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emiro\Documents\school\PXL-2TIN\SEMESTER-1\PROJECT MANAGEMENT\PE2-PQR1\"/>
    </mc:Choice>
  </mc:AlternateContent>
  <xr:revisionPtr revIDLastSave="0" documentId="13_ncr:1_{616F6015-FEAC-4520-A4DC-D395D2A4F7AB}" xr6:coauthVersionLast="47" xr6:coauthVersionMax="47" xr10:uidLastSave="{00000000-0000-0000-0000-000000000000}"/>
  <bookViews>
    <workbookView xWindow="-108" yWindow="-108" windowWidth="23256" windowHeight="12456" tabRatio="675" activeTab="3" xr2:uid="{00000000-000D-0000-FFFF-FFFF00000000}"/>
  </bookViews>
  <sheets>
    <sheet name="Toulouse" sheetId="4" r:id="rId1"/>
    <sheet name="Lyon" sheetId="1" r:id="rId2"/>
    <sheet name="Nice" sheetId="3" r:id="rId3"/>
    <sheet name="Conclusi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E29" i="1"/>
  <c r="B20" i="4"/>
  <c r="C20" i="4" s="1"/>
  <c r="D20" i="4" s="1"/>
  <c r="E20" i="4" s="1"/>
  <c r="F20" i="4" s="1"/>
  <c r="B46" i="3"/>
  <c r="E14" i="5" s="1"/>
  <c r="C47" i="3"/>
  <c r="D47" i="3"/>
  <c r="E47" i="3"/>
  <c r="F47" i="3"/>
  <c r="B47" i="3"/>
  <c r="A47" i="3"/>
  <c r="B45" i="3"/>
  <c r="C14" i="5" s="1"/>
  <c r="A42" i="3"/>
  <c r="F36" i="3"/>
  <c r="E36" i="3"/>
  <c r="D36" i="3"/>
  <c r="C36" i="3"/>
  <c r="B36" i="3"/>
  <c r="D32" i="3"/>
  <c r="E32" i="3" s="1"/>
  <c r="F32" i="3" s="1"/>
  <c r="C26" i="3"/>
  <c r="D26" i="3"/>
  <c r="E26" i="3"/>
  <c r="F26" i="3"/>
  <c r="B26" i="3"/>
  <c r="C25" i="3"/>
  <c r="D25" i="3"/>
  <c r="E25" i="3"/>
  <c r="F25" i="3"/>
  <c r="B25" i="3"/>
  <c r="D24" i="3"/>
  <c r="E24" i="3" s="1"/>
  <c r="F24" i="3" s="1"/>
  <c r="D23" i="3"/>
  <c r="E23" i="3" s="1"/>
  <c r="F23" i="3" s="1"/>
  <c r="F22" i="3"/>
  <c r="C22" i="3"/>
  <c r="D22" i="3"/>
  <c r="E22" i="3"/>
  <c r="B22" i="3"/>
  <c r="E16" i="3"/>
  <c r="F16" i="3" s="1"/>
  <c r="A9" i="1"/>
  <c r="B44" i="1"/>
  <c r="A44" i="1"/>
  <c r="F14" i="1"/>
  <c r="E14" i="1"/>
  <c r="B5" i="1"/>
  <c r="F33" i="1"/>
  <c r="E33" i="1"/>
  <c r="D33" i="1"/>
  <c r="C33" i="1"/>
  <c r="B33" i="1"/>
  <c r="C31" i="1"/>
  <c r="D31" i="1" s="1"/>
  <c r="E31" i="1" s="1"/>
  <c r="F31" i="1" s="1"/>
  <c r="G29" i="4" l="1"/>
  <c r="H29" i="4" s="1"/>
  <c r="I29" i="4" s="1"/>
  <c r="J29" i="4" s="1"/>
  <c r="K29" i="4" s="1"/>
  <c r="L29" i="4" s="1"/>
  <c r="M29" i="4" s="1"/>
  <c r="N29" i="4" s="1"/>
  <c r="O29" i="4" s="1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AB29" i="4" s="1"/>
  <c r="AC29" i="4" s="1"/>
  <c r="AD29" i="4" s="1"/>
  <c r="AE29" i="4" s="1"/>
  <c r="AF29" i="4" s="1"/>
  <c r="AG29" i="4" s="1"/>
  <c r="AH29" i="4" s="1"/>
  <c r="AI29" i="4" s="1"/>
  <c r="AJ29" i="4" s="1"/>
  <c r="AK29" i="4" s="1"/>
  <c r="AL29" i="4" s="1"/>
  <c r="AM29" i="4" s="1"/>
  <c r="AN29" i="4" s="1"/>
  <c r="AO29" i="4" s="1"/>
  <c r="AP29" i="4" s="1"/>
  <c r="AQ29" i="4" s="1"/>
  <c r="AR29" i="4" s="1"/>
  <c r="AS29" i="4" s="1"/>
  <c r="AT29" i="4" s="1"/>
  <c r="AU29" i="4" s="1"/>
  <c r="AV29" i="4" s="1"/>
  <c r="AW29" i="4" s="1"/>
  <c r="AX29" i="4" s="1"/>
  <c r="AY29" i="4" s="1"/>
  <c r="AZ29" i="4" s="1"/>
  <c r="BA29" i="4" s="1"/>
  <c r="BB29" i="4" s="1"/>
  <c r="BC29" i="4" s="1"/>
  <c r="BD29" i="4" s="1"/>
  <c r="BE29" i="4" s="1"/>
  <c r="BF29" i="4" s="1"/>
  <c r="BG29" i="4" s="1"/>
  <c r="BH29" i="4" s="1"/>
  <c r="BI29" i="4" s="1"/>
  <c r="BJ29" i="4" s="1"/>
  <c r="BK29" i="4" s="1"/>
  <c r="BL29" i="4" s="1"/>
  <c r="BM29" i="4" s="1"/>
  <c r="BN29" i="4" s="1"/>
  <c r="BO29" i="4" s="1"/>
  <c r="BP29" i="4" s="1"/>
  <c r="BQ29" i="4" s="1"/>
  <c r="BR29" i="4" s="1"/>
  <c r="BS29" i="4" s="1"/>
  <c r="BT29" i="4" s="1"/>
  <c r="BU29" i="4" s="1"/>
  <c r="BV29" i="4" s="1"/>
  <c r="BW29" i="4" s="1"/>
  <c r="BX29" i="4" s="1"/>
  <c r="BY29" i="4" s="1"/>
  <c r="BZ29" i="4" s="1"/>
  <c r="CA29" i="4" s="1"/>
  <c r="CB29" i="4" s="1"/>
  <c r="CC29" i="4" s="1"/>
  <c r="CD29" i="4" s="1"/>
  <c r="CE29" i="4" s="1"/>
  <c r="CF29" i="4" s="1"/>
  <c r="CG29" i="4" s="1"/>
  <c r="CH29" i="4" s="1"/>
  <c r="CI29" i="4" s="1"/>
  <c r="CJ29" i="4" s="1"/>
  <c r="CK29" i="4" s="1"/>
  <c r="CL29" i="4" s="1"/>
  <c r="CM29" i="4" s="1"/>
  <c r="CN29" i="4" s="1"/>
  <c r="CO29" i="4" s="1"/>
  <c r="CP29" i="4" s="1"/>
  <c r="CQ29" i="4" s="1"/>
  <c r="CR29" i="4" s="1"/>
  <c r="CS29" i="4" s="1"/>
  <c r="CT29" i="4" s="1"/>
  <c r="CU29" i="4" s="1"/>
  <c r="CV29" i="4" s="1"/>
  <c r="CW29" i="4" s="1"/>
  <c r="CX29" i="4" s="1"/>
  <c r="CY29" i="4" s="1"/>
  <c r="CZ29" i="4" s="1"/>
  <c r="DA29" i="4" s="1"/>
  <c r="DB29" i="4" s="1"/>
  <c r="DC29" i="4" s="1"/>
  <c r="DD29" i="4" s="1"/>
  <c r="DE29" i="4" s="1"/>
  <c r="DF29" i="4" s="1"/>
  <c r="DG29" i="4" s="1"/>
  <c r="DH29" i="4" s="1"/>
  <c r="DI29" i="4" s="1"/>
  <c r="DJ29" i="4" s="1"/>
  <c r="DK29" i="4" s="1"/>
  <c r="DL29" i="4" s="1"/>
  <c r="DM29" i="4" s="1"/>
  <c r="DN29" i="4" s="1"/>
  <c r="DO29" i="4" s="1"/>
  <c r="DP29" i="4" s="1"/>
  <c r="DQ29" i="4" s="1"/>
  <c r="DR29" i="4" s="1"/>
  <c r="DS29" i="4" s="1"/>
  <c r="DT29" i="4" s="1"/>
  <c r="DU29" i="4" s="1"/>
  <c r="DV29" i="4" s="1"/>
  <c r="DW29" i="4" s="1"/>
  <c r="DX29" i="4" s="1"/>
  <c r="DY29" i="4" s="1"/>
  <c r="DZ29" i="4" s="1"/>
  <c r="EA29" i="4" s="1"/>
  <c r="EB29" i="4" s="1"/>
  <c r="EC29" i="4" s="1"/>
  <c r="ED29" i="4" s="1"/>
  <c r="EE29" i="4" s="1"/>
  <c r="EF29" i="4" s="1"/>
  <c r="EG29" i="4" s="1"/>
  <c r="EH29" i="4" s="1"/>
  <c r="EI29" i="4" s="1"/>
  <c r="EJ29" i="4" s="1"/>
  <c r="EK29" i="4" s="1"/>
  <c r="EL29" i="4" s="1"/>
  <c r="EM29" i="4" s="1"/>
  <c r="EN29" i="4" s="1"/>
  <c r="EO29" i="4" s="1"/>
  <c r="EP29" i="4" s="1"/>
  <c r="EQ29" i="4" s="1"/>
  <c r="ER29" i="4" s="1"/>
  <c r="ES29" i="4" s="1"/>
  <c r="ET29" i="4" s="1"/>
  <c r="EU29" i="4" s="1"/>
  <c r="EV29" i="4" s="1"/>
  <c r="EW29" i="4" s="1"/>
  <c r="EX29" i="4" s="1"/>
  <c r="EY29" i="4" s="1"/>
  <c r="EZ29" i="4" s="1"/>
  <c r="FA29" i="4" s="1"/>
  <c r="FB29" i="4" s="1"/>
  <c r="FC29" i="4" s="1"/>
  <c r="FD29" i="4" s="1"/>
  <c r="FE29" i="4" s="1"/>
  <c r="FF29" i="4" s="1"/>
  <c r="FG29" i="4" s="1"/>
  <c r="FH29" i="4" s="1"/>
  <c r="FI29" i="4" s="1"/>
  <c r="FJ29" i="4" s="1"/>
  <c r="FK29" i="4" s="1"/>
  <c r="FL29" i="4" s="1"/>
  <c r="FM29" i="4" s="1"/>
  <c r="FN29" i="4" s="1"/>
  <c r="FO29" i="4" s="1"/>
  <c r="FP29" i="4" s="1"/>
  <c r="FQ29" i="4" s="1"/>
  <c r="FR29" i="4" s="1"/>
  <c r="FS29" i="4" s="1"/>
  <c r="FT29" i="4" s="1"/>
  <c r="FU29" i="4" s="1"/>
  <c r="FV29" i="4" s="1"/>
  <c r="FW29" i="4" s="1"/>
  <c r="FX29" i="4" s="1"/>
  <c r="FY29" i="4" s="1"/>
  <c r="FZ29" i="4" s="1"/>
  <c r="GA29" i="4" s="1"/>
  <c r="GB29" i="4" s="1"/>
  <c r="GC29" i="4" s="1"/>
  <c r="GD29" i="4" s="1"/>
  <c r="GE29" i="4" s="1"/>
  <c r="GF29" i="4" s="1"/>
  <c r="GG29" i="4" s="1"/>
  <c r="GH29" i="4" s="1"/>
  <c r="GI29" i="4" s="1"/>
  <c r="GJ29" i="4" s="1"/>
  <c r="GK29" i="4" s="1"/>
  <c r="GL29" i="4" s="1"/>
  <c r="GM29" i="4" s="1"/>
  <c r="GN29" i="4" s="1"/>
  <c r="GO29" i="4" s="1"/>
  <c r="GP29" i="4" s="1"/>
  <c r="GQ29" i="4" s="1"/>
  <c r="GR29" i="4" s="1"/>
  <c r="GS29" i="4" s="1"/>
  <c r="GT29" i="4" s="1"/>
  <c r="GU29" i="4" s="1"/>
  <c r="GV29" i="4" s="1"/>
  <c r="GW29" i="4" s="1"/>
  <c r="GX29" i="4" s="1"/>
  <c r="GY29" i="4" s="1"/>
  <c r="GZ29" i="4" s="1"/>
  <c r="HA29" i="4" s="1"/>
  <c r="HB29" i="4" s="1"/>
  <c r="HC29" i="4" s="1"/>
  <c r="HD29" i="4" s="1"/>
  <c r="HE29" i="4" s="1"/>
  <c r="HF29" i="4" s="1"/>
  <c r="HG29" i="4" s="1"/>
  <c r="HH29" i="4" s="1"/>
  <c r="HI29" i="4" s="1"/>
  <c r="HJ29" i="4" s="1"/>
  <c r="HK29" i="4" s="1"/>
  <c r="HL29" i="4" s="1"/>
  <c r="HM29" i="4" s="1"/>
  <c r="HN29" i="4" s="1"/>
  <c r="HO29" i="4" s="1"/>
  <c r="HP29" i="4" s="1"/>
  <c r="HQ29" i="4" s="1"/>
  <c r="HR29" i="4" s="1"/>
  <c r="HS29" i="4" s="1"/>
  <c r="HT29" i="4" s="1"/>
  <c r="HU29" i="4" s="1"/>
  <c r="HV29" i="4" s="1"/>
  <c r="HW29" i="4" s="1"/>
  <c r="HX29" i="4" s="1"/>
  <c r="HY29" i="4" s="1"/>
  <c r="HZ29" i="4" s="1"/>
  <c r="IA29" i="4" s="1"/>
  <c r="IB29" i="4" s="1"/>
  <c r="IC29" i="4" s="1"/>
  <c r="ID29" i="4" s="1"/>
  <c r="IE29" i="4" s="1"/>
  <c r="IF29" i="4" s="1"/>
  <c r="IG29" i="4" s="1"/>
  <c r="IH29" i="4" s="1"/>
  <c r="II29" i="4" s="1"/>
  <c r="IJ29" i="4" s="1"/>
  <c r="IK29" i="4" s="1"/>
  <c r="IL29" i="4" s="1"/>
  <c r="IM29" i="4" s="1"/>
  <c r="IN29" i="4" s="1"/>
  <c r="IO29" i="4" s="1"/>
  <c r="IP29" i="4" s="1"/>
  <c r="IQ29" i="4" s="1"/>
  <c r="IR29" i="4" s="1"/>
  <c r="IS29" i="4" s="1"/>
  <c r="IT29" i="4" s="1"/>
  <c r="IU29" i="4" s="1"/>
  <c r="IV29" i="4" s="1"/>
  <c r="IW29" i="4" s="1"/>
  <c r="IX29" i="4" s="1"/>
  <c r="IY29" i="4" s="1"/>
  <c r="IZ29" i="4" s="1"/>
  <c r="JA29" i="4" s="1"/>
  <c r="JB29" i="4" s="1"/>
  <c r="JC29" i="4" s="1"/>
  <c r="JD29" i="4" s="1"/>
  <c r="JE29" i="4" s="1"/>
  <c r="JF29" i="4" s="1"/>
  <c r="JG29" i="4" s="1"/>
  <c r="JH29" i="4" s="1"/>
  <c r="JI29" i="4" s="1"/>
  <c r="JJ29" i="4" s="1"/>
  <c r="JK29" i="4" s="1"/>
  <c r="JL29" i="4" s="1"/>
  <c r="JM29" i="4" s="1"/>
  <c r="JN29" i="4" s="1"/>
  <c r="JO29" i="4" s="1"/>
  <c r="JP29" i="4" s="1"/>
  <c r="JQ29" i="4" s="1"/>
  <c r="JR29" i="4" s="1"/>
  <c r="JS29" i="4" s="1"/>
  <c r="JT29" i="4" s="1"/>
  <c r="JU29" i="4" s="1"/>
  <c r="JV29" i="4" s="1"/>
  <c r="JW29" i="4" s="1"/>
  <c r="JX29" i="4" s="1"/>
  <c r="JY29" i="4" s="1"/>
  <c r="JZ29" i="4" s="1"/>
  <c r="KA29" i="4" s="1"/>
  <c r="KB29" i="4" s="1"/>
  <c r="KC29" i="4" s="1"/>
  <c r="KD29" i="4" s="1"/>
  <c r="KE29" i="4" s="1"/>
  <c r="KF29" i="4" s="1"/>
  <c r="KG29" i="4" s="1"/>
  <c r="KH29" i="4" s="1"/>
  <c r="KI29" i="4" s="1"/>
  <c r="KJ29" i="4" s="1"/>
  <c r="KK29" i="4" s="1"/>
  <c r="KL29" i="4" s="1"/>
  <c r="KM29" i="4" s="1"/>
  <c r="KN29" i="4" s="1"/>
  <c r="KO29" i="4" s="1"/>
  <c r="KP29" i="4" s="1"/>
  <c r="KQ29" i="4" s="1"/>
  <c r="KR29" i="4" s="1"/>
  <c r="KS29" i="4" s="1"/>
  <c r="KT29" i="4" s="1"/>
  <c r="KU29" i="4" s="1"/>
  <c r="KV29" i="4" s="1"/>
  <c r="KW29" i="4" s="1"/>
  <c r="KX29" i="4" s="1"/>
  <c r="KY29" i="4" s="1"/>
  <c r="KZ29" i="4" s="1"/>
  <c r="LA29" i="4" s="1"/>
  <c r="LB29" i="4" s="1"/>
  <c r="LC29" i="4" s="1"/>
  <c r="LD29" i="4" s="1"/>
  <c r="LE29" i="4" s="1"/>
  <c r="LF29" i="4" s="1"/>
  <c r="LG29" i="4" s="1"/>
  <c r="LH29" i="4" s="1"/>
  <c r="LI29" i="4" s="1"/>
  <c r="LJ29" i="4" s="1"/>
  <c r="LK29" i="4" s="1"/>
  <c r="LL29" i="4" s="1"/>
  <c r="LM29" i="4" s="1"/>
  <c r="LN29" i="4" s="1"/>
  <c r="LO29" i="4" s="1"/>
  <c r="LP29" i="4" s="1"/>
  <c r="LQ29" i="4" s="1"/>
  <c r="LR29" i="4" s="1"/>
  <c r="LS29" i="4" s="1"/>
  <c r="LT29" i="4" s="1"/>
  <c r="LU29" i="4" s="1"/>
  <c r="LV29" i="4" s="1"/>
  <c r="LW29" i="4" s="1"/>
  <c r="LX29" i="4" s="1"/>
  <c r="LY29" i="4" s="1"/>
  <c r="LZ29" i="4" s="1"/>
  <c r="MA29" i="4" s="1"/>
  <c r="MB29" i="4" s="1"/>
  <c r="MC29" i="4" s="1"/>
  <c r="MD29" i="4" s="1"/>
  <c r="ME29" i="4" s="1"/>
  <c r="MF29" i="4" s="1"/>
  <c r="MG29" i="4" s="1"/>
  <c r="MH29" i="4" s="1"/>
  <c r="MI29" i="4" s="1"/>
  <c r="MJ29" i="4" s="1"/>
  <c r="MK29" i="4" s="1"/>
  <c r="ML29" i="4" s="1"/>
  <c r="MM29" i="4" s="1"/>
  <c r="MN29" i="4" s="1"/>
  <c r="MO29" i="4" s="1"/>
  <c r="MP29" i="4" s="1"/>
  <c r="MQ29" i="4" s="1"/>
  <c r="MR29" i="4" s="1"/>
  <c r="MS29" i="4" s="1"/>
  <c r="MT29" i="4" s="1"/>
  <c r="MU29" i="4" s="1"/>
  <c r="MV29" i="4" s="1"/>
  <c r="MW29" i="4" s="1"/>
  <c r="MX29" i="4" s="1"/>
  <c r="MY29" i="4" s="1"/>
  <c r="MZ29" i="4" s="1"/>
  <c r="NA29" i="4" s="1"/>
  <c r="NB29" i="4" s="1"/>
  <c r="NC29" i="4" s="1"/>
  <c r="ND29" i="4" s="1"/>
  <c r="NE29" i="4" s="1"/>
  <c r="NF29" i="4" s="1"/>
  <c r="NG29" i="4" s="1"/>
  <c r="NH29" i="4" s="1"/>
  <c r="NI29" i="4" s="1"/>
  <c r="NJ29" i="4" s="1"/>
  <c r="NK29" i="4" s="1"/>
  <c r="NL29" i="4" s="1"/>
  <c r="NM29" i="4" s="1"/>
  <c r="NN29" i="4" s="1"/>
  <c r="NO29" i="4" s="1"/>
  <c r="NP29" i="4" s="1"/>
  <c r="NQ29" i="4" s="1"/>
  <c r="NR29" i="4" s="1"/>
  <c r="NS29" i="4" s="1"/>
  <c r="NT29" i="4" s="1"/>
  <c r="NU29" i="4" s="1"/>
  <c r="NV29" i="4" s="1"/>
  <c r="NW29" i="4" s="1"/>
  <c r="NX29" i="4" s="1"/>
  <c r="NY29" i="4" s="1"/>
  <c r="NZ29" i="4" s="1"/>
  <c r="OA29" i="4" s="1"/>
  <c r="OB29" i="4" s="1"/>
  <c r="OC29" i="4" s="1"/>
  <c r="OD29" i="4" s="1"/>
  <c r="OE29" i="4" s="1"/>
  <c r="OF29" i="4" s="1"/>
  <c r="OG29" i="4" s="1"/>
  <c r="OH29" i="4" s="1"/>
  <c r="OI29" i="4" s="1"/>
  <c r="OJ29" i="4" s="1"/>
  <c r="OK29" i="4" s="1"/>
  <c r="OL29" i="4" s="1"/>
  <c r="OM29" i="4" s="1"/>
  <c r="ON29" i="4" s="1"/>
  <c r="OO29" i="4" s="1"/>
  <c r="OP29" i="4" s="1"/>
  <c r="OQ29" i="4" s="1"/>
  <c r="OR29" i="4" s="1"/>
  <c r="OS29" i="4" s="1"/>
  <c r="OT29" i="4" s="1"/>
  <c r="OU29" i="4" s="1"/>
  <c r="OV29" i="4" s="1"/>
  <c r="OW29" i="4" s="1"/>
  <c r="OX29" i="4" s="1"/>
  <c r="OY29" i="4" s="1"/>
  <c r="OZ29" i="4" s="1"/>
  <c r="PA29" i="4" s="1"/>
  <c r="PB29" i="4" s="1"/>
  <c r="PC29" i="4" s="1"/>
  <c r="PD29" i="4" s="1"/>
  <c r="PE29" i="4" s="1"/>
  <c r="PF29" i="4" s="1"/>
  <c r="PG29" i="4" s="1"/>
  <c r="PH29" i="4" s="1"/>
  <c r="PI29" i="4" s="1"/>
  <c r="PJ29" i="4" s="1"/>
  <c r="PK29" i="4" s="1"/>
  <c r="PL29" i="4" s="1"/>
  <c r="PM29" i="4" s="1"/>
  <c r="PN29" i="4" s="1"/>
  <c r="PO29" i="4" s="1"/>
  <c r="PP29" i="4" s="1"/>
  <c r="PQ29" i="4" s="1"/>
  <c r="PR29" i="4" s="1"/>
  <c r="PS29" i="4" s="1"/>
  <c r="PT29" i="4" s="1"/>
  <c r="PU29" i="4" s="1"/>
  <c r="PV29" i="4" s="1"/>
  <c r="PW29" i="4" s="1"/>
  <c r="PX29" i="4" s="1"/>
  <c r="PY29" i="4" s="1"/>
  <c r="PZ29" i="4" s="1"/>
  <c r="QA29" i="4" s="1"/>
  <c r="QB29" i="4" s="1"/>
  <c r="QC29" i="4" s="1"/>
  <c r="QD29" i="4" s="1"/>
  <c r="QE29" i="4" s="1"/>
  <c r="QF29" i="4" s="1"/>
  <c r="QG29" i="4" s="1"/>
  <c r="QH29" i="4" s="1"/>
  <c r="QI29" i="4" s="1"/>
  <c r="QJ29" i="4" s="1"/>
  <c r="QK29" i="4" s="1"/>
  <c r="QL29" i="4" s="1"/>
  <c r="QM29" i="4" s="1"/>
  <c r="QN29" i="4" s="1"/>
  <c r="QO29" i="4" s="1"/>
  <c r="QP29" i="4" s="1"/>
  <c r="QQ29" i="4" s="1"/>
  <c r="QR29" i="4" s="1"/>
  <c r="QS29" i="4" s="1"/>
  <c r="QT29" i="4" s="1"/>
  <c r="QU29" i="4" s="1"/>
  <c r="QV29" i="4" s="1"/>
  <c r="QW29" i="4" s="1"/>
  <c r="QX29" i="4" s="1"/>
  <c r="QY29" i="4" s="1"/>
  <c r="QZ29" i="4" s="1"/>
  <c r="RA29" i="4" s="1"/>
  <c r="RB29" i="4" s="1"/>
  <c r="RC29" i="4" s="1"/>
  <c r="RD29" i="4" s="1"/>
  <c r="RE29" i="4" s="1"/>
  <c r="RF29" i="4" s="1"/>
  <c r="RG29" i="4" s="1"/>
  <c r="RH29" i="4" s="1"/>
  <c r="RI29" i="4" s="1"/>
  <c r="RJ29" i="4" s="1"/>
  <c r="RK29" i="4" s="1"/>
  <c r="RL29" i="4" s="1"/>
  <c r="RM29" i="4" s="1"/>
  <c r="RN29" i="4" s="1"/>
  <c r="RO29" i="4" s="1"/>
  <c r="RP29" i="4" s="1"/>
  <c r="RQ29" i="4" s="1"/>
  <c r="RR29" i="4" s="1"/>
  <c r="RS29" i="4" s="1"/>
  <c r="RT29" i="4" s="1"/>
  <c r="RU29" i="4" s="1"/>
  <c r="RV29" i="4" s="1"/>
  <c r="RW29" i="4" s="1"/>
  <c r="RX29" i="4" s="1"/>
  <c r="RY29" i="4" s="1"/>
  <c r="RZ29" i="4" s="1"/>
  <c r="SA29" i="4" s="1"/>
  <c r="SB29" i="4" s="1"/>
  <c r="SC29" i="4" s="1"/>
  <c r="SD29" i="4" s="1"/>
  <c r="SE29" i="4" s="1"/>
  <c r="SF29" i="4" s="1"/>
  <c r="SG29" i="4" s="1"/>
  <c r="SH29" i="4" s="1"/>
  <c r="SI29" i="4" s="1"/>
  <c r="SJ29" i="4" s="1"/>
  <c r="SK29" i="4" s="1"/>
  <c r="SL29" i="4" s="1"/>
  <c r="SM29" i="4" s="1"/>
  <c r="SN29" i="4" s="1"/>
  <c r="SO29" i="4" s="1"/>
  <c r="SP29" i="4" s="1"/>
  <c r="SQ29" i="4" s="1"/>
  <c r="SR29" i="4" s="1"/>
  <c r="SS29" i="4" s="1"/>
  <c r="ST29" i="4" s="1"/>
  <c r="SU29" i="4" s="1"/>
  <c r="SV29" i="4" s="1"/>
  <c r="SW29" i="4" s="1"/>
  <c r="SX29" i="4" s="1"/>
  <c r="SY29" i="4" s="1"/>
  <c r="SZ29" i="4" s="1"/>
  <c r="TA29" i="4" s="1"/>
  <c r="TB29" i="4" s="1"/>
  <c r="TC29" i="4" s="1"/>
  <c r="TD29" i="4" s="1"/>
  <c r="TE29" i="4" s="1"/>
  <c r="TF29" i="4" s="1"/>
  <c r="TG29" i="4" s="1"/>
  <c r="TH29" i="4" s="1"/>
  <c r="TI29" i="4" s="1"/>
  <c r="TJ29" i="4" s="1"/>
  <c r="TK29" i="4" s="1"/>
  <c r="TL29" i="4" s="1"/>
  <c r="TM29" i="4" s="1"/>
  <c r="TN29" i="4" s="1"/>
  <c r="TO29" i="4" s="1"/>
  <c r="TP29" i="4" s="1"/>
  <c r="TQ29" i="4" s="1"/>
  <c r="TR29" i="4" s="1"/>
  <c r="TS29" i="4" s="1"/>
  <c r="TT29" i="4" s="1"/>
  <c r="TU29" i="4" s="1"/>
  <c r="TV29" i="4" s="1"/>
  <c r="TW29" i="4" s="1"/>
  <c r="TX29" i="4" s="1"/>
  <c r="TY29" i="4" s="1"/>
  <c r="TZ29" i="4" s="1"/>
  <c r="UA29" i="4" s="1"/>
  <c r="UB29" i="4" s="1"/>
  <c r="UC29" i="4" s="1"/>
  <c r="UD29" i="4" s="1"/>
  <c r="UE29" i="4" s="1"/>
  <c r="UF29" i="4" s="1"/>
  <c r="UG29" i="4" s="1"/>
  <c r="UH29" i="4" s="1"/>
  <c r="UI29" i="4" s="1"/>
  <c r="UJ29" i="4" s="1"/>
  <c r="UK29" i="4" s="1"/>
  <c r="UL29" i="4" s="1"/>
  <c r="UM29" i="4" s="1"/>
  <c r="UN29" i="4" s="1"/>
  <c r="UO29" i="4" s="1"/>
  <c r="UP29" i="4" s="1"/>
  <c r="UQ29" i="4" s="1"/>
  <c r="UR29" i="4" s="1"/>
  <c r="US29" i="4" s="1"/>
  <c r="UT29" i="4" s="1"/>
  <c r="UU29" i="4" s="1"/>
  <c r="UV29" i="4" s="1"/>
  <c r="UW29" i="4" s="1"/>
  <c r="UX29" i="4" s="1"/>
  <c r="UY29" i="4" s="1"/>
  <c r="UZ29" i="4" s="1"/>
  <c r="VA29" i="4" s="1"/>
  <c r="VB29" i="4" s="1"/>
  <c r="VC29" i="4" s="1"/>
  <c r="VD29" i="4" s="1"/>
  <c r="VE29" i="4" s="1"/>
  <c r="VF29" i="4" s="1"/>
  <c r="VG29" i="4" s="1"/>
  <c r="VH29" i="4" s="1"/>
  <c r="VI29" i="4" s="1"/>
  <c r="VJ29" i="4" s="1"/>
  <c r="VK29" i="4" s="1"/>
  <c r="VL29" i="4" s="1"/>
  <c r="VM29" i="4" s="1"/>
  <c r="VN29" i="4" s="1"/>
  <c r="VO29" i="4" s="1"/>
  <c r="VP29" i="4" s="1"/>
  <c r="VQ29" i="4" s="1"/>
  <c r="VR29" i="4" s="1"/>
  <c r="VS29" i="4" s="1"/>
  <c r="VT29" i="4" s="1"/>
  <c r="VU29" i="4" s="1"/>
  <c r="VV29" i="4" s="1"/>
  <c r="VW29" i="4" s="1"/>
  <c r="VX29" i="4" s="1"/>
  <c r="VY29" i="4" s="1"/>
  <c r="VZ29" i="4" s="1"/>
  <c r="WA29" i="4" s="1"/>
  <c r="WB29" i="4" s="1"/>
  <c r="WC29" i="4" s="1"/>
  <c r="WD29" i="4" s="1"/>
  <c r="WE29" i="4" s="1"/>
  <c r="WF29" i="4" s="1"/>
  <c r="WG29" i="4" s="1"/>
  <c r="WH29" i="4" s="1"/>
  <c r="WI29" i="4" s="1"/>
  <c r="WJ29" i="4" s="1"/>
  <c r="WK29" i="4" s="1"/>
  <c r="WL29" i="4" s="1"/>
  <c r="WM29" i="4" s="1"/>
  <c r="WN29" i="4" s="1"/>
  <c r="WO29" i="4" s="1"/>
  <c r="WP29" i="4" s="1"/>
  <c r="WQ29" i="4" s="1"/>
  <c r="WR29" i="4" s="1"/>
  <c r="WS29" i="4" s="1"/>
  <c r="WT29" i="4" s="1"/>
  <c r="WU29" i="4" s="1"/>
  <c r="WV29" i="4" s="1"/>
  <c r="WW29" i="4" s="1"/>
  <c r="WX29" i="4" s="1"/>
  <c r="WY29" i="4" s="1"/>
  <c r="WZ29" i="4" s="1"/>
  <c r="XA29" i="4" s="1"/>
  <c r="XB29" i="4" s="1"/>
  <c r="XC29" i="4" s="1"/>
  <c r="XD29" i="4" s="1"/>
  <c r="XE29" i="4" s="1"/>
  <c r="XF29" i="4" s="1"/>
  <c r="XG29" i="4" s="1"/>
  <c r="XH29" i="4" s="1"/>
  <c r="XI29" i="4" s="1"/>
  <c r="XJ29" i="4" s="1"/>
  <c r="XK29" i="4" s="1"/>
  <c r="XL29" i="4" s="1"/>
  <c r="XM29" i="4" s="1"/>
  <c r="XN29" i="4" s="1"/>
  <c r="XO29" i="4" s="1"/>
  <c r="XP29" i="4" s="1"/>
  <c r="XQ29" i="4" s="1"/>
  <c r="XR29" i="4" s="1"/>
  <c r="XS29" i="4" s="1"/>
  <c r="XT29" i="4" s="1"/>
  <c r="XU29" i="4" s="1"/>
  <c r="XV29" i="4" s="1"/>
  <c r="XW29" i="4" s="1"/>
  <c r="XX29" i="4" s="1"/>
  <c r="XY29" i="4" s="1"/>
  <c r="XZ29" i="4" s="1"/>
  <c r="YA29" i="4" s="1"/>
  <c r="YB29" i="4" s="1"/>
  <c r="YC29" i="4" s="1"/>
  <c r="YD29" i="4" s="1"/>
  <c r="YE29" i="4" s="1"/>
  <c r="YF29" i="4" s="1"/>
  <c r="YG29" i="4" s="1"/>
  <c r="YH29" i="4" s="1"/>
  <c r="YI29" i="4" s="1"/>
  <c r="YJ29" i="4" s="1"/>
  <c r="YK29" i="4" s="1"/>
  <c r="YL29" i="4" s="1"/>
  <c r="YM29" i="4" s="1"/>
  <c r="YN29" i="4" s="1"/>
  <c r="YO29" i="4" s="1"/>
  <c r="YP29" i="4" s="1"/>
  <c r="YQ29" i="4" s="1"/>
  <c r="YR29" i="4" s="1"/>
  <c r="YS29" i="4" s="1"/>
  <c r="YT29" i="4" s="1"/>
  <c r="YU29" i="4" s="1"/>
  <c r="YV29" i="4" s="1"/>
  <c r="YW29" i="4" s="1"/>
  <c r="YX29" i="4" s="1"/>
  <c r="YY29" i="4" s="1"/>
  <c r="YZ29" i="4" s="1"/>
  <c r="ZA29" i="4" s="1"/>
  <c r="ZB29" i="4" s="1"/>
  <c r="ZC29" i="4" s="1"/>
  <c r="ZD29" i="4" s="1"/>
  <c r="ZE29" i="4" s="1"/>
  <c r="ZF29" i="4" s="1"/>
  <c r="ZG29" i="4" s="1"/>
  <c r="ZH29" i="4" s="1"/>
  <c r="ZI29" i="4" s="1"/>
  <c r="ZJ29" i="4" s="1"/>
  <c r="ZK29" i="4" s="1"/>
  <c r="ZL29" i="4" s="1"/>
  <c r="ZM29" i="4" s="1"/>
  <c r="ZN29" i="4" s="1"/>
  <c r="ZO29" i="4" s="1"/>
  <c r="ZP29" i="4" s="1"/>
  <c r="ZQ29" i="4" s="1"/>
  <c r="ZR29" i="4" s="1"/>
  <c r="ZS29" i="4" s="1"/>
  <c r="ZT29" i="4" s="1"/>
  <c r="ZU29" i="4" s="1"/>
  <c r="ZV29" i="4" s="1"/>
  <c r="ZW29" i="4" s="1"/>
  <c r="ZX29" i="4" s="1"/>
  <c r="ZY29" i="4" s="1"/>
  <c r="ZZ29" i="4" s="1"/>
  <c r="AAA29" i="4" s="1"/>
  <c r="AAB29" i="4" s="1"/>
  <c r="AAC29" i="4" s="1"/>
  <c r="AAD29" i="4" s="1"/>
  <c r="AAE29" i="4" s="1"/>
  <c r="AAF29" i="4" s="1"/>
  <c r="AAG29" i="4" s="1"/>
  <c r="AAH29" i="4" s="1"/>
  <c r="AAI29" i="4" s="1"/>
  <c r="AAJ29" i="4" s="1"/>
  <c r="AAK29" i="4" s="1"/>
  <c r="AAL29" i="4" s="1"/>
  <c r="AAM29" i="4" s="1"/>
  <c r="AAN29" i="4" s="1"/>
  <c r="AAO29" i="4" s="1"/>
  <c r="AAP29" i="4" s="1"/>
  <c r="AAQ29" i="4" s="1"/>
  <c r="AAR29" i="4" s="1"/>
  <c r="AAS29" i="4" s="1"/>
  <c r="AAT29" i="4" s="1"/>
  <c r="AAU29" i="4" s="1"/>
  <c r="AAV29" i="4" s="1"/>
  <c r="AAW29" i="4" s="1"/>
  <c r="AAX29" i="4" s="1"/>
  <c r="AAY29" i="4" s="1"/>
  <c r="AAZ29" i="4" s="1"/>
  <c r="ABA29" i="4" s="1"/>
  <c r="ABB29" i="4" s="1"/>
  <c r="ABC29" i="4" s="1"/>
  <c r="ABD29" i="4" s="1"/>
  <c r="ABE29" i="4" s="1"/>
  <c r="ABF29" i="4" s="1"/>
  <c r="ABG29" i="4" s="1"/>
  <c r="ABH29" i="4" s="1"/>
  <c r="ABI29" i="4" s="1"/>
  <c r="ABJ29" i="4" s="1"/>
  <c r="ABK29" i="4" s="1"/>
  <c r="ABL29" i="4" s="1"/>
  <c r="ABM29" i="4" s="1"/>
  <c r="ABN29" i="4" s="1"/>
  <c r="ABO29" i="4" s="1"/>
  <c r="ABP29" i="4" s="1"/>
  <c r="ABQ29" i="4" s="1"/>
  <c r="ABR29" i="4" s="1"/>
  <c r="ABS29" i="4" s="1"/>
  <c r="ABT29" i="4" s="1"/>
  <c r="ABU29" i="4" s="1"/>
  <c r="ABV29" i="4" s="1"/>
  <c r="ABW29" i="4" s="1"/>
  <c r="ABX29" i="4" s="1"/>
  <c r="ABY29" i="4" s="1"/>
  <c r="ABZ29" i="4" s="1"/>
  <c r="ACA29" i="4" s="1"/>
  <c r="ACB29" i="4" s="1"/>
  <c r="ACC29" i="4" s="1"/>
  <c r="ACD29" i="4" s="1"/>
  <c r="ACE29" i="4" s="1"/>
  <c r="ACF29" i="4" s="1"/>
  <c r="ACG29" i="4" s="1"/>
  <c r="ACH29" i="4" s="1"/>
  <c r="ACI29" i="4" s="1"/>
  <c r="ACJ29" i="4" s="1"/>
  <c r="ACK29" i="4" s="1"/>
  <c r="ACL29" i="4" s="1"/>
  <c r="ACM29" i="4" s="1"/>
  <c r="ACN29" i="4" s="1"/>
  <c r="ACO29" i="4" s="1"/>
  <c r="ACP29" i="4" s="1"/>
  <c r="ACQ29" i="4" s="1"/>
  <c r="ACR29" i="4" s="1"/>
  <c r="ACS29" i="4" s="1"/>
  <c r="ACT29" i="4" s="1"/>
  <c r="ACU29" i="4" s="1"/>
  <c r="ACV29" i="4" s="1"/>
  <c r="ACW29" i="4" s="1"/>
  <c r="ACX29" i="4" s="1"/>
  <c r="ACY29" i="4" s="1"/>
  <c r="ACZ29" i="4" s="1"/>
  <c r="ADA29" i="4" s="1"/>
  <c r="ADB29" i="4" s="1"/>
  <c r="ADC29" i="4" s="1"/>
  <c r="ADD29" i="4" s="1"/>
  <c r="ADE29" i="4" s="1"/>
  <c r="ADF29" i="4" s="1"/>
  <c r="ADG29" i="4" s="1"/>
  <c r="ADH29" i="4" s="1"/>
  <c r="ADI29" i="4" s="1"/>
  <c r="ADJ29" i="4" s="1"/>
  <c r="ADK29" i="4" s="1"/>
  <c r="ADL29" i="4" s="1"/>
  <c r="ADM29" i="4" s="1"/>
  <c r="ADN29" i="4" s="1"/>
  <c r="ADO29" i="4" s="1"/>
  <c r="ADP29" i="4" s="1"/>
  <c r="ADQ29" i="4" s="1"/>
  <c r="ADR29" i="4" s="1"/>
  <c r="ADS29" i="4" s="1"/>
  <c r="ADT29" i="4" s="1"/>
  <c r="ADU29" i="4" s="1"/>
  <c r="ADV29" i="4" s="1"/>
  <c r="ADW29" i="4" s="1"/>
  <c r="ADX29" i="4" s="1"/>
  <c r="ADY29" i="4" s="1"/>
  <c r="ADZ29" i="4" s="1"/>
  <c r="AEA29" i="4" s="1"/>
  <c r="AEB29" i="4" s="1"/>
  <c r="AEC29" i="4" s="1"/>
  <c r="AED29" i="4" s="1"/>
  <c r="AEE29" i="4" s="1"/>
  <c r="AEF29" i="4" s="1"/>
  <c r="AEG29" i="4" s="1"/>
  <c r="AEH29" i="4" s="1"/>
  <c r="AEI29" i="4" s="1"/>
  <c r="AEJ29" i="4" s="1"/>
  <c r="AEK29" i="4" s="1"/>
  <c r="AEL29" i="4" s="1"/>
  <c r="AEM29" i="4" s="1"/>
  <c r="AEN29" i="4" s="1"/>
  <c r="AEO29" i="4" s="1"/>
  <c r="AEP29" i="4" s="1"/>
  <c r="AEQ29" i="4" s="1"/>
  <c r="AER29" i="4" s="1"/>
  <c r="AES29" i="4" s="1"/>
  <c r="AET29" i="4" s="1"/>
  <c r="AEU29" i="4" s="1"/>
  <c r="AEV29" i="4" s="1"/>
  <c r="AEW29" i="4" s="1"/>
  <c r="AEX29" i="4" s="1"/>
  <c r="AEY29" i="4" s="1"/>
  <c r="AEZ29" i="4" s="1"/>
  <c r="AFA29" i="4" s="1"/>
  <c r="AFB29" i="4" s="1"/>
  <c r="AFC29" i="4" s="1"/>
  <c r="AFD29" i="4" s="1"/>
  <c r="AFE29" i="4" s="1"/>
  <c r="AFF29" i="4" s="1"/>
  <c r="AFG29" i="4" s="1"/>
  <c r="AFH29" i="4" s="1"/>
  <c r="AFI29" i="4" s="1"/>
  <c r="AFJ29" i="4" s="1"/>
  <c r="AFK29" i="4" s="1"/>
  <c r="AFL29" i="4" s="1"/>
  <c r="AFM29" i="4" s="1"/>
  <c r="AFN29" i="4" s="1"/>
  <c r="AFO29" i="4" s="1"/>
  <c r="AFP29" i="4" s="1"/>
  <c r="AFQ29" i="4" s="1"/>
  <c r="AFR29" i="4" s="1"/>
  <c r="AFS29" i="4" s="1"/>
  <c r="AFT29" i="4" s="1"/>
  <c r="AFU29" i="4" s="1"/>
  <c r="AFV29" i="4" s="1"/>
  <c r="AFW29" i="4" s="1"/>
  <c r="AFX29" i="4" s="1"/>
  <c r="AFY29" i="4" s="1"/>
  <c r="AFZ29" i="4" s="1"/>
  <c r="AGA29" i="4" s="1"/>
  <c r="AGB29" i="4" s="1"/>
  <c r="AGC29" i="4" s="1"/>
  <c r="AGD29" i="4" s="1"/>
  <c r="AGE29" i="4" s="1"/>
  <c r="AGF29" i="4" s="1"/>
  <c r="AGG29" i="4" s="1"/>
  <c r="AGH29" i="4" s="1"/>
  <c r="AGI29" i="4" s="1"/>
  <c r="AGJ29" i="4" s="1"/>
  <c r="AGK29" i="4" s="1"/>
  <c r="AGL29" i="4" s="1"/>
  <c r="AGM29" i="4" s="1"/>
  <c r="AGN29" i="4" s="1"/>
  <c r="AGO29" i="4" s="1"/>
  <c r="AGP29" i="4" s="1"/>
  <c r="AGQ29" i="4" s="1"/>
  <c r="AGR29" i="4" s="1"/>
  <c r="AGS29" i="4" s="1"/>
  <c r="AGT29" i="4" s="1"/>
  <c r="AGU29" i="4" s="1"/>
  <c r="AGV29" i="4" s="1"/>
  <c r="AGW29" i="4" s="1"/>
  <c r="AGX29" i="4" s="1"/>
  <c r="AGY29" i="4" s="1"/>
  <c r="AGZ29" i="4" s="1"/>
  <c r="AHA29" i="4" s="1"/>
  <c r="AHB29" i="4" s="1"/>
  <c r="AHC29" i="4" s="1"/>
  <c r="AHD29" i="4" s="1"/>
  <c r="AHE29" i="4" s="1"/>
  <c r="AHF29" i="4" s="1"/>
  <c r="AHG29" i="4" s="1"/>
  <c r="AHH29" i="4" s="1"/>
  <c r="AHI29" i="4" s="1"/>
  <c r="AHJ29" i="4" s="1"/>
  <c r="AHK29" i="4" s="1"/>
  <c r="AHL29" i="4" s="1"/>
  <c r="AHM29" i="4" s="1"/>
  <c r="AHN29" i="4" s="1"/>
  <c r="AHO29" i="4" s="1"/>
  <c r="AHP29" i="4" s="1"/>
  <c r="AHQ29" i="4" s="1"/>
  <c r="AHR29" i="4" s="1"/>
  <c r="AHS29" i="4" s="1"/>
  <c r="AHT29" i="4" s="1"/>
  <c r="AHU29" i="4" s="1"/>
  <c r="AHV29" i="4" s="1"/>
  <c r="AHW29" i="4" s="1"/>
  <c r="AHX29" i="4" s="1"/>
  <c r="AHY29" i="4" s="1"/>
  <c r="AHZ29" i="4" s="1"/>
  <c r="AIA29" i="4" s="1"/>
  <c r="AIB29" i="4" s="1"/>
  <c r="AIC29" i="4" s="1"/>
  <c r="AID29" i="4" s="1"/>
  <c r="AIE29" i="4" s="1"/>
  <c r="AIF29" i="4" s="1"/>
  <c r="AIG29" i="4" s="1"/>
  <c r="AIH29" i="4" s="1"/>
  <c r="AII29" i="4" s="1"/>
  <c r="AIJ29" i="4" s="1"/>
  <c r="AIK29" i="4" s="1"/>
  <c r="AIL29" i="4" s="1"/>
  <c r="AIM29" i="4" s="1"/>
  <c r="AIN29" i="4" s="1"/>
  <c r="AIO29" i="4" s="1"/>
  <c r="AIP29" i="4" s="1"/>
  <c r="AIQ29" i="4" s="1"/>
  <c r="AIR29" i="4" s="1"/>
  <c r="AIS29" i="4" s="1"/>
  <c r="AIT29" i="4" s="1"/>
  <c r="AIU29" i="4" s="1"/>
  <c r="AIV29" i="4" s="1"/>
  <c r="AIW29" i="4" s="1"/>
  <c r="AIX29" i="4" s="1"/>
  <c r="AIY29" i="4" s="1"/>
  <c r="AIZ29" i="4" s="1"/>
  <c r="AJA29" i="4" s="1"/>
  <c r="AJB29" i="4" s="1"/>
  <c r="AJC29" i="4" s="1"/>
  <c r="AJD29" i="4" s="1"/>
  <c r="AJE29" i="4" s="1"/>
  <c r="AJF29" i="4" s="1"/>
  <c r="AJG29" i="4" s="1"/>
  <c r="AJH29" i="4" s="1"/>
  <c r="AJI29" i="4" s="1"/>
  <c r="AJJ29" i="4" s="1"/>
  <c r="AJK29" i="4" s="1"/>
  <c r="AJL29" i="4" s="1"/>
  <c r="AJM29" i="4" s="1"/>
  <c r="AJN29" i="4" s="1"/>
  <c r="AJO29" i="4" s="1"/>
  <c r="AJP29" i="4" s="1"/>
  <c r="AJQ29" i="4" s="1"/>
  <c r="AJR29" i="4" s="1"/>
  <c r="AJS29" i="4" s="1"/>
  <c r="AJT29" i="4" s="1"/>
  <c r="AJU29" i="4" s="1"/>
  <c r="AJV29" i="4" s="1"/>
  <c r="AJW29" i="4" s="1"/>
  <c r="AJX29" i="4" s="1"/>
  <c r="AJY29" i="4" s="1"/>
  <c r="AJZ29" i="4" s="1"/>
  <c r="AKA29" i="4" s="1"/>
  <c r="AKB29" i="4" s="1"/>
  <c r="AKC29" i="4" s="1"/>
  <c r="AKD29" i="4" s="1"/>
  <c r="AKE29" i="4" s="1"/>
  <c r="AKF29" i="4" s="1"/>
  <c r="AKG29" i="4" s="1"/>
  <c r="AKH29" i="4" s="1"/>
  <c r="AKI29" i="4" s="1"/>
  <c r="AKJ29" i="4" s="1"/>
  <c r="AKK29" i="4" s="1"/>
  <c r="AKL29" i="4" s="1"/>
  <c r="AKM29" i="4" s="1"/>
  <c r="AKN29" i="4" s="1"/>
  <c r="AKO29" i="4" s="1"/>
  <c r="AKP29" i="4" s="1"/>
  <c r="AKQ29" i="4" s="1"/>
  <c r="AKR29" i="4" s="1"/>
  <c r="AKS29" i="4" s="1"/>
  <c r="AKT29" i="4" s="1"/>
  <c r="AKU29" i="4" s="1"/>
  <c r="AKV29" i="4" s="1"/>
  <c r="AKW29" i="4" s="1"/>
  <c r="AKX29" i="4" s="1"/>
  <c r="AKY29" i="4" s="1"/>
  <c r="AKZ29" i="4" s="1"/>
  <c r="ALA29" i="4" s="1"/>
  <c r="ALB29" i="4" s="1"/>
  <c r="ALC29" i="4" s="1"/>
  <c r="ALD29" i="4" s="1"/>
  <c r="ALE29" i="4" s="1"/>
  <c r="ALF29" i="4" s="1"/>
  <c r="ALG29" i="4" s="1"/>
  <c r="ALH29" i="4" s="1"/>
  <c r="ALI29" i="4" s="1"/>
  <c r="ALJ29" i="4" s="1"/>
  <c r="ALK29" i="4" s="1"/>
  <c r="ALL29" i="4" s="1"/>
  <c r="ALM29" i="4" s="1"/>
  <c r="ALN29" i="4" s="1"/>
  <c r="ALO29" i="4" s="1"/>
  <c r="ALP29" i="4" s="1"/>
  <c r="ALQ29" i="4" s="1"/>
  <c r="ALR29" i="4" s="1"/>
  <c r="ALS29" i="4" s="1"/>
  <c r="ALT29" i="4" s="1"/>
  <c r="ALU29" i="4" s="1"/>
  <c r="ALV29" i="4" s="1"/>
  <c r="ALW29" i="4" s="1"/>
  <c r="ALX29" i="4" s="1"/>
  <c r="ALY29" i="4" s="1"/>
  <c r="ALZ29" i="4" s="1"/>
  <c r="AMA29" i="4" s="1"/>
  <c r="AMB29" i="4" s="1"/>
  <c r="AMC29" i="4" s="1"/>
  <c r="AMD29" i="4" s="1"/>
  <c r="AME29" i="4" s="1"/>
  <c r="AMF29" i="4" s="1"/>
  <c r="AMG29" i="4" s="1"/>
  <c r="AMH29" i="4" s="1"/>
  <c r="AMI29" i="4" s="1"/>
  <c r="AMJ29" i="4" s="1"/>
  <c r="AMK29" i="4" s="1"/>
  <c r="AML29" i="4" s="1"/>
  <c r="AMM29" i="4" s="1"/>
  <c r="AMN29" i="4" s="1"/>
  <c r="AMO29" i="4" s="1"/>
  <c r="AMP29" i="4" s="1"/>
  <c r="AMQ29" i="4" s="1"/>
  <c r="AMR29" i="4" s="1"/>
  <c r="AMS29" i="4" s="1"/>
  <c r="AMT29" i="4" s="1"/>
  <c r="AMU29" i="4" s="1"/>
  <c r="AMV29" i="4" s="1"/>
  <c r="AMW29" i="4" s="1"/>
  <c r="AMX29" i="4" s="1"/>
  <c r="AMY29" i="4" s="1"/>
  <c r="AMZ29" i="4" s="1"/>
  <c r="ANA29" i="4" s="1"/>
  <c r="ANB29" i="4" s="1"/>
  <c r="ANC29" i="4" s="1"/>
  <c r="AND29" i="4" s="1"/>
  <c r="ANE29" i="4" s="1"/>
  <c r="ANF29" i="4" s="1"/>
  <c r="ANG29" i="4" s="1"/>
  <c r="ANH29" i="4" s="1"/>
  <c r="ANI29" i="4" s="1"/>
  <c r="ANJ29" i="4" s="1"/>
  <c r="ANK29" i="4" s="1"/>
  <c r="ANL29" i="4" s="1"/>
  <c r="ANM29" i="4" s="1"/>
  <c r="ANN29" i="4" s="1"/>
  <c r="ANO29" i="4" s="1"/>
  <c r="ANP29" i="4" s="1"/>
  <c r="ANQ29" i="4" s="1"/>
  <c r="ANR29" i="4" s="1"/>
  <c r="ANS29" i="4" s="1"/>
  <c r="ANT29" i="4" s="1"/>
  <c r="ANU29" i="4" s="1"/>
  <c r="ANV29" i="4" s="1"/>
  <c r="ANW29" i="4" s="1"/>
  <c r="ANX29" i="4" s="1"/>
  <c r="ANY29" i="4" s="1"/>
  <c r="ANZ29" i="4" s="1"/>
  <c r="AOA29" i="4" s="1"/>
  <c r="AOB29" i="4" s="1"/>
  <c r="AOC29" i="4" s="1"/>
  <c r="AOD29" i="4" s="1"/>
  <c r="AOE29" i="4" s="1"/>
  <c r="AOF29" i="4" s="1"/>
  <c r="AOG29" i="4" s="1"/>
  <c r="AOH29" i="4" s="1"/>
  <c r="AOI29" i="4" s="1"/>
  <c r="AOJ29" i="4" s="1"/>
  <c r="AOK29" i="4" s="1"/>
  <c r="AOL29" i="4" s="1"/>
  <c r="AOM29" i="4" s="1"/>
  <c r="AON29" i="4" s="1"/>
  <c r="AOO29" i="4" s="1"/>
  <c r="AOP29" i="4" s="1"/>
  <c r="AOQ29" i="4" s="1"/>
  <c r="AOR29" i="4" s="1"/>
  <c r="AOS29" i="4" s="1"/>
  <c r="AOT29" i="4" s="1"/>
  <c r="AOU29" i="4" s="1"/>
  <c r="AOV29" i="4" s="1"/>
  <c r="AOW29" i="4" s="1"/>
  <c r="AOX29" i="4" s="1"/>
  <c r="AOY29" i="4" s="1"/>
  <c r="AOZ29" i="4" s="1"/>
  <c r="APA29" i="4" s="1"/>
  <c r="APB29" i="4" s="1"/>
  <c r="APC29" i="4" s="1"/>
  <c r="APD29" i="4" s="1"/>
  <c r="APE29" i="4" s="1"/>
  <c r="APF29" i="4" s="1"/>
  <c r="APG29" i="4" s="1"/>
  <c r="APH29" i="4" s="1"/>
  <c r="API29" i="4" s="1"/>
  <c r="APJ29" i="4" s="1"/>
  <c r="APK29" i="4" s="1"/>
  <c r="APL29" i="4" s="1"/>
  <c r="APM29" i="4" s="1"/>
  <c r="APN29" i="4" s="1"/>
  <c r="APO29" i="4" s="1"/>
  <c r="APP29" i="4" s="1"/>
  <c r="APQ29" i="4" s="1"/>
  <c r="APR29" i="4" s="1"/>
  <c r="APS29" i="4" s="1"/>
  <c r="APT29" i="4" s="1"/>
  <c r="APU29" i="4" s="1"/>
  <c r="APV29" i="4" s="1"/>
  <c r="APW29" i="4" s="1"/>
  <c r="APX29" i="4" s="1"/>
  <c r="APY29" i="4" s="1"/>
  <c r="APZ29" i="4" s="1"/>
  <c r="AQA29" i="4" s="1"/>
  <c r="AQB29" i="4" s="1"/>
  <c r="AQC29" i="4" s="1"/>
  <c r="AQD29" i="4" s="1"/>
  <c r="AQE29" i="4" s="1"/>
  <c r="AQF29" i="4" s="1"/>
  <c r="AQG29" i="4" s="1"/>
  <c r="AQH29" i="4" s="1"/>
  <c r="AQI29" i="4" s="1"/>
  <c r="AQJ29" i="4" s="1"/>
  <c r="AQK29" i="4" s="1"/>
  <c r="AQL29" i="4" s="1"/>
  <c r="AQM29" i="4" s="1"/>
  <c r="AQN29" i="4" s="1"/>
  <c r="AQO29" i="4" s="1"/>
  <c r="AQP29" i="4" s="1"/>
  <c r="AQQ29" i="4" s="1"/>
  <c r="AQR29" i="4" s="1"/>
  <c r="AQS29" i="4" s="1"/>
  <c r="AQT29" i="4" s="1"/>
  <c r="AQU29" i="4" s="1"/>
  <c r="AQV29" i="4" s="1"/>
  <c r="AQW29" i="4" s="1"/>
  <c r="AQX29" i="4" s="1"/>
  <c r="AQY29" i="4" s="1"/>
  <c r="AQZ29" i="4" s="1"/>
  <c r="ARA29" i="4" s="1"/>
  <c r="ARB29" i="4" s="1"/>
  <c r="ARC29" i="4" s="1"/>
  <c r="ARD29" i="4" s="1"/>
  <c r="ARE29" i="4" s="1"/>
  <c r="ARF29" i="4" s="1"/>
  <c r="ARG29" i="4" s="1"/>
  <c r="ARH29" i="4" s="1"/>
  <c r="ARI29" i="4" s="1"/>
  <c r="ARJ29" i="4" s="1"/>
  <c r="ARK29" i="4" s="1"/>
  <c r="ARL29" i="4" s="1"/>
  <c r="ARM29" i="4" s="1"/>
  <c r="ARN29" i="4" s="1"/>
  <c r="ARO29" i="4" s="1"/>
  <c r="ARP29" i="4" s="1"/>
  <c r="ARQ29" i="4" s="1"/>
  <c r="ARR29" i="4" s="1"/>
  <c r="ARS29" i="4" s="1"/>
  <c r="ART29" i="4" s="1"/>
  <c r="ARU29" i="4" s="1"/>
  <c r="ARV29" i="4" s="1"/>
  <c r="ARW29" i="4" s="1"/>
  <c r="ARX29" i="4" s="1"/>
  <c r="ARY29" i="4" s="1"/>
  <c r="ARZ29" i="4" s="1"/>
  <c r="ASA29" i="4" s="1"/>
  <c r="ASB29" i="4" s="1"/>
  <c r="ASC29" i="4" s="1"/>
  <c r="ASD29" i="4" s="1"/>
  <c r="ASE29" i="4" s="1"/>
  <c r="ASF29" i="4" s="1"/>
  <c r="ASG29" i="4" s="1"/>
  <c r="ASH29" i="4" s="1"/>
  <c r="ASI29" i="4" s="1"/>
  <c r="ASJ29" i="4" s="1"/>
  <c r="ASK29" i="4" s="1"/>
  <c r="ASL29" i="4" s="1"/>
  <c r="ASM29" i="4" s="1"/>
  <c r="ASN29" i="4" s="1"/>
  <c r="ASO29" i="4" s="1"/>
  <c r="ASP29" i="4" s="1"/>
  <c r="ASQ29" i="4" s="1"/>
  <c r="ASR29" i="4" s="1"/>
  <c r="ASS29" i="4" s="1"/>
  <c r="AST29" i="4" s="1"/>
  <c r="ASU29" i="4" s="1"/>
  <c r="ASV29" i="4" s="1"/>
  <c r="ASW29" i="4" s="1"/>
  <c r="ASX29" i="4" s="1"/>
  <c r="ASY29" i="4" s="1"/>
  <c r="ASZ29" i="4" s="1"/>
  <c r="ATA29" i="4" s="1"/>
  <c r="ATB29" i="4" s="1"/>
  <c r="ATC29" i="4" s="1"/>
  <c r="ATD29" i="4" s="1"/>
  <c r="ATE29" i="4" s="1"/>
  <c r="ATF29" i="4" s="1"/>
  <c r="ATG29" i="4" s="1"/>
  <c r="ATH29" i="4" s="1"/>
  <c r="ATI29" i="4" s="1"/>
  <c r="ATJ29" i="4" s="1"/>
  <c r="ATK29" i="4" s="1"/>
  <c r="ATL29" i="4" s="1"/>
  <c r="ATM29" i="4" s="1"/>
  <c r="ATN29" i="4" s="1"/>
  <c r="ATO29" i="4" s="1"/>
  <c r="ATP29" i="4" s="1"/>
  <c r="ATQ29" i="4" s="1"/>
  <c r="ATR29" i="4" s="1"/>
  <c r="ATS29" i="4" s="1"/>
  <c r="ATT29" i="4" s="1"/>
  <c r="ATU29" i="4" s="1"/>
  <c r="ATV29" i="4" s="1"/>
  <c r="ATW29" i="4" s="1"/>
  <c r="ATX29" i="4" s="1"/>
  <c r="ATY29" i="4" s="1"/>
  <c r="ATZ29" i="4" s="1"/>
  <c r="AUA29" i="4" s="1"/>
  <c r="AUB29" i="4" s="1"/>
  <c r="AUC29" i="4" s="1"/>
  <c r="AUD29" i="4" s="1"/>
  <c r="AUE29" i="4" s="1"/>
  <c r="AUF29" i="4" s="1"/>
  <c r="AUG29" i="4" s="1"/>
  <c r="AUH29" i="4" s="1"/>
  <c r="AUI29" i="4" s="1"/>
  <c r="AUJ29" i="4" s="1"/>
  <c r="AUK29" i="4" s="1"/>
  <c r="AUL29" i="4" s="1"/>
  <c r="AUM29" i="4" s="1"/>
  <c r="AUN29" i="4" s="1"/>
  <c r="AUO29" i="4" s="1"/>
  <c r="AUP29" i="4" s="1"/>
  <c r="AUQ29" i="4" s="1"/>
  <c r="AUR29" i="4" s="1"/>
  <c r="AUS29" i="4" s="1"/>
  <c r="AUT29" i="4" s="1"/>
  <c r="AUU29" i="4" s="1"/>
  <c r="AUV29" i="4" s="1"/>
  <c r="AUW29" i="4" s="1"/>
  <c r="AUX29" i="4" s="1"/>
  <c r="AUY29" i="4" s="1"/>
  <c r="AUZ29" i="4" s="1"/>
  <c r="AVA29" i="4" s="1"/>
  <c r="AVB29" i="4" s="1"/>
  <c r="AVC29" i="4" s="1"/>
  <c r="AVD29" i="4" s="1"/>
  <c r="AVE29" i="4" s="1"/>
  <c r="AVF29" i="4" s="1"/>
  <c r="AVG29" i="4" s="1"/>
  <c r="AVH29" i="4" s="1"/>
  <c r="AVI29" i="4" s="1"/>
  <c r="AVJ29" i="4" s="1"/>
  <c r="AVK29" i="4" s="1"/>
  <c r="AVL29" i="4" s="1"/>
  <c r="AVM29" i="4" s="1"/>
  <c r="AVN29" i="4" s="1"/>
  <c r="AVO29" i="4" s="1"/>
  <c r="AVP29" i="4" s="1"/>
  <c r="AVQ29" i="4" s="1"/>
  <c r="AVR29" i="4" s="1"/>
  <c r="AVS29" i="4" s="1"/>
  <c r="AVT29" i="4" s="1"/>
  <c r="AVU29" i="4" s="1"/>
  <c r="AVV29" i="4" s="1"/>
  <c r="AVW29" i="4" s="1"/>
  <c r="AVX29" i="4" s="1"/>
  <c r="AVY29" i="4" s="1"/>
  <c r="AVZ29" i="4" s="1"/>
  <c r="AWA29" i="4" s="1"/>
  <c r="AWB29" i="4" s="1"/>
  <c r="AWC29" i="4" s="1"/>
  <c r="AWD29" i="4" s="1"/>
  <c r="AWE29" i="4" s="1"/>
  <c r="AWF29" i="4" s="1"/>
  <c r="AWG29" i="4" s="1"/>
  <c r="AWH29" i="4" s="1"/>
  <c r="AWI29" i="4" s="1"/>
  <c r="AWJ29" i="4" s="1"/>
  <c r="AWK29" i="4" s="1"/>
  <c r="AWL29" i="4" s="1"/>
  <c r="AWM29" i="4" s="1"/>
  <c r="AWN29" i="4" s="1"/>
  <c r="AWO29" i="4" s="1"/>
  <c r="AWP29" i="4" s="1"/>
  <c r="AWQ29" i="4" s="1"/>
  <c r="AWR29" i="4" s="1"/>
  <c r="AWS29" i="4" s="1"/>
  <c r="AWT29" i="4" s="1"/>
  <c r="AWU29" i="4" s="1"/>
  <c r="AWV29" i="4" s="1"/>
  <c r="AWW29" i="4" s="1"/>
  <c r="AWX29" i="4" s="1"/>
  <c r="AWY29" i="4" s="1"/>
  <c r="AWZ29" i="4" s="1"/>
  <c r="AXA29" i="4" s="1"/>
  <c r="AXB29" i="4" s="1"/>
  <c r="AXC29" i="4" s="1"/>
  <c r="AXD29" i="4" s="1"/>
  <c r="AXE29" i="4" s="1"/>
  <c r="AXF29" i="4" s="1"/>
  <c r="AXG29" i="4" s="1"/>
  <c r="AXH29" i="4" s="1"/>
  <c r="AXI29" i="4" s="1"/>
  <c r="AXJ29" i="4" s="1"/>
  <c r="AXK29" i="4" s="1"/>
  <c r="AXL29" i="4" s="1"/>
  <c r="AXM29" i="4" s="1"/>
  <c r="AXN29" i="4" s="1"/>
  <c r="AXO29" i="4" s="1"/>
  <c r="AXP29" i="4" s="1"/>
  <c r="AXQ29" i="4" s="1"/>
  <c r="AXR29" i="4" s="1"/>
  <c r="AXS29" i="4" s="1"/>
  <c r="AXT29" i="4" s="1"/>
  <c r="AXU29" i="4" s="1"/>
  <c r="AXV29" i="4" s="1"/>
  <c r="AXW29" i="4" s="1"/>
  <c r="AXX29" i="4" s="1"/>
  <c r="AXY29" i="4" s="1"/>
  <c r="AXZ29" i="4" s="1"/>
  <c r="AYA29" i="4" s="1"/>
  <c r="AYB29" i="4" s="1"/>
  <c r="AYC29" i="4" s="1"/>
  <c r="AYD29" i="4" s="1"/>
  <c r="AYE29" i="4" s="1"/>
  <c r="AYF29" i="4" s="1"/>
  <c r="AYG29" i="4" s="1"/>
  <c r="AYH29" i="4" s="1"/>
  <c r="AYI29" i="4" s="1"/>
  <c r="AYJ29" i="4" s="1"/>
  <c r="AYK29" i="4" s="1"/>
  <c r="AYL29" i="4" s="1"/>
  <c r="AYM29" i="4" s="1"/>
  <c r="AYN29" i="4" s="1"/>
  <c r="AYO29" i="4" s="1"/>
  <c r="AYP29" i="4" s="1"/>
  <c r="AYQ29" i="4" s="1"/>
  <c r="AYR29" i="4" s="1"/>
  <c r="AYS29" i="4" s="1"/>
  <c r="AYT29" i="4" s="1"/>
  <c r="AYU29" i="4" s="1"/>
  <c r="AYV29" i="4" s="1"/>
  <c r="AYW29" i="4" s="1"/>
  <c r="AYX29" i="4" s="1"/>
  <c r="AYY29" i="4" s="1"/>
  <c r="AYZ29" i="4" s="1"/>
  <c r="AZA29" i="4" s="1"/>
  <c r="AZB29" i="4" s="1"/>
  <c r="AZC29" i="4" s="1"/>
  <c r="AZD29" i="4" s="1"/>
  <c r="AZE29" i="4" s="1"/>
  <c r="AZF29" i="4" s="1"/>
  <c r="AZG29" i="4" s="1"/>
  <c r="AZH29" i="4" s="1"/>
  <c r="AZI29" i="4" s="1"/>
  <c r="AZJ29" i="4" s="1"/>
  <c r="AZK29" i="4" s="1"/>
  <c r="AZL29" i="4" s="1"/>
  <c r="AZM29" i="4" s="1"/>
  <c r="AZN29" i="4" s="1"/>
  <c r="AZO29" i="4" s="1"/>
  <c r="AZP29" i="4" s="1"/>
  <c r="AZQ29" i="4" s="1"/>
  <c r="AZR29" i="4" s="1"/>
  <c r="AZS29" i="4" s="1"/>
  <c r="AZT29" i="4" s="1"/>
  <c r="AZU29" i="4" s="1"/>
  <c r="AZV29" i="4" s="1"/>
  <c r="AZW29" i="4" s="1"/>
  <c r="AZX29" i="4" s="1"/>
  <c r="AZY29" i="4" s="1"/>
  <c r="AZZ29" i="4" s="1"/>
  <c r="BAA29" i="4" s="1"/>
  <c r="BAB29" i="4" s="1"/>
  <c r="BAC29" i="4" s="1"/>
  <c r="BAD29" i="4" s="1"/>
  <c r="BAE29" i="4" s="1"/>
  <c r="BAF29" i="4" s="1"/>
  <c r="BAG29" i="4" s="1"/>
  <c r="BAH29" i="4" s="1"/>
  <c r="BAI29" i="4" s="1"/>
  <c r="BAJ29" i="4" s="1"/>
  <c r="BAK29" i="4" s="1"/>
  <c r="BAL29" i="4" s="1"/>
  <c r="BAM29" i="4" s="1"/>
  <c r="BAN29" i="4" s="1"/>
  <c r="BAO29" i="4" s="1"/>
  <c r="BAP29" i="4" s="1"/>
  <c r="BAQ29" i="4" s="1"/>
  <c r="BAR29" i="4" s="1"/>
  <c r="BAS29" i="4" s="1"/>
  <c r="BAT29" i="4" s="1"/>
  <c r="BAU29" i="4" s="1"/>
  <c r="BAV29" i="4" s="1"/>
  <c r="BAW29" i="4" s="1"/>
  <c r="BAX29" i="4" s="1"/>
  <c r="BAY29" i="4" s="1"/>
  <c r="BAZ29" i="4" s="1"/>
  <c r="BBA29" i="4" s="1"/>
  <c r="BBB29" i="4" s="1"/>
  <c r="BBC29" i="4" s="1"/>
  <c r="BBD29" i="4" s="1"/>
  <c r="BBE29" i="4" s="1"/>
  <c r="BBF29" i="4" s="1"/>
  <c r="BBG29" i="4" s="1"/>
  <c r="BBH29" i="4" s="1"/>
  <c r="BBI29" i="4" s="1"/>
  <c r="BBJ29" i="4" s="1"/>
  <c r="BBK29" i="4" s="1"/>
  <c r="BBL29" i="4" s="1"/>
  <c r="BBM29" i="4" s="1"/>
  <c r="BBN29" i="4" s="1"/>
  <c r="BBO29" i="4" s="1"/>
  <c r="BBP29" i="4" s="1"/>
  <c r="BBQ29" i="4" s="1"/>
  <c r="BBR29" i="4" s="1"/>
  <c r="BBS29" i="4" s="1"/>
  <c r="BBT29" i="4" s="1"/>
  <c r="BBU29" i="4" s="1"/>
  <c r="BBV29" i="4" s="1"/>
  <c r="BBW29" i="4" s="1"/>
  <c r="BBX29" i="4" s="1"/>
  <c r="BBY29" i="4" s="1"/>
  <c r="BBZ29" i="4" s="1"/>
  <c r="BCA29" i="4" s="1"/>
  <c r="BCB29" i="4" s="1"/>
  <c r="BCC29" i="4" s="1"/>
  <c r="BCD29" i="4" s="1"/>
  <c r="BCE29" i="4" s="1"/>
  <c r="BCF29" i="4" s="1"/>
  <c r="BCG29" i="4" s="1"/>
  <c r="BCH29" i="4" s="1"/>
  <c r="BCI29" i="4" s="1"/>
  <c r="BCJ29" i="4" s="1"/>
  <c r="BCK29" i="4" s="1"/>
  <c r="BCL29" i="4" s="1"/>
  <c r="BCM29" i="4" s="1"/>
  <c r="BCN29" i="4" s="1"/>
  <c r="BCO29" i="4" s="1"/>
  <c r="BCP29" i="4" s="1"/>
  <c r="BCQ29" i="4" s="1"/>
  <c r="BCR29" i="4" s="1"/>
  <c r="BCS29" i="4" s="1"/>
  <c r="BCT29" i="4" s="1"/>
  <c r="BCU29" i="4" s="1"/>
  <c r="BCV29" i="4" s="1"/>
  <c r="BCW29" i="4" s="1"/>
  <c r="BCX29" i="4" s="1"/>
  <c r="BCY29" i="4" s="1"/>
  <c r="BCZ29" i="4" s="1"/>
  <c r="BDA29" i="4" s="1"/>
  <c r="BDB29" i="4" s="1"/>
  <c r="BDC29" i="4" s="1"/>
  <c r="BDD29" i="4" s="1"/>
  <c r="BDE29" i="4" s="1"/>
  <c r="BDF29" i="4" s="1"/>
  <c r="BDG29" i="4" s="1"/>
  <c r="BDH29" i="4" s="1"/>
  <c r="BDI29" i="4" s="1"/>
  <c r="BDJ29" i="4" s="1"/>
  <c r="BDK29" i="4" s="1"/>
  <c r="BDL29" i="4" s="1"/>
  <c r="BDM29" i="4" s="1"/>
  <c r="BDN29" i="4" s="1"/>
  <c r="BDO29" i="4" s="1"/>
  <c r="BDP29" i="4" s="1"/>
  <c r="BDQ29" i="4" s="1"/>
  <c r="BDR29" i="4" s="1"/>
  <c r="BDS29" i="4" s="1"/>
  <c r="BDT29" i="4" s="1"/>
  <c r="BDU29" i="4" s="1"/>
  <c r="BDV29" i="4" s="1"/>
  <c r="BDW29" i="4" s="1"/>
  <c r="BDX29" i="4" s="1"/>
  <c r="BDY29" i="4" s="1"/>
  <c r="BDZ29" i="4" s="1"/>
  <c r="BEA29" i="4" s="1"/>
  <c r="BEB29" i="4" s="1"/>
  <c r="BEC29" i="4" s="1"/>
  <c r="BED29" i="4" s="1"/>
  <c r="BEE29" i="4" s="1"/>
  <c r="BEF29" i="4" s="1"/>
  <c r="BEG29" i="4" s="1"/>
  <c r="BEH29" i="4" s="1"/>
  <c r="BEI29" i="4" s="1"/>
  <c r="BEJ29" i="4" s="1"/>
  <c r="BEK29" i="4" s="1"/>
  <c r="BEL29" i="4" s="1"/>
  <c r="BEM29" i="4" s="1"/>
  <c r="BEN29" i="4" s="1"/>
  <c r="BEO29" i="4" s="1"/>
  <c r="BEP29" i="4" s="1"/>
  <c r="BEQ29" i="4" s="1"/>
  <c r="BER29" i="4" s="1"/>
  <c r="BES29" i="4" s="1"/>
  <c r="BET29" i="4" s="1"/>
  <c r="BEU29" i="4" s="1"/>
  <c r="BEV29" i="4" s="1"/>
  <c r="BEW29" i="4" s="1"/>
  <c r="BEX29" i="4" s="1"/>
  <c r="BEY29" i="4" s="1"/>
  <c r="BEZ29" i="4" s="1"/>
  <c r="BFA29" i="4" s="1"/>
  <c r="BFB29" i="4" s="1"/>
  <c r="BFC29" i="4" s="1"/>
  <c r="BFD29" i="4" s="1"/>
  <c r="BFE29" i="4" s="1"/>
  <c r="BFF29" i="4" s="1"/>
  <c r="BFG29" i="4" s="1"/>
  <c r="BFH29" i="4" s="1"/>
  <c r="BFI29" i="4" s="1"/>
  <c r="BFJ29" i="4" s="1"/>
  <c r="BFK29" i="4" s="1"/>
  <c r="BFL29" i="4" s="1"/>
  <c r="BFM29" i="4" s="1"/>
  <c r="BFN29" i="4" s="1"/>
  <c r="BFO29" i="4" s="1"/>
  <c r="BFP29" i="4" s="1"/>
  <c r="BFQ29" i="4" s="1"/>
  <c r="BFR29" i="4" s="1"/>
  <c r="BFS29" i="4" s="1"/>
  <c r="BFT29" i="4" s="1"/>
  <c r="BFU29" i="4" s="1"/>
  <c r="BFV29" i="4" s="1"/>
  <c r="BFW29" i="4" s="1"/>
  <c r="BFX29" i="4" s="1"/>
  <c r="BFY29" i="4" s="1"/>
  <c r="BFZ29" i="4" s="1"/>
  <c r="BGA29" i="4" s="1"/>
  <c r="BGB29" i="4" s="1"/>
  <c r="BGC29" i="4" s="1"/>
  <c r="BGD29" i="4" s="1"/>
  <c r="BGE29" i="4" s="1"/>
  <c r="BGF29" i="4" s="1"/>
  <c r="BGG29" i="4" s="1"/>
  <c r="BGH29" i="4" s="1"/>
  <c r="BGI29" i="4" s="1"/>
  <c r="BGJ29" i="4" s="1"/>
  <c r="BGK29" i="4" s="1"/>
  <c r="BGL29" i="4" s="1"/>
  <c r="BGM29" i="4" s="1"/>
  <c r="BGN29" i="4" s="1"/>
  <c r="BGO29" i="4" s="1"/>
  <c r="BGP29" i="4" s="1"/>
  <c r="BGQ29" i="4" s="1"/>
  <c r="BGR29" i="4" s="1"/>
  <c r="BGS29" i="4" s="1"/>
  <c r="BGT29" i="4" s="1"/>
  <c r="BGU29" i="4" s="1"/>
  <c r="BGV29" i="4" s="1"/>
  <c r="BGW29" i="4" s="1"/>
  <c r="BGX29" i="4" s="1"/>
  <c r="BGY29" i="4" s="1"/>
  <c r="BGZ29" i="4" s="1"/>
  <c r="BHA29" i="4" s="1"/>
  <c r="BHB29" i="4" s="1"/>
  <c r="BHC29" i="4" s="1"/>
  <c r="BHD29" i="4" s="1"/>
  <c r="BHE29" i="4" s="1"/>
  <c r="BHF29" i="4" s="1"/>
  <c r="BHG29" i="4" s="1"/>
  <c r="BHH29" i="4" s="1"/>
  <c r="BHI29" i="4" s="1"/>
  <c r="BHJ29" i="4" s="1"/>
  <c r="BHK29" i="4" s="1"/>
  <c r="BHL29" i="4" s="1"/>
  <c r="BHM29" i="4" s="1"/>
  <c r="BHN29" i="4" s="1"/>
  <c r="BHO29" i="4" s="1"/>
  <c r="BHP29" i="4" s="1"/>
  <c r="BHQ29" i="4" s="1"/>
  <c r="BHR29" i="4" s="1"/>
  <c r="BHS29" i="4" s="1"/>
  <c r="BHT29" i="4" s="1"/>
  <c r="BHU29" i="4" s="1"/>
  <c r="BHV29" i="4" s="1"/>
  <c r="BHW29" i="4" s="1"/>
  <c r="BHX29" i="4" s="1"/>
  <c r="BHY29" i="4" s="1"/>
  <c r="BHZ29" i="4" s="1"/>
  <c r="BIA29" i="4" s="1"/>
  <c r="BIB29" i="4" s="1"/>
  <c r="BIC29" i="4" s="1"/>
  <c r="BID29" i="4" s="1"/>
  <c r="BIE29" i="4" s="1"/>
  <c r="BIF29" i="4" s="1"/>
  <c r="BIG29" i="4" s="1"/>
  <c r="BIH29" i="4" s="1"/>
  <c r="BII29" i="4" s="1"/>
  <c r="BIJ29" i="4" s="1"/>
  <c r="BIK29" i="4" s="1"/>
  <c r="BIL29" i="4" s="1"/>
  <c r="BIM29" i="4" s="1"/>
  <c r="BIN29" i="4" s="1"/>
  <c r="BIO29" i="4" s="1"/>
  <c r="BIP29" i="4" s="1"/>
  <c r="BIQ29" i="4" s="1"/>
  <c r="BIR29" i="4" s="1"/>
  <c r="BIS29" i="4" s="1"/>
  <c r="BIT29" i="4" s="1"/>
  <c r="BIU29" i="4" s="1"/>
  <c r="BIV29" i="4" s="1"/>
  <c r="BIW29" i="4" s="1"/>
  <c r="BIX29" i="4" s="1"/>
  <c r="BIY29" i="4" s="1"/>
  <c r="BIZ29" i="4" s="1"/>
  <c r="BJA29" i="4" s="1"/>
  <c r="BJB29" i="4" s="1"/>
  <c r="BJC29" i="4" s="1"/>
  <c r="BJD29" i="4" s="1"/>
  <c r="BJE29" i="4" s="1"/>
  <c r="BJF29" i="4" s="1"/>
  <c r="BJG29" i="4" s="1"/>
  <c r="BJH29" i="4" s="1"/>
  <c r="BJI29" i="4" s="1"/>
  <c r="BJJ29" i="4" s="1"/>
  <c r="BJK29" i="4" s="1"/>
  <c r="BJL29" i="4" s="1"/>
  <c r="BJM29" i="4" s="1"/>
  <c r="BJN29" i="4" s="1"/>
  <c r="BJO29" i="4" s="1"/>
  <c r="BJP29" i="4" s="1"/>
  <c r="BJQ29" i="4" s="1"/>
  <c r="BJR29" i="4" s="1"/>
  <c r="BJS29" i="4" s="1"/>
  <c r="BJT29" i="4" s="1"/>
  <c r="BJU29" i="4" s="1"/>
  <c r="BJV29" i="4" s="1"/>
  <c r="BJW29" i="4" s="1"/>
  <c r="BJX29" i="4" s="1"/>
  <c r="BJY29" i="4" s="1"/>
  <c r="BJZ29" i="4" s="1"/>
  <c r="BKA29" i="4" s="1"/>
  <c r="BKB29" i="4" s="1"/>
  <c r="BKC29" i="4" s="1"/>
  <c r="BKD29" i="4" s="1"/>
  <c r="BKE29" i="4" s="1"/>
  <c r="BKF29" i="4" s="1"/>
  <c r="BKG29" i="4" s="1"/>
  <c r="BKH29" i="4" s="1"/>
  <c r="BKI29" i="4" s="1"/>
  <c r="BKJ29" i="4" s="1"/>
  <c r="BKK29" i="4" s="1"/>
  <c r="BKL29" i="4" s="1"/>
  <c r="BKM29" i="4" s="1"/>
  <c r="BKN29" i="4" s="1"/>
  <c r="BKO29" i="4" s="1"/>
  <c r="BKP29" i="4" s="1"/>
  <c r="BKQ29" i="4" s="1"/>
  <c r="BKR29" i="4" s="1"/>
  <c r="BKS29" i="4" s="1"/>
  <c r="BKT29" i="4" s="1"/>
  <c r="BKU29" i="4" s="1"/>
  <c r="BKV29" i="4" s="1"/>
  <c r="BKW29" i="4" s="1"/>
  <c r="BKX29" i="4" s="1"/>
  <c r="BKY29" i="4" s="1"/>
  <c r="BKZ29" i="4" s="1"/>
  <c r="BLA29" i="4" s="1"/>
  <c r="BLB29" i="4" s="1"/>
  <c r="BLC29" i="4" s="1"/>
  <c r="BLD29" i="4" s="1"/>
  <c r="BLE29" i="4" s="1"/>
  <c r="BLF29" i="4" s="1"/>
  <c r="BLG29" i="4" s="1"/>
  <c r="BLH29" i="4" s="1"/>
  <c r="BLI29" i="4" s="1"/>
  <c r="BLJ29" i="4" s="1"/>
  <c r="BLK29" i="4" s="1"/>
  <c r="BLL29" i="4" s="1"/>
  <c r="BLM29" i="4" s="1"/>
  <c r="BLN29" i="4" s="1"/>
  <c r="BLO29" i="4" s="1"/>
  <c r="BLP29" i="4" s="1"/>
  <c r="BLQ29" i="4" s="1"/>
  <c r="BLR29" i="4" s="1"/>
  <c r="BLS29" i="4" s="1"/>
  <c r="BLT29" i="4" s="1"/>
  <c r="BLU29" i="4" s="1"/>
  <c r="BLV29" i="4" s="1"/>
  <c r="BLW29" i="4" s="1"/>
  <c r="BLX29" i="4" s="1"/>
  <c r="BLY29" i="4" s="1"/>
  <c r="BLZ29" i="4" s="1"/>
  <c r="BMA29" i="4" s="1"/>
  <c r="BMB29" i="4" s="1"/>
  <c r="BMC29" i="4" s="1"/>
  <c r="BMD29" i="4" s="1"/>
  <c r="BME29" i="4" s="1"/>
  <c r="BMF29" i="4" s="1"/>
  <c r="BMG29" i="4" s="1"/>
  <c r="BMH29" i="4" s="1"/>
  <c r="BMI29" i="4" s="1"/>
  <c r="BMJ29" i="4" s="1"/>
  <c r="BMK29" i="4" s="1"/>
  <c r="BML29" i="4" s="1"/>
  <c r="BMM29" i="4" s="1"/>
  <c r="BMN29" i="4" s="1"/>
  <c r="BMO29" i="4" s="1"/>
  <c r="BMP29" i="4" s="1"/>
  <c r="BMQ29" i="4" s="1"/>
  <c r="BMR29" i="4" s="1"/>
  <c r="BMS29" i="4" s="1"/>
  <c r="BMT29" i="4" s="1"/>
  <c r="BMU29" i="4" s="1"/>
  <c r="BMV29" i="4" s="1"/>
  <c r="BMW29" i="4" s="1"/>
  <c r="BMX29" i="4" s="1"/>
  <c r="BMY29" i="4" s="1"/>
  <c r="BMZ29" i="4" s="1"/>
  <c r="BNA29" i="4" s="1"/>
  <c r="BNB29" i="4" s="1"/>
  <c r="BNC29" i="4" s="1"/>
  <c r="BND29" i="4" s="1"/>
  <c r="BNE29" i="4" s="1"/>
  <c r="BNF29" i="4" s="1"/>
  <c r="BNG29" i="4" s="1"/>
  <c r="BNH29" i="4" s="1"/>
  <c r="BNI29" i="4" s="1"/>
  <c r="BNJ29" i="4" s="1"/>
  <c r="BNK29" i="4" s="1"/>
  <c r="BNL29" i="4" s="1"/>
  <c r="BNM29" i="4" s="1"/>
  <c r="BNN29" i="4" s="1"/>
  <c r="BNO29" i="4" s="1"/>
  <c r="BNP29" i="4" s="1"/>
  <c r="BNQ29" i="4" s="1"/>
  <c r="BNR29" i="4" s="1"/>
  <c r="BNS29" i="4" s="1"/>
  <c r="BNT29" i="4" s="1"/>
  <c r="BNU29" i="4" s="1"/>
  <c r="BNV29" i="4" s="1"/>
  <c r="BNW29" i="4" s="1"/>
  <c r="BNX29" i="4" s="1"/>
  <c r="BNY29" i="4" s="1"/>
  <c r="BNZ29" i="4" s="1"/>
  <c r="BOA29" i="4" s="1"/>
  <c r="BOB29" i="4" s="1"/>
  <c r="BOC29" i="4" s="1"/>
  <c r="BOD29" i="4" s="1"/>
  <c r="BOE29" i="4" s="1"/>
  <c r="BOF29" i="4" s="1"/>
  <c r="BOG29" i="4" s="1"/>
  <c r="BOH29" i="4" s="1"/>
  <c r="BOI29" i="4" s="1"/>
  <c r="BOJ29" i="4" s="1"/>
  <c r="BOK29" i="4" s="1"/>
  <c r="BOL29" i="4" s="1"/>
  <c r="BOM29" i="4" s="1"/>
  <c r="BON29" i="4" s="1"/>
  <c r="BOO29" i="4" s="1"/>
  <c r="BOP29" i="4" s="1"/>
  <c r="BOQ29" i="4" s="1"/>
  <c r="BOR29" i="4" s="1"/>
  <c r="BOS29" i="4" s="1"/>
  <c r="BOT29" i="4" s="1"/>
  <c r="BOU29" i="4" s="1"/>
  <c r="BOV29" i="4" s="1"/>
  <c r="BOW29" i="4" s="1"/>
  <c r="BOX29" i="4" s="1"/>
  <c r="BOY29" i="4" s="1"/>
  <c r="BOZ29" i="4" s="1"/>
  <c r="BPA29" i="4" s="1"/>
  <c r="BPB29" i="4" s="1"/>
  <c r="BPC29" i="4" s="1"/>
  <c r="BPD29" i="4" s="1"/>
  <c r="BPE29" i="4" s="1"/>
  <c r="BPF29" i="4" s="1"/>
  <c r="BPG29" i="4" s="1"/>
  <c r="BPH29" i="4" s="1"/>
  <c r="BPI29" i="4" s="1"/>
  <c r="BPJ29" i="4" s="1"/>
  <c r="BPK29" i="4" s="1"/>
  <c r="BPL29" i="4" s="1"/>
  <c r="BPM29" i="4" s="1"/>
  <c r="BPN29" i="4" s="1"/>
  <c r="BPO29" i="4" s="1"/>
  <c r="BPP29" i="4" s="1"/>
  <c r="BPQ29" i="4" s="1"/>
  <c r="BPR29" i="4" s="1"/>
  <c r="BPS29" i="4" s="1"/>
  <c r="BPT29" i="4" s="1"/>
  <c r="BPU29" i="4" s="1"/>
  <c r="BPV29" i="4" s="1"/>
  <c r="BPW29" i="4" s="1"/>
  <c r="BPX29" i="4" s="1"/>
  <c r="BPY29" i="4" s="1"/>
  <c r="BPZ29" i="4" s="1"/>
  <c r="BQA29" i="4" s="1"/>
  <c r="BQB29" i="4" s="1"/>
  <c r="BQC29" i="4" s="1"/>
  <c r="BQD29" i="4" s="1"/>
  <c r="BQE29" i="4" s="1"/>
  <c r="BQF29" i="4" s="1"/>
  <c r="BQG29" i="4" s="1"/>
  <c r="BQH29" i="4" s="1"/>
  <c r="BQI29" i="4" s="1"/>
  <c r="BQJ29" i="4" s="1"/>
  <c r="BQK29" i="4" s="1"/>
  <c r="BQL29" i="4" s="1"/>
  <c r="BQM29" i="4" s="1"/>
  <c r="BQN29" i="4" s="1"/>
  <c r="BQO29" i="4" s="1"/>
  <c r="BQP29" i="4" s="1"/>
  <c r="BQQ29" i="4" s="1"/>
  <c r="BQR29" i="4" s="1"/>
  <c r="BQS29" i="4" s="1"/>
  <c r="BQT29" i="4" s="1"/>
  <c r="BQU29" i="4" s="1"/>
  <c r="BQV29" i="4" s="1"/>
  <c r="BQW29" i="4" s="1"/>
  <c r="BQX29" i="4" s="1"/>
  <c r="BQY29" i="4" s="1"/>
  <c r="BQZ29" i="4" s="1"/>
  <c r="BRA29" i="4" s="1"/>
  <c r="BRB29" i="4" s="1"/>
  <c r="BRC29" i="4" s="1"/>
  <c r="BRD29" i="4" s="1"/>
  <c r="BRE29" i="4" s="1"/>
  <c r="BRF29" i="4" s="1"/>
  <c r="BRG29" i="4" s="1"/>
  <c r="BRH29" i="4" s="1"/>
  <c r="BRI29" i="4" s="1"/>
  <c r="BRJ29" i="4" s="1"/>
  <c r="BRK29" i="4" s="1"/>
  <c r="BRL29" i="4" s="1"/>
  <c r="BRM29" i="4" s="1"/>
  <c r="BRN29" i="4" s="1"/>
  <c r="BRO29" i="4" s="1"/>
  <c r="BRP29" i="4" s="1"/>
  <c r="BRQ29" i="4" s="1"/>
  <c r="BRR29" i="4" s="1"/>
  <c r="BRS29" i="4" s="1"/>
  <c r="BRT29" i="4" s="1"/>
  <c r="BRU29" i="4" s="1"/>
  <c r="BRV29" i="4" s="1"/>
  <c r="BRW29" i="4" s="1"/>
  <c r="BRX29" i="4" s="1"/>
  <c r="BRY29" i="4" s="1"/>
  <c r="BRZ29" i="4" s="1"/>
  <c r="BSA29" i="4" s="1"/>
  <c r="BSB29" i="4" s="1"/>
  <c r="BSC29" i="4" s="1"/>
  <c r="BSD29" i="4" s="1"/>
  <c r="BSE29" i="4" s="1"/>
  <c r="BSF29" i="4" s="1"/>
  <c r="BSG29" i="4" s="1"/>
  <c r="BSH29" i="4" s="1"/>
  <c r="BSI29" i="4" s="1"/>
  <c r="BSJ29" i="4" s="1"/>
  <c r="BSK29" i="4" s="1"/>
  <c r="BSL29" i="4" s="1"/>
  <c r="BSM29" i="4" s="1"/>
  <c r="BSN29" i="4" s="1"/>
  <c r="BSO29" i="4" s="1"/>
  <c r="BSP29" i="4" s="1"/>
  <c r="BSQ29" i="4" s="1"/>
  <c r="BSR29" i="4" s="1"/>
  <c r="BSS29" i="4" s="1"/>
  <c r="BST29" i="4" s="1"/>
  <c r="BSU29" i="4" s="1"/>
  <c r="BSV29" i="4" s="1"/>
  <c r="BSW29" i="4" s="1"/>
  <c r="BSX29" i="4" s="1"/>
  <c r="BSY29" i="4" s="1"/>
  <c r="BSZ29" i="4" s="1"/>
  <c r="BTA29" i="4" s="1"/>
  <c r="BTB29" i="4" s="1"/>
  <c r="BTC29" i="4" s="1"/>
  <c r="BTD29" i="4" s="1"/>
  <c r="BTE29" i="4" s="1"/>
  <c r="BTF29" i="4" s="1"/>
  <c r="BTG29" i="4" s="1"/>
  <c r="BTH29" i="4" s="1"/>
  <c r="BTI29" i="4" s="1"/>
  <c r="BTJ29" i="4" s="1"/>
  <c r="BTK29" i="4" s="1"/>
  <c r="BTL29" i="4" s="1"/>
  <c r="BTM29" i="4" s="1"/>
  <c r="BTN29" i="4" s="1"/>
  <c r="BTO29" i="4" s="1"/>
  <c r="BTP29" i="4" s="1"/>
  <c r="BTQ29" i="4" s="1"/>
  <c r="BTR29" i="4" s="1"/>
  <c r="BTS29" i="4" s="1"/>
  <c r="BTT29" i="4" s="1"/>
  <c r="BTU29" i="4" s="1"/>
  <c r="BTV29" i="4" s="1"/>
  <c r="BTW29" i="4" s="1"/>
  <c r="BTX29" i="4" s="1"/>
  <c r="BTY29" i="4" s="1"/>
  <c r="BTZ29" i="4" s="1"/>
  <c r="BUA29" i="4" s="1"/>
  <c r="BUB29" i="4" s="1"/>
  <c r="BUC29" i="4" s="1"/>
  <c r="BUD29" i="4" s="1"/>
  <c r="BUE29" i="4" s="1"/>
  <c r="BUF29" i="4" s="1"/>
  <c r="BUG29" i="4" s="1"/>
  <c r="BUH29" i="4" s="1"/>
  <c r="BUI29" i="4" s="1"/>
  <c r="BUJ29" i="4" s="1"/>
  <c r="BUK29" i="4" s="1"/>
  <c r="BUL29" i="4" s="1"/>
  <c r="BUM29" i="4" s="1"/>
  <c r="BUN29" i="4" s="1"/>
  <c r="BUO29" i="4" s="1"/>
  <c r="BUP29" i="4" s="1"/>
  <c r="BUQ29" i="4" s="1"/>
  <c r="BUR29" i="4" s="1"/>
  <c r="BUS29" i="4" s="1"/>
  <c r="BUT29" i="4" s="1"/>
  <c r="BUU29" i="4" s="1"/>
  <c r="BUV29" i="4" s="1"/>
  <c r="BUW29" i="4" s="1"/>
  <c r="BUX29" i="4" s="1"/>
  <c r="BUY29" i="4" s="1"/>
  <c r="BUZ29" i="4" s="1"/>
  <c r="BVA29" i="4" s="1"/>
  <c r="BVB29" i="4" s="1"/>
  <c r="BVC29" i="4" s="1"/>
  <c r="BVD29" i="4" s="1"/>
  <c r="BVE29" i="4" s="1"/>
  <c r="BVF29" i="4" s="1"/>
  <c r="BVG29" i="4" s="1"/>
  <c r="BVH29" i="4" s="1"/>
  <c r="BVI29" i="4" s="1"/>
  <c r="BVJ29" i="4" s="1"/>
  <c r="BVK29" i="4" s="1"/>
  <c r="BVL29" i="4" s="1"/>
  <c r="BVM29" i="4" s="1"/>
  <c r="BVN29" i="4" s="1"/>
  <c r="BVO29" i="4" s="1"/>
  <c r="BVP29" i="4" s="1"/>
  <c r="BVQ29" i="4" s="1"/>
  <c r="BVR29" i="4" s="1"/>
  <c r="BVS29" i="4" s="1"/>
  <c r="BVT29" i="4" s="1"/>
  <c r="BVU29" i="4" s="1"/>
  <c r="BVV29" i="4" s="1"/>
  <c r="BVW29" i="4" s="1"/>
  <c r="BVX29" i="4" s="1"/>
  <c r="BVY29" i="4" s="1"/>
  <c r="BVZ29" i="4" s="1"/>
  <c r="BWA29" i="4" s="1"/>
  <c r="BWB29" i="4" s="1"/>
  <c r="BWC29" i="4" s="1"/>
  <c r="BWD29" i="4" s="1"/>
  <c r="BWE29" i="4" s="1"/>
  <c r="BWF29" i="4" s="1"/>
  <c r="BWG29" i="4" s="1"/>
  <c r="BWH29" i="4" s="1"/>
  <c r="BWI29" i="4" s="1"/>
  <c r="BWJ29" i="4" s="1"/>
  <c r="BWK29" i="4" s="1"/>
  <c r="BWL29" i="4" s="1"/>
  <c r="BWM29" i="4" s="1"/>
  <c r="BWN29" i="4" s="1"/>
  <c r="BWO29" i="4" s="1"/>
  <c r="BWP29" i="4" s="1"/>
  <c r="BWQ29" i="4" s="1"/>
  <c r="BWR29" i="4" s="1"/>
  <c r="BWS29" i="4" s="1"/>
  <c r="BWT29" i="4" s="1"/>
  <c r="BWU29" i="4" s="1"/>
  <c r="BWV29" i="4" s="1"/>
  <c r="BWW29" i="4" s="1"/>
  <c r="BWX29" i="4" s="1"/>
  <c r="BWY29" i="4" s="1"/>
  <c r="BWZ29" i="4" s="1"/>
  <c r="BXA29" i="4" s="1"/>
  <c r="BXB29" i="4" s="1"/>
  <c r="BXC29" i="4" s="1"/>
  <c r="BXD29" i="4" s="1"/>
  <c r="BXE29" i="4" s="1"/>
  <c r="BXF29" i="4" s="1"/>
  <c r="BXG29" i="4" s="1"/>
  <c r="BXH29" i="4" s="1"/>
  <c r="BXI29" i="4" s="1"/>
  <c r="BXJ29" i="4" s="1"/>
  <c r="BXK29" i="4" s="1"/>
  <c r="BXL29" i="4" s="1"/>
  <c r="BXM29" i="4" s="1"/>
  <c r="BXN29" i="4" s="1"/>
  <c r="BXO29" i="4" s="1"/>
  <c r="BXP29" i="4" s="1"/>
  <c r="BXQ29" i="4" s="1"/>
  <c r="BXR29" i="4" s="1"/>
  <c r="BXS29" i="4" s="1"/>
  <c r="BXT29" i="4" s="1"/>
  <c r="BXU29" i="4" s="1"/>
  <c r="BXV29" i="4" s="1"/>
  <c r="BXW29" i="4" s="1"/>
  <c r="BXX29" i="4" s="1"/>
  <c r="BXY29" i="4" s="1"/>
  <c r="BXZ29" i="4" s="1"/>
  <c r="BYA29" i="4" s="1"/>
  <c r="BYB29" i="4" s="1"/>
  <c r="BYC29" i="4" s="1"/>
  <c r="BYD29" i="4" s="1"/>
  <c r="BYE29" i="4" s="1"/>
  <c r="BYF29" i="4" s="1"/>
  <c r="BYG29" i="4" s="1"/>
  <c r="BYH29" i="4" s="1"/>
  <c r="BYI29" i="4" s="1"/>
  <c r="BYJ29" i="4" s="1"/>
  <c r="BYK29" i="4" s="1"/>
  <c r="BYL29" i="4" s="1"/>
  <c r="BYM29" i="4" s="1"/>
  <c r="BYN29" i="4" s="1"/>
  <c r="BYO29" i="4" s="1"/>
  <c r="BYP29" i="4" s="1"/>
  <c r="BYQ29" i="4" s="1"/>
  <c r="BYR29" i="4" s="1"/>
  <c r="BYS29" i="4" s="1"/>
  <c r="BYT29" i="4" s="1"/>
  <c r="BYU29" i="4" s="1"/>
  <c r="BYV29" i="4" s="1"/>
  <c r="BYW29" i="4" s="1"/>
  <c r="BYX29" i="4" s="1"/>
  <c r="BYY29" i="4" s="1"/>
  <c r="BYZ29" i="4" s="1"/>
  <c r="BZA29" i="4" s="1"/>
  <c r="BZB29" i="4" s="1"/>
  <c r="BZC29" i="4" s="1"/>
  <c r="BZD29" i="4" s="1"/>
  <c r="BZE29" i="4" s="1"/>
  <c r="BZF29" i="4" s="1"/>
  <c r="BZG29" i="4" s="1"/>
  <c r="BZH29" i="4" s="1"/>
  <c r="BZI29" i="4" s="1"/>
  <c r="BZJ29" i="4" s="1"/>
  <c r="BZK29" i="4" s="1"/>
  <c r="BZL29" i="4" s="1"/>
  <c r="BZM29" i="4" s="1"/>
  <c r="BZN29" i="4" s="1"/>
  <c r="BZO29" i="4" s="1"/>
  <c r="BZP29" i="4" s="1"/>
  <c r="BZQ29" i="4" s="1"/>
  <c r="BZR29" i="4" s="1"/>
  <c r="BZS29" i="4" s="1"/>
  <c r="BZT29" i="4" s="1"/>
  <c r="BZU29" i="4" s="1"/>
  <c r="BZV29" i="4" s="1"/>
  <c r="BZW29" i="4" s="1"/>
  <c r="BZX29" i="4" s="1"/>
  <c r="BZY29" i="4" s="1"/>
  <c r="BZZ29" i="4" s="1"/>
  <c r="CAA29" i="4" s="1"/>
  <c r="CAB29" i="4" s="1"/>
  <c r="CAC29" i="4" s="1"/>
  <c r="CAD29" i="4" s="1"/>
  <c r="CAE29" i="4" s="1"/>
  <c r="CAF29" i="4" s="1"/>
  <c r="CAG29" i="4" s="1"/>
  <c r="CAH29" i="4" s="1"/>
  <c r="CAI29" i="4" s="1"/>
  <c r="CAJ29" i="4" s="1"/>
  <c r="CAK29" i="4" s="1"/>
  <c r="CAL29" i="4" s="1"/>
  <c r="CAM29" i="4" s="1"/>
  <c r="CAN29" i="4" s="1"/>
  <c r="CAO29" i="4" s="1"/>
  <c r="CAP29" i="4" s="1"/>
  <c r="CAQ29" i="4" s="1"/>
  <c r="CAR29" i="4" s="1"/>
  <c r="CAS29" i="4" s="1"/>
  <c r="CAT29" i="4" s="1"/>
  <c r="CAU29" i="4" s="1"/>
  <c r="CAV29" i="4" s="1"/>
  <c r="CAW29" i="4" s="1"/>
  <c r="CAX29" i="4" s="1"/>
  <c r="CAY29" i="4" s="1"/>
  <c r="CAZ29" i="4" s="1"/>
  <c r="CBA29" i="4" s="1"/>
  <c r="CBB29" i="4" s="1"/>
  <c r="CBC29" i="4" s="1"/>
  <c r="CBD29" i="4" s="1"/>
  <c r="CBE29" i="4" s="1"/>
  <c r="CBF29" i="4" s="1"/>
  <c r="CBG29" i="4" s="1"/>
  <c r="CBH29" i="4" s="1"/>
  <c r="CBI29" i="4" s="1"/>
  <c r="CBJ29" i="4" s="1"/>
  <c r="CBK29" i="4" s="1"/>
  <c r="CBL29" i="4" s="1"/>
  <c r="CBM29" i="4" s="1"/>
  <c r="CBN29" i="4" s="1"/>
  <c r="CBO29" i="4" s="1"/>
  <c r="CBP29" i="4" s="1"/>
  <c r="CBQ29" i="4" s="1"/>
  <c r="CBR29" i="4" s="1"/>
  <c r="CBS29" i="4" s="1"/>
  <c r="CBT29" i="4" s="1"/>
  <c r="CBU29" i="4" s="1"/>
  <c r="CBV29" i="4" s="1"/>
  <c r="CBW29" i="4" s="1"/>
  <c r="CBX29" i="4" s="1"/>
  <c r="CBY29" i="4" s="1"/>
  <c r="CBZ29" i="4" s="1"/>
  <c r="CCA29" i="4" s="1"/>
  <c r="CCB29" i="4" s="1"/>
  <c r="CCC29" i="4" s="1"/>
  <c r="CCD29" i="4" s="1"/>
  <c r="CCE29" i="4" s="1"/>
  <c r="CCF29" i="4" s="1"/>
  <c r="CCG29" i="4" s="1"/>
  <c r="CCH29" i="4" s="1"/>
  <c r="CCI29" i="4" s="1"/>
  <c r="CCJ29" i="4" s="1"/>
  <c r="CCK29" i="4" s="1"/>
  <c r="CCL29" i="4" s="1"/>
  <c r="CCM29" i="4" s="1"/>
  <c r="CCN29" i="4" s="1"/>
  <c r="CCO29" i="4" s="1"/>
  <c r="CCP29" i="4" s="1"/>
  <c r="CCQ29" i="4" s="1"/>
  <c r="CCR29" i="4" s="1"/>
  <c r="CCS29" i="4" s="1"/>
  <c r="CCT29" i="4" s="1"/>
  <c r="CCU29" i="4" s="1"/>
  <c r="CCV29" i="4" s="1"/>
  <c r="CCW29" i="4" s="1"/>
  <c r="CCX29" i="4" s="1"/>
  <c r="CCY29" i="4" s="1"/>
  <c r="CCZ29" i="4" s="1"/>
  <c r="CDA29" i="4" s="1"/>
  <c r="CDB29" i="4" s="1"/>
  <c r="CDC29" i="4" s="1"/>
  <c r="CDD29" i="4" s="1"/>
  <c r="CDE29" i="4" s="1"/>
  <c r="CDF29" i="4" s="1"/>
  <c r="CDG29" i="4" s="1"/>
  <c r="CDH29" i="4" s="1"/>
  <c r="CDI29" i="4" s="1"/>
  <c r="CDJ29" i="4" s="1"/>
  <c r="CDK29" i="4" s="1"/>
  <c r="CDL29" i="4" s="1"/>
  <c r="CDM29" i="4" s="1"/>
  <c r="CDN29" i="4" s="1"/>
  <c r="CDO29" i="4" s="1"/>
  <c r="CDP29" i="4" s="1"/>
  <c r="CDQ29" i="4" s="1"/>
  <c r="CDR29" i="4" s="1"/>
  <c r="CDS29" i="4" s="1"/>
  <c r="CDT29" i="4" s="1"/>
  <c r="CDU29" i="4" s="1"/>
  <c r="CDV29" i="4" s="1"/>
  <c r="CDW29" i="4" s="1"/>
  <c r="CDX29" i="4" s="1"/>
  <c r="CDY29" i="4" s="1"/>
  <c r="CDZ29" i="4" s="1"/>
  <c r="CEA29" i="4" s="1"/>
  <c r="CEB29" i="4" s="1"/>
  <c r="CEC29" i="4" s="1"/>
  <c r="CED29" i="4" s="1"/>
  <c r="CEE29" i="4" s="1"/>
  <c r="CEF29" i="4" s="1"/>
  <c r="CEG29" i="4" s="1"/>
  <c r="CEH29" i="4" s="1"/>
  <c r="CEI29" i="4" s="1"/>
  <c r="CEJ29" i="4" s="1"/>
  <c r="CEK29" i="4" s="1"/>
  <c r="CEL29" i="4" s="1"/>
  <c r="CEM29" i="4" s="1"/>
  <c r="CEN29" i="4" s="1"/>
  <c r="CEO29" i="4" s="1"/>
  <c r="CEP29" i="4" s="1"/>
  <c r="CEQ29" i="4" s="1"/>
  <c r="CER29" i="4" s="1"/>
  <c r="CES29" i="4" s="1"/>
  <c r="CET29" i="4" s="1"/>
  <c r="CEU29" i="4" s="1"/>
  <c r="CEV29" i="4" s="1"/>
  <c r="CEW29" i="4" s="1"/>
  <c r="CEX29" i="4" s="1"/>
  <c r="CEY29" i="4" s="1"/>
  <c r="CEZ29" i="4" s="1"/>
  <c r="CFA29" i="4" s="1"/>
  <c r="CFB29" i="4" s="1"/>
  <c r="CFC29" i="4" s="1"/>
  <c r="CFD29" i="4" s="1"/>
  <c r="CFE29" i="4" s="1"/>
  <c r="CFF29" i="4" s="1"/>
  <c r="CFG29" i="4" s="1"/>
  <c r="CFH29" i="4" s="1"/>
  <c r="CFI29" i="4" s="1"/>
  <c r="CFJ29" i="4" s="1"/>
  <c r="CFK29" i="4" s="1"/>
  <c r="CFL29" i="4" s="1"/>
  <c r="CFM29" i="4" s="1"/>
  <c r="CFN29" i="4" s="1"/>
  <c r="CFO29" i="4" s="1"/>
  <c r="CFP29" i="4" s="1"/>
  <c r="CFQ29" i="4" s="1"/>
  <c r="CFR29" i="4" s="1"/>
  <c r="CFS29" i="4" s="1"/>
  <c r="CFT29" i="4" s="1"/>
  <c r="CFU29" i="4" s="1"/>
  <c r="CFV29" i="4" s="1"/>
  <c r="CFW29" i="4" s="1"/>
  <c r="CFX29" i="4" s="1"/>
  <c r="CFY29" i="4" s="1"/>
  <c r="CFZ29" i="4" s="1"/>
  <c r="CGA29" i="4" s="1"/>
  <c r="CGB29" i="4" s="1"/>
  <c r="CGC29" i="4" s="1"/>
  <c r="CGD29" i="4" s="1"/>
  <c r="CGE29" i="4" s="1"/>
  <c r="CGF29" i="4" s="1"/>
  <c r="CGG29" i="4" s="1"/>
  <c r="CGH29" i="4" s="1"/>
  <c r="CGI29" i="4" s="1"/>
  <c r="CGJ29" i="4" s="1"/>
  <c r="CGK29" i="4" s="1"/>
  <c r="CGL29" i="4" s="1"/>
  <c r="CGM29" i="4" s="1"/>
  <c r="CGN29" i="4" s="1"/>
  <c r="CGO29" i="4" s="1"/>
  <c r="CGP29" i="4" s="1"/>
  <c r="CGQ29" i="4" s="1"/>
  <c r="CGR29" i="4" s="1"/>
  <c r="CGS29" i="4" s="1"/>
  <c r="CGT29" i="4" s="1"/>
  <c r="CGU29" i="4" s="1"/>
  <c r="CGV29" i="4" s="1"/>
  <c r="CGW29" i="4" s="1"/>
  <c r="CGX29" i="4" s="1"/>
  <c r="CGY29" i="4" s="1"/>
  <c r="CGZ29" i="4" s="1"/>
  <c r="CHA29" i="4" s="1"/>
  <c r="CHB29" i="4" s="1"/>
  <c r="CHC29" i="4" s="1"/>
  <c r="CHD29" i="4" s="1"/>
  <c r="CHE29" i="4" s="1"/>
  <c r="CHF29" i="4" s="1"/>
  <c r="CHG29" i="4" s="1"/>
  <c r="CHH29" i="4" s="1"/>
  <c r="CHI29" i="4" s="1"/>
  <c r="CHJ29" i="4" s="1"/>
  <c r="CHK29" i="4" s="1"/>
  <c r="CHL29" i="4" s="1"/>
  <c r="CHM29" i="4" s="1"/>
  <c r="CHN29" i="4" s="1"/>
  <c r="CHO29" i="4" s="1"/>
  <c r="CHP29" i="4" s="1"/>
  <c r="CHQ29" i="4" s="1"/>
  <c r="CHR29" i="4" s="1"/>
  <c r="CHS29" i="4" s="1"/>
  <c r="CHT29" i="4" s="1"/>
  <c r="CHU29" i="4" s="1"/>
  <c r="CHV29" i="4" s="1"/>
  <c r="CHW29" i="4" s="1"/>
  <c r="CHX29" i="4" s="1"/>
  <c r="CHY29" i="4" s="1"/>
  <c r="CHZ29" i="4" s="1"/>
  <c r="CIA29" i="4" s="1"/>
  <c r="CIB29" i="4" s="1"/>
  <c r="CIC29" i="4" s="1"/>
  <c r="CID29" i="4" s="1"/>
  <c r="CIE29" i="4" s="1"/>
  <c r="CIF29" i="4" s="1"/>
  <c r="CIG29" i="4" s="1"/>
  <c r="CIH29" i="4" s="1"/>
  <c r="CII29" i="4" s="1"/>
  <c r="CIJ29" i="4" s="1"/>
  <c r="CIK29" i="4" s="1"/>
  <c r="CIL29" i="4" s="1"/>
  <c r="CIM29" i="4" s="1"/>
  <c r="CIN29" i="4" s="1"/>
  <c r="CIO29" i="4" s="1"/>
  <c r="CIP29" i="4" s="1"/>
  <c r="CIQ29" i="4" s="1"/>
  <c r="CIR29" i="4" s="1"/>
  <c r="CIS29" i="4" s="1"/>
  <c r="CIT29" i="4" s="1"/>
  <c r="CIU29" i="4" s="1"/>
  <c r="CIV29" i="4" s="1"/>
  <c r="CIW29" i="4" s="1"/>
  <c r="CIX29" i="4" s="1"/>
  <c r="CIY29" i="4" s="1"/>
  <c r="CIZ29" i="4" s="1"/>
  <c r="CJA29" i="4" s="1"/>
  <c r="CJB29" i="4" s="1"/>
  <c r="CJC29" i="4" s="1"/>
  <c r="CJD29" i="4" s="1"/>
  <c r="CJE29" i="4" s="1"/>
  <c r="CJF29" i="4" s="1"/>
  <c r="CJG29" i="4" s="1"/>
  <c r="CJH29" i="4" s="1"/>
  <c r="CJI29" i="4" s="1"/>
  <c r="CJJ29" i="4" s="1"/>
  <c r="CJK29" i="4" s="1"/>
  <c r="CJL29" i="4" s="1"/>
  <c r="CJM29" i="4" s="1"/>
  <c r="CJN29" i="4" s="1"/>
  <c r="CJO29" i="4" s="1"/>
  <c r="CJP29" i="4" s="1"/>
  <c r="CJQ29" i="4" s="1"/>
  <c r="CJR29" i="4" s="1"/>
  <c r="CJS29" i="4" s="1"/>
  <c r="CJT29" i="4" s="1"/>
  <c r="CJU29" i="4" s="1"/>
  <c r="CJV29" i="4" s="1"/>
  <c r="CJW29" i="4" s="1"/>
  <c r="CJX29" i="4" s="1"/>
  <c r="CJY29" i="4" s="1"/>
  <c r="CJZ29" i="4" s="1"/>
  <c r="CKA29" i="4" s="1"/>
  <c r="CKB29" i="4" s="1"/>
  <c r="CKC29" i="4" s="1"/>
  <c r="CKD29" i="4" s="1"/>
  <c r="CKE29" i="4" s="1"/>
  <c r="CKF29" i="4" s="1"/>
  <c r="CKG29" i="4" s="1"/>
  <c r="CKH29" i="4" s="1"/>
  <c r="CKI29" i="4" s="1"/>
  <c r="CKJ29" i="4" s="1"/>
  <c r="CKK29" i="4" s="1"/>
  <c r="CKL29" i="4" s="1"/>
  <c r="CKM29" i="4" s="1"/>
  <c r="CKN29" i="4" s="1"/>
  <c r="CKO29" i="4" s="1"/>
  <c r="CKP29" i="4" s="1"/>
  <c r="CKQ29" i="4" s="1"/>
  <c r="CKR29" i="4" s="1"/>
  <c r="CKS29" i="4" s="1"/>
  <c r="CKT29" i="4" s="1"/>
  <c r="CKU29" i="4" s="1"/>
  <c r="CKV29" i="4" s="1"/>
  <c r="CKW29" i="4" s="1"/>
  <c r="CKX29" i="4" s="1"/>
  <c r="CKY29" i="4" s="1"/>
  <c r="CKZ29" i="4" s="1"/>
  <c r="CLA29" i="4" s="1"/>
  <c r="CLB29" i="4" s="1"/>
  <c r="CLC29" i="4" s="1"/>
  <c r="CLD29" i="4" s="1"/>
  <c r="CLE29" i="4" s="1"/>
  <c r="CLF29" i="4" s="1"/>
  <c r="CLG29" i="4" s="1"/>
  <c r="CLH29" i="4" s="1"/>
  <c r="CLI29" i="4" s="1"/>
  <c r="CLJ29" i="4" s="1"/>
  <c r="CLK29" i="4" s="1"/>
  <c r="CLL29" i="4" s="1"/>
  <c r="CLM29" i="4" s="1"/>
  <c r="CLN29" i="4" s="1"/>
  <c r="CLO29" i="4" s="1"/>
  <c r="CLP29" i="4" s="1"/>
  <c r="CLQ29" i="4" s="1"/>
  <c r="CLR29" i="4" s="1"/>
  <c r="CLS29" i="4" s="1"/>
  <c r="CLT29" i="4" s="1"/>
  <c r="CLU29" i="4" s="1"/>
  <c r="CLV29" i="4" s="1"/>
  <c r="CLW29" i="4" s="1"/>
  <c r="CLX29" i="4" s="1"/>
  <c r="CLY29" i="4" s="1"/>
  <c r="CLZ29" i="4" s="1"/>
  <c r="CMA29" i="4" s="1"/>
  <c r="CMB29" i="4" s="1"/>
  <c r="CMC29" i="4" s="1"/>
  <c r="CMD29" i="4" s="1"/>
  <c r="CME29" i="4" s="1"/>
  <c r="CMF29" i="4" s="1"/>
  <c r="CMG29" i="4" s="1"/>
  <c r="CMH29" i="4" s="1"/>
  <c r="CMI29" i="4" s="1"/>
  <c r="CMJ29" i="4" s="1"/>
  <c r="CMK29" i="4" s="1"/>
  <c r="CML29" i="4" s="1"/>
  <c r="CMM29" i="4" s="1"/>
  <c r="CMN29" i="4" s="1"/>
  <c r="CMO29" i="4" s="1"/>
  <c r="CMP29" i="4" s="1"/>
  <c r="CMQ29" i="4" s="1"/>
  <c r="CMR29" i="4" s="1"/>
  <c r="CMS29" i="4" s="1"/>
  <c r="CMT29" i="4" s="1"/>
  <c r="CMU29" i="4" s="1"/>
  <c r="CMV29" i="4" s="1"/>
  <c r="CMW29" i="4" s="1"/>
  <c r="CMX29" i="4" s="1"/>
  <c r="CMY29" i="4" s="1"/>
  <c r="CMZ29" i="4" s="1"/>
  <c r="CNA29" i="4" s="1"/>
  <c r="CNB29" i="4" s="1"/>
  <c r="CNC29" i="4" s="1"/>
  <c r="CND29" i="4" s="1"/>
  <c r="CNE29" i="4" s="1"/>
  <c r="CNF29" i="4" s="1"/>
  <c r="CNG29" i="4" s="1"/>
  <c r="CNH29" i="4" s="1"/>
  <c r="CNI29" i="4" s="1"/>
  <c r="CNJ29" i="4" s="1"/>
  <c r="CNK29" i="4" s="1"/>
  <c r="CNL29" i="4" s="1"/>
  <c r="CNM29" i="4" s="1"/>
  <c r="CNN29" i="4" s="1"/>
  <c r="CNO29" i="4" s="1"/>
  <c r="CNP29" i="4" s="1"/>
  <c r="CNQ29" i="4" s="1"/>
  <c r="CNR29" i="4" s="1"/>
  <c r="CNS29" i="4" s="1"/>
  <c r="CNT29" i="4" s="1"/>
  <c r="CNU29" i="4" s="1"/>
  <c r="CNV29" i="4" s="1"/>
  <c r="CNW29" i="4" s="1"/>
  <c r="CNX29" i="4" s="1"/>
  <c r="CNY29" i="4" s="1"/>
  <c r="CNZ29" i="4" s="1"/>
  <c r="COA29" i="4" s="1"/>
  <c r="COB29" i="4" s="1"/>
  <c r="COC29" i="4" s="1"/>
  <c r="COD29" i="4" s="1"/>
  <c r="COE29" i="4" s="1"/>
  <c r="COF29" i="4" s="1"/>
  <c r="COG29" i="4" s="1"/>
  <c r="COH29" i="4" s="1"/>
  <c r="COI29" i="4" s="1"/>
  <c r="COJ29" i="4" s="1"/>
  <c r="COK29" i="4" s="1"/>
  <c r="COL29" i="4" s="1"/>
  <c r="COM29" i="4" s="1"/>
  <c r="CON29" i="4" s="1"/>
  <c r="COO29" i="4" s="1"/>
  <c r="COP29" i="4" s="1"/>
  <c r="COQ29" i="4" s="1"/>
  <c r="COR29" i="4" s="1"/>
  <c r="COS29" i="4" s="1"/>
  <c r="COT29" i="4" s="1"/>
  <c r="COU29" i="4" s="1"/>
  <c r="COV29" i="4" s="1"/>
  <c r="COW29" i="4" s="1"/>
  <c r="COX29" i="4" s="1"/>
  <c r="COY29" i="4" s="1"/>
  <c r="COZ29" i="4" s="1"/>
  <c r="CPA29" i="4" s="1"/>
  <c r="CPB29" i="4" s="1"/>
  <c r="CPC29" i="4" s="1"/>
  <c r="CPD29" i="4" s="1"/>
  <c r="CPE29" i="4" s="1"/>
  <c r="CPF29" i="4" s="1"/>
  <c r="CPG29" i="4" s="1"/>
  <c r="CPH29" i="4" s="1"/>
  <c r="CPI29" i="4" s="1"/>
  <c r="CPJ29" i="4" s="1"/>
  <c r="CPK29" i="4" s="1"/>
  <c r="CPL29" i="4" s="1"/>
  <c r="CPM29" i="4" s="1"/>
  <c r="CPN29" i="4" s="1"/>
  <c r="CPO29" i="4" s="1"/>
  <c r="CPP29" i="4" s="1"/>
  <c r="CPQ29" i="4" s="1"/>
  <c r="CPR29" i="4" s="1"/>
  <c r="CPS29" i="4" s="1"/>
  <c r="CPT29" i="4" s="1"/>
  <c r="CPU29" i="4" s="1"/>
  <c r="CPV29" i="4" s="1"/>
  <c r="CPW29" i="4" s="1"/>
  <c r="CPX29" i="4" s="1"/>
  <c r="CPY29" i="4" s="1"/>
  <c r="CPZ29" i="4" s="1"/>
  <c r="CQA29" i="4" s="1"/>
  <c r="CQB29" i="4" s="1"/>
  <c r="CQC29" i="4" s="1"/>
  <c r="CQD29" i="4" s="1"/>
  <c r="CQE29" i="4" s="1"/>
  <c r="CQF29" i="4" s="1"/>
  <c r="CQG29" i="4" s="1"/>
  <c r="CQH29" i="4" s="1"/>
  <c r="CQI29" i="4" s="1"/>
  <c r="CQJ29" i="4" s="1"/>
  <c r="CQK29" i="4" s="1"/>
  <c r="CQL29" i="4" s="1"/>
  <c r="CQM29" i="4" s="1"/>
  <c r="CQN29" i="4" s="1"/>
  <c r="CQO29" i="4" s="1"/>
  <c r="CQP29" i="4" s="1"/>
  <c r="CQQ29" i="4" s="1"/>
  <c r="CQR29" i="4" s="1"/>
  <c r="CQS29" i="4" s="1"/>
  <c r="CQT29" i="4" s="1"/>
  <c r="CQU29" i="4" s="1"/>
  <c r="CQV29" i="4" s="1"/>
  <c r="CQW29" i="4" s="1"/>
  <c r="CQX29" i="4" s="1"/>
  <c r="CQY29" i="4" s="1"/>
  <c r="CQZ29" i="4" s="1"/>
  <c r="CRA29" i="4" s="1"/>
  <c r="CRB29" i="4" s="1"/>
  <c r="CRC29" i="4" s="1"/>
  <c r="CRD29" i="4" s="1"/>
  <c r="CRE29" i="4" s="1"/>
  <c r="CRF29" i="4" s="1"/>
  <c r="CRG29" i="4" s="1"/>
  <c r="CRH29" i="4" s="1"/>
  <c r="CRI29" i="4" s="1"/>
  <c r="CRJ29" i="4" s="1"/>
  <c r="CRK29" i="4" s="1"/>
  <c r="CRL29" i="4" s="1"/>
  <c r="CRM29" i="4" s="1"/>
  <c r="CRN29" i="4" s="1"/>
  <c r="CRO29" i="4" s="1"/>
  <c r="CRP29" i="4" s="1"/>
  <c r="CRQ29" i="4" s="1"/>
  <c r="CRR29" i="4" s="1"/>
  <c r="CRS29" i="4" s="1"/>
  <c r="CRT29" i="4" s="1"/>
  <c r="CRU29" i="4" s="1"/>
  <c r="CRV29" i="4" s="1"/>
  <c r="CRW29" i="4" s="1"/>
  <c r="CRX29" i="4" s="1"/>
  <c r="CRY29" i="4" s="1"/>
  <c r="CRZ29" i="4" s="1"/>
  <c r="CSA29" i="4" s="1"/>
  <c r="CSB29" i="4" s="1"/>
  <c r="CSC29" i="4" s="1"/>
  <c r="CSD29" i="4" s="1"/>
  <c r="CSE29" i="4" s="1"/>
  <c r="CSF29" i="4" s="1"/>
  <c r="CSG29" i="4" s="1"/>
  <c r="CSH29" i="4" s="1"/>
  <c r="CSI29" i="4" s="1"/>
  <c r="CSJ29" i="4" s="1"/>
  <c r="CSK29" i="4" s="1"/>
  <c r="CSL29" i="4" s="1"/>
  <c r="CSM29" i="4" s="1"/>
  <c r="CSN29" i="4" s="1"/>
  <c r="CSO29" i="4" s="1"/>
  <c r="CSP29" i="4" s="1"/>
  <c r="CSQ29" i="4" s="1"/>
  <c r="CSR29" i="4" s="1"/>
  <c r="CSS29" i="4" s="1"/>
  <c r="CST29" i="4" s="1"/>
  <c r="CSU29" i="4" s="1"/>
  <c r="CSV29" i="4" s="1"/>
  <c r="CSW29" i="4" s="1"/>
  <c r="CSX29" i="4" s="1"/>
  <c r="CSY29" i="4" s="1"/>
  <c r="CSZ29" i="4" s="1"/>
  <c r="CTA29" i="4" s="1"/>
  <c r="CTB29" i="4" s="1"/>
  <c r="CTC29" i="4" s="1"/>
  <c r="CTD29" i="4" s="1"/>
  <c r="CTE29" i="4" s="1"/>
  <c r="CTF29" i="4" s="1"/>
  <c r="CTG29" i="4" s="1"/>
  <c r="CTH29" i="4" s="1"/>
  <c r="CTI29" i="4" s="1"/>
  <c r="CTJ29" i="4" s="1"/>
  <c r="CTK29" i="4" s="1"/>
  <c r="CTL29" i="4" s="1"/>
  <c r="CTM29" i="4" s="1"/>
  <c r="CTN29" i="4" s="1"/>
  <c r="CTO29" i="4" s="1"/>
  <c r="CTP29" i="4" s="1"/>
  <c r="CTQ29" i="4" s="1"/>
  <c r="CTR29" i="4" s="1"/>
  <c r="CTS29" i="4" s="1"/>
  <c r="CTT29" i="4" s="1"/>
  <c r="CTU29" i="4" s="1"/>
  <c r="CTV29" i="4" s="1"/>
  <c r="CTW29" i="4" s="1"/>
  <c r="CTX29" i="4" s="1"/>
  <c r="CTY29" i="4" s="1"/>
  <c r="CTZ29" i="4" s="1"/>
  <c r="CUA29" i="4" s="1"/>
  <c r="CUB29" i="4" s="1"/>
  <c r="CUC29" i="4" s="1"/>
  <c r="CUD29" i="4" s="1"/>
  <c r="CUE29" i="4" s="1"/>
  <c r="CUF29" i="4" s="1"/>
  <c r="CUG29" i="4" s="1"/>
  <c r="CUH29" i="4" s="1"/>
  <c r="CUI29" i="4" s="1"/>
  <c r="CUJ29" i="4" s="1"/>
  <c r="CUK29" i="4" s="1"/>
  <c r="CUL29" i="4" s="1"/>
  <c r="CUM29" i="4" s="1"/>
  <c r="CUN29" i="4" s="1"/>
  <c r="CUO29" i="4" s="1"/>
  <c r="CUP29" i="4" s="1"/>
  <c r="CUQ29" i="4" s="1"/>
  <c r="CUR29" i="4" s="1"/>
  <c r="CUS29" i="4" s="1"/>
  <c r="CUT29" i="4" s="1"/>
  <c r="CUU29" i="4" s="1"/>
  <c r="CUV29" i="4" s="1"/>
  <c r="CUW29" i="4" s="1"/>
  <c r="CUX29" i="4" s="1"/>
  <c r="CUY29" i="4" s="1"/>
  <c r="CUZ29" i="4" s="1"/>
  <c r="CVA29" i="4" s="1"/>
  <c r="CVB29" i="4" s="1"/>
  <c r="CVC29" i="4" s="1"/>
  <c r="CVD29" i="4" s="1"/>
  <c r="CVE29" i="4" s="1"/>
  <c r="CVF29" i="4" s="1"/>
  <c r="CVG29" i="4" s="1"/>
  <c r="CVH29" i="4" s="1"/>
  <c r="CVI29" i="4" s="1"/>
  <c r="CVJ29" i="4" s="1"/>
  <c r="CVK29" i="4" s="1"/>
  <c r="CVL29" i="4" s="1"/>
  <c r="CVM29" i="4" s="1"/>
  <c r="CVN29" i="4" s="1"/>
  <c r="CVO29" i="4" s="1"/>
  <c r="CVP29" i="4" s="1"/>
  <c r="CVQ29" i="4" s="1"/>
  <c r="CVR29" i="4" s="1"/>
  <c r="CVS29" i="4" s="1"/>
  <c r="CVT29" i="4" s="1"/>
  <c r="CVU29" i="4" s="1"/>
  <c r="CVV29" i="4" s="1"/>
  <c r="CVW29" i="4" s="1"/>
  <c r="CVX29" i="4" s="1"/>
  <c r="CVY29" i="4" s="1"/>
  <c r="CVZ29" i="4" s="1"/>
  <c r="CWA29" i="4" s="1"/>
  <c r="CWB29" i="4" s="1"/>
  <c r="CWC29" i="4" s="1"/>
  <c r="CWD29" i="4" s="1"/>
  <c r="CWE29" i="4" s="1"/>
  <c r="CWF29" i="4" s="1"/>
  <c r="CWG29" i="4" s="1"/>
  <c r="CWH29" i="4" s="1"/>
  <c r="CWI29" i="4" s="1"/>
  <c r="CWJ29" i="4" s="1"/>
  <c r="CWK29" i="4" s="1"/>
  <c r="CWL29" i="4" s="1"/>
  <c r="CWM29" i="4" s="1"/>
  <c r="CWN29" i="4" s="1"/>
  <c r="CWO29" i="4" s="1"/>
  <c r="CWP29" i="4" s="1"/>
  <c r="CWQ29" i="4" s="1"/>
  <c r="CWR29" i="4" s="1"/>
  <c r="CWS29" i="4" s="1"/>
  <c r="CWT29" i="4" s="1"/>
  <c r="CWU29" i="4" s="1"/>
  <c r="CWV29" i="4" s="1"/>
  <c r="CWW29" i="4" s="1"/>
  <c r="CWX29" i="4" s="1"/>
  <c r="CWY29" i="4" s="1"/>
  <c r="CWZ29" i="4" s="1"/>
  <c r="CXA29" i="4" s="1"/>
  <c r="CXB29" i="4" s="1"/>
  <c r="CXC29" i="4" s="1"/>
  <c r="CXD29" i="4" s="1"/>
  <c r="CXE29" i="4" s="1"/>
  <c r="CXF29" i="4" s="1"/>
  <c r="CXG29" i="4" s="1"/>
  <c r="CXH29" i="4" s="1"/>
  <c r="CXI29" i="4" s="1"/>
  <c r="CXJ29" i="4" s="1"/>
  <c r="CXK29" i="4" s="1"/>
  <c r="CXL29" i="4" s="1"/>
  <c r="CXM29" i="4" s="1"/>
  <c r="CXN29" i="4" s="1"/>
  <c r="CXO29" i="4" s="1"/>
  <c r="CXP29" i="4" s="1"/>
  <c r="CXQ29" i="4" s="1"/>
  <c r="CXR29" i="4" s="1"/>
  <c r="CXS29" i="4" s="1"/>
  <c r="CXT29" i="4" s="1"/>
  <c r="CXU29" i="4" s="1"/>
  <c r="CXV29" i="4" s="1"/>
  <c r="CXW29" i="4" s="1"/>
  <c r="CXX29" i="4" s="1"/>
  <c r="CXY29" i="4" s="1"/>
  <c r="CXZ29" i="4" s="1"/>
  <c r="CYA29" i="4" s="1"/>
  <c r="CYB29" i="4" s="1"/>
  <c r="CYC29" i="4" s="1"/>
  <c r="CYD29" i="4" s="1"/>
  <c r="CYE29" i="4" s="1"/>
  <c r="CYF29" i="4" s="1"/>
  <c r="CYG29" i="4" s="1"/>
  <c r="CYH29" i="4" s="1"/>
  <c r="CYI29" i="4" s="1"/>
  <c r="CYJ29" i="4" s="1"/>
  <c r="CYK29" i="4" s="1"/>
  <c r="CYL29" i="4" s="1"/>
  <c r="CYM29" i="4" s="1"/>
  <c r="CYN29" i="4" s="1"/>
  <c r="CYO29" i="4" s="1"/>
  <c r="CYP29" i="4" s="1"/>
  <c r="CYQ29" i="4" s="1"/>
  <c r="CYR29" i="4" s="1"/>
  <c r="CYS29" i="4" s="1"/>
  <c r="CYT29" i="4" s="1"/>
  <c r="CYU29" i="4" s="1"/>
  <c r="CYV29" i="4" s="1"/>
  <c r="CYW29" i="4" s="1"/>
  <c r="CYX29" i="4" s="1"/>
  <c r="CYY29" i="4" s="1"/>
  <c r="CYZ29" i="4" s="1"/>
  <c r="CZA29" i="4" s="1"/>
  <c r="CZB29" i="4" s="1"/>
  <c r="CZC29" i="4" s="1"/>
  <c r="CZD29" i="4" s="1"/>
  <c r="CZE29" i="4" s="1"/>
  <c r="CZF29" i="4" s="1"/>
  <c r="CZG29" i="4" s="1"/>
  <c r="CZH29" i="4" s="1"/>
  <c r="CZI29" i="4" s="1"/>
  <c r="CZJ29" i="4" s="1"/>
  <c r="CZK29" i="4" s="1"/>
  <c r="CZL29" i="4" s="1"/>
  <c r="CZM29" i="4" s="1"/>
  <c r="CZN29" i="4" s="1"/>
  <c r="CZO29" i="4" s="1"/>
  <c r="CZP29" i="4" s="1"/>
  <c r="CZQ29" i="4" s="1"/>
  <c r="CZR29" i="4" s="1"/>
  <c r="CZS29" i="4" s="1"/>
  <c r="CZT29" i="4" s="1"/>
  <c r="CZU29" i="4" s="1"/>
  <c r="CZV29" i="4" s="1"/>
  <c r="CZW29" i="4" s="1"/>
  <c r="CZX29" i="4" s="1"/>
  <c r="CZY29" i="4" s="1"/>
  <c r="CZZ29" i="4" s="1"/>
  <c r="DAA29" i="4" s="1"/>
  <c r="DAB29" i="4" s="1"/>
  <c r="DAC29" i="4" s="1"/>
  <c r="DAD29" i="4" s="1"/>
  <c r="DAE29" i="4" s="1"/>
  <c r="DAF29" i="4" s="1"/>
  <c r="DAG29" i="4" s="1"/>
  <c r="DAH29" i="4" s="1"/>
  <c r="DAI29" i="4" s="1"/>
  <c r="DAJ29" i="4" s="1"/>
  <c r="DAK29" i="4" s="1"/>
  <c r="DAL29" i="4" s="1"/>
  <c r="DAM29" i="4" s="1"/>
  <c r="DAN29" i="4" s="1"/>
  <c r="DAO29" i="4" s="1"/>
  <c r="DAP29" i="4" s="1"/>
  <c r="DAQ29" i="4" s="1"/>
  <c r="DAR29" i="4" s="1"/>
  <c r="DAS29" i="4" s="1"/>
  <c r="DAT29" i="4" s="1"/>
  <c r="DAU29" i="4" s="1"/>
  <c r="DAV29" i="4" s="1"/>
  <c r="DAW29" i="4" s="1"/>
  <c r="DAX29" i="4" s="1"/>
  <c r="DAY29" i="4" s="1"/>
  <c r="DAZ29" i="4" s="1"/>
  <c r="DBA29" i="4" s="1"/>
  <c r="DBB29" i="4" s="1"/>
  <c r="DBC29" i="4" s="1"/>
  <c r="DBD29" i="4" s="1"/>
  <c r="DBE29" i="4" s="1"/>
  <c r="DBF29" i="4" s="1"/>
  <c r="DBG29" i="4" s="1"/>
  <c r="DBH29" i="4" s="1"/>
  <c r="DBI29" i="4" s="1"/>
  <c r="DBJ29" i="4" s="1"/>
  <c r="DBK29" i="4" s="1"/>
  <c r="DBL29" i="4" s="1"/>
  <c r="DBM29" i="4" s="1"/>
  <c r="DBN29" i="4" s="1"/>
  <c r="DBO29" i="4" s="1"/>
  <c r="DBP29" i="4" s="1"/>
  <c r="DBQ29" i="4" s="1"/>
  <c r="DBR29" i="4" s="1"/>
  <c r="DBS29" i="4" s="1"/>
  <c r="DBT29" i="4" s="1"/>
  <c r="DBU29" i="4" s="1"/>
  <c r="DBV29" i="4" s="1"/>
  <c r="DBW29" i="4" s="1"/>
  <c r="DBX29" i="4" s="1"/>
  <c r="DBY29" i="4" s="1"/>
  <c r="DBZ29" i="4" s="1"/>
  <c r="DCA29" i="4" s="1"/>
  <c r="DCB29" i="4" s="1"/>
  <c r="DCC29" i="4" s="1"/>
  <c r="DCD29" i="4" s="1"/>
  <c r="DCE29" i="4" s="1"/>
  <c r="DCF29" i="4" s="1"/>
  <c r="DCG29" i="4" s="1"/>
  <c r="DCH29" i="4" s="1"/>
  <c r="DCI29" i="4" s="1"/>
  <c r="DCJ29" i="4" s="1"/>
  <c r="DCK29" i="4" s="1"/>
  <c r="DCL29" i="4" s="1"/>
  <c r="DCM29" i="4" s="1"/>
  <c r="DCN29" i="4" s="1"/>
  <c r="DCO29" i="4" s="1"/>
  <c r="DCP29" i="4" s="1"/>
  <c r="DCQ29" i="4" s="1"/>
  <c r="DCR29" i="4" s="1"/>
  <c r="DCS29" i="4" s="1"/>
  <c r="DCT29" i="4" s="1"/>
  <c r="DCU29" i="4" s="1"/>
  <c r="DCV29" i="4" s="1"/>
  <c r="DCW29" i="4" s="1"/>
  <c r="DCX29" i="4" s="1"/>
  <c r="DCY29" i="4" s="1"/>
  <c r="DCZ29" i="4" s="1"/>
  <c r="DDA29" i="4" s="1"/>
  <c r="DDB29" i="4" s="1"/>
  <c r="DDC29" i="4" s="1"/>
  <c r="DDD29" i="4" s="1"/>
  <c r="DDE29" i="4" s="1"/>
  <c r="DDF29" i="4" s="1"/>
  <c r="DDG29" i="4" s="1"/>
  <c r="DDH29" i="4" s="1"/>
  <c r="DDI29" i="4" s="1"/>
  <c r="DDJ29" i="4" s="1"/>
  <c r="DDK29" i="4" s="1"/>
  <c r="DDL29" i="4" s="1"/>
  <c r="DDM29" i="4" s="1"/>
  <c r="DDN29" i="4" s="1"/>
  <c r="DDO29" i="4" s="1"/>
  <c r="DDP29" i="4" s="1"/>
  <c r="DDQ29" i="4" s="1"/>
  <c r="DDR29" i="4" s="1"/>
  <c r="DDS29" i="4" s="1"/>
  <c r="DDT29" i="4" s="1"/>
  <c r="DDU29" i="4" s="1"/>
  <c r="DDV29" i="4" s="1"/>
  <c r="DDW29" i="4" s="1"/>
  <c r="DDX29" i="4" s="1"/>
  <c r="DDY29" i="4" s="1"/>
  <c r="DDZ29" i="4" s="1"/>
  <c r="DEA29" i="4" s="1"/>
  <c r="DEB29" i="4" s="1"/>
  <c r="DEC29" i="4" s="1"/>
  <c r="DED29" i="4" s="1"/>
  <c r="DEE29" i="4" s="1"/>
  <c r="DEF29" i="4" s="1"/>
  <c r="DEG29" i="4" s="1"/>
  <c r="DEH29" i="4" s="1"/>
  <c r="DEI29" i="4" s="1"/>
  <c r="DEJ29" i="4" s="1"/>
  <c r="DEK29" i="4" s="1"/>
  <c r="DEL29" i="4" s="1"/>
  <c r="DEM29" i="4" s="1"/>
  <c r="DEN29" i="4" s="1"/>
  <c r="DEO29" i="4" s="1"/>
  <c r="DEP29" i="4" s="1"/>
  <c r="DEQ29" i="4" s="1"/>
  <c r="DER29" i="4" s="1"/>
  <c r="DES29" i="4" s="1"/>
  <c r="DET29" i="4" s="1"/>
  <c r="DEU29" i="4" s="1"/>
  <c r="DEV29" i="4" s="1"/>
  <c r="DEW29" i="4" s="1"/>
  <c r="DEX29" i="4" s="1"/>
  <c r="DEY29" i="4" s="1"/>
  <c r="DEZ29" i="4" s="1"/>
  <c r="DFA29" i="4" s="1"/>
  <c r="DFB29" i="4" s="1"/>
  <c r="DFC29" i="4" s="1"/>
  <c r="DFD29" i="4" s="1"/>
  <c r="DFE29" i="4" s="1"/>
  <c r="DFF29" i="4" s="1"/>
  <c r="DFG29" i="4" s="1"/>
  <c r="DFH29" i="4" s="1"/>
  <c r="DFI29" i="4" s="1"/>
  <c r="DFJ29" i="4" s="1"/>
  <c r="DFK29" i="4" s="1"/>
  <c r="DFL29" i="4" s="1"/>
  <c r="DFM29" i="4" s="1"/>
  <c r="DFN29" i="4" s="1"/>
  <c r="DFO29" i="4" s="1"/>
  <c r="DFP29" i="4" s="1"/>
  <c r="DFQ29" i="4" s="1"/>
  <c r="DFR29" i="4" s="1"/>
  <c r="DFS29" i="4" s="1"/>
  <c r="DFT29" i="4" s="1"/>
  <c r="DFU29" i="4" s="1"/>
  <c r="DFV29" i="4" s="1"/>
  <c r="DFW29" i="4" s="1"/>
  <c r="DFX29" i="4" s="1"/>
  <c r="DFY29" i="4" s="1"/>
  <c r="DFZ29" i="4" s="1"/>
  <c r="DGA29" i="4" s="1"/>
  <c r="DGB29" i="4" s="1"/>
  <c r="DGC29" i="4" s="1"/>
  <c r="DGD29" i="4" s="1"/>
  <c r="DGE29" i="4" s="1"/>
  <c r="DGF29" i="4" s="1"/>
  <c r="DGG29" i="4" s="1"/>
  <c r="DGH29" i="4" s="1"/>
  <c r="DGI29" i="4" s="1"/>
  <c r="DGJ29" i="4" s="1"/>
  <c r="DGK29" i="4" s="1"/>
  <c r="DGL29" i="4" s="1"/>
  <c r="DGM29" i="4" s="1"/>
  <c r="DGN29" i="4" s="1"/>
  <c r="DGO29" i="4" s="1"/>
  <c r="DGP29" i="4" s="1"/>
  <c r="DGQ29" i="4" s="1"/>
  <c r="DGR29" i="4" s="1"/>
  <c r="DGS29" i="4" s="1"/>
  <c r="DGT29" i="4" s="1"/>
  <c r="DGU29" i="4" s="1"/>
  <c r="DGV29" i="4" s="1"/>
  <c r="DGW29" i="4" s="1"/>
  <c r="DGX29" i="4" s="1"/>
  <c r="DGY29" i="4" s="1"/>
  <c r="DGZ29" i="4" s="1"/>
  <c r="DHA29" i="4" s="1"/>
  <c r="DHB29" i="4" s="1"/>
  <c r="DHC29" i="4" s="1"/>
  <c r="DHD29" i="4" s="1"/>
  <c r="DHE29" i="4" s="1"/>
  <c r="DHF29" i="4" s="1"/>
  <c r="DHG29" i="4" s="1"/>
  <c r="DHH29" i="4" s="1"/>
  <c r="DHI29" i="4" s="1"/>
  <c r="DHJ29" i="4" s="1"/>
  <c r="DHK29" i="4" s="1"/>
  <c r="DHL29" i="4" s="1"/>
  <c r="DHM29" i="4" s="1"/>
  <c r="DHN29" i="4" s="1"/>
  <c r="DHO29" i="4" s="1"/>
  <c r="DHP29" i="4" s="1"/>
  <c r="DHQ29" i="4" s="1"/>
  <c r="DHR29" i="4" s="1"/>
  <c r="DHS29" i="4" s="1"/>
  <c r="DHT29" i="4" s="1"/>
  <c r="DHU29" i="4" s="1"/>
  <c r="DHV29" i="4" s="1"/>
  <c r="DHW29" i="4" s="1"/>
  <c r="DHX29" i="4" s="1"/>
  <c r="DHY29" i="4" s="1"/>
  <c r="DHZ29" i="4" s="1"/>
  <c r="DIA29" i="4" s="1"/>
  <c r="DIB29" i="4" s="1"/>
  <c r="DIC29" i="4" s="1"/>
  <c r="DID29" i="4" s="1"/>
  <c r="DIE29" i="4" s="1"/>
  <c r="DIF29" i="4" s="1"/>
  <c r="DIG29" i="4" s="1"/>
  <c r="DIH29" i="4" s="1"/>
  <c r="DII29" i="4" s="1"/>
  <c r="DIJ29" i="4" s="1"/>
  <c r="DIK29" i="4" s="1"/>
  <c r="DIL29" i="4" s="1"/>
  <c r="DIM29" i="4" s="1"/>
  <c r="DIN29" i="4" s="1"/>
  <c r="DIO29" i="4" s="1"/>
  <c r="DIP29" i="4" s="1"/>
  <c r="DIQ29" i="4" s="1"/>
  <c r="DIR29" i="4" s="1"/>
  <c r="DIS29" i="4" s="1"/>
  <c r="DIT29" i="4" s="1"/>
  <c r="DIU29" i="4" s="1"/>
  <c r="DIV29" i="4" s="1"/>
  <c r="DIW29" i="4" s="1"/>
  <c r="DIX29" i="4" s="1"/>
  <c r="DIY29" i="4" s="1"/>
  <c r="DIZ29" i="4" s="1"/>
  <c r="DJA29" i="4" s="1"/>
  <c r="DJB29" i="4" s="1"/>
  <c r="DJC29" i="4" s="1"/>
  <c r="DJD29" i="4" s="1"/>
  <c r="DJE29" i="4" s="1"/>
  <c r="DJF29" i="4" s="1"/>
  <c r="DJG29" i="4" s="1"/>
  <c r="DJH29" i="4" s="1"/>
  <c r="DJI29" i="4" s="1"/>
  <c r="DJJ29" i="4" s="1"/>
  <c r="DJK29" i="4" s="1"/>
  <c r="DJL29" i="4" s="1"/>
  <c r="DJM29" i="4" s="1"/>
  <c r="DJN29" i="4" s="1"/>
  <c r="DJO29" i="4" s="1"/>
  <c r="DJP29" i="4" s="1"/>
  <c r="DJQ29" i="4" s="1"/>
  <c r="DJR29" i="4" s="1"/>
  <c r="DJS29" i="4" s="1"/>
  <c r="DJT29" i="4" s="1"/>
  <c r="DJU29" i="4" s="1"/>
  <c r="DJV29" i="4" s="1"/>
  <c r="DJW29" i="4" s="1"/>
  <c r="DJX29" i="4" s="1"/>
  <c r="DJY29" i="4" s="1"/>
  <c r="DJZ29" i="4" s="1"/>
  <c r="DKA29" i="4" s="1"/>
  <c r="DKB29" i="4" s="1"/>
  <c r="DKC29" i="4" s="1"/>
  <c r="DKD29" i="4" s="1"/>
  <c r="DKE29" i="4" s="1"/>
  <c r="DKF29" i="4" s="1"/>
  <c r="DKG29" i="4" s="1"/>
  <c r="DKH29" i="4" s="1"/>
  <c r="DKI29" i="4" s="1"/>
  <c r="DKJ29" i="4" s="1"/>
  <c r="DKK29" i="4" s="1"/>
  <c r="DKL29" i="4" s="1"/>
  <c r="DKM29" i="4" s="1"/>
  <c r="DKN29" i="4" s="1"/>
  <c r="DKO29" i="4" s="1"/>
  <c r="DKP29" i="4" s="1"/>
  <c r="DKQ29" i="4" s="1"/>
  <c r="DKR29" i="4" s="1"/>
  <c r="DKS29" i="4" s="1"/>
  <c r="DKT29" i="4" s="1"/>
  <c r="DKU29" i="4" s="1"/>
  <c r="DKV29" i="4" s="1"/>
  <c r="DKW29" i="4" s="1"/>
  <c r="DKX29" i="4" s="1"/>
  <c r="DKY29" i="4" s="1"/>
  <c r="DKZ29" i="4" s="1"/>
  <c r="DLA29" i="4" s="1"/>
  <c r="DLB29" i="4" s="1"/>
  <c r="DLC29" i="4" s="1"/>
  <c r="DLD29" i="4" s="1"/>
  <c r="DLE29" i="4" s="1"/>
  <c r="DLF29" i="4" s="1"/>
  <c r="DLG29" i="4" s="1"/>
  <c r="DLH29" i="4" s="1"/>
  <c r="DLI29" i="4" s="1"/>
  <c r="DLJ29" i="4" s="1"/>
  <c r="DLK29" i="4" s="1"/>
  <c r="DLL29" i="4" s="1"/>
  <c r="DLM29" i="4" s="1"/>
  <c r="DLN29" i="4" s="1"/>
  <c r="DLO29" i="4" s="1"/>
  <c r="DLP29" i="4" s="1"/>
  <c r="DLQ29" i="4" s="1"/>
  <c r="DLR29" i="4" s="1"/>
  <c r="DLS29" i="4" s="1"/>
  <c r="DLT29" i="4" s="1"/>
  <c r="DLU29" i="4" s="1"/>
  <c r="DLV29" i="4" s="1"/>
  <c r="DLW29" i="4" s="1"/>
  <c r="DLX29" i="4" s="1"/>
  <c r="DLY29" i="4" s="1"/>
  <c r="DLZ29" i="4" s="1"/>
  <c r="DMA29" i="4" s="1"/>
  <c r="DMB29" i="4" s="1"/>
  <c r="DMC29" i="4" s="1"/>
  <c r="DMD29" i="4" s="1"/>
  <c r="DME29" i="4" s="1"/>
  <c r="DMF29" i="4" s="1"/>
  <c r="DMG29" i="4" s="1"/>
  <c r="DMH29" i="4" s="1"/>
  <c r="DMI29" i="4" s="1"/>
  <c r="DMJ29" i="4" s="1"/>
  <c r="DMK29" i="4" s="1"/>
  <c r="DML29" i="4" s="1"/>
  <c r="DMM29" i="4" s="1"/>
  <c r="DMN29" i="4" s="1"/>
  <c r="DMO29" i="4" s="1"/>
  <c r="DMP29" i="4" s="1"/>
  <c r="DMQ29" i="4" s="1"/>
  <c r="DMR29" i="4" s="1"/>
  <c r="DMS29" i="4" s="1"/>
  <c r="DMT29" i="4" s="1"/>
  <c r="DMU29" i="4" s="1"/>
  <c r="DMV29" i="4" s="1"/>
  <c r="DMW29" i="4" s="1"/>
  <c r="DMX29" i="4" s="1"/>
  <c r="DMY29" i="4" s="1"/>
  <c r="DMZ29" i="4" s="1"/>
  <c r="DNA29" i="4" s="1"/>
  <c r="DNB29" i="4" s="1"/>
  <c r="DNC29" i="4" s="1"/>
  <c r="DND29" i="4" s="1"/>
  <c r="DNE29" i="4" s="1"/>
  <c r="DNF29" i="4" s="1"/>
  <c r="DNG29" i="4" s="1"/>
  <c r="DNH29" i="4" s="1"/>
  <c r="DNI29" i="4" s="1"/>
  <c r="DNJ29" i="4" s="1"/>
  <c r="DNK29" i="4" s="1"/>
  <c r="DNL29" i="4" s="1"/>
  <c r="DNM29" i="4" s="1"/>
  <c r="DNN29" i="4" s="1"/>
  <c r="DNO29" i="4" s="1"/>
  <c r="DNP29" i="4" s="1"/>
  <c r="DNQ29" i="4" s="1"/>
  <c r="DNR29" i="4" s="1"/>
  <c r="DNS29" i="4" s="1"/>
  <c r="DNT29" i="4" s="1"/>
  <c r="DNU29" i="4" s="1"/>
  <c r="DNV29" i="4" s="1"/>
  <c r="DNW29" i="4" s="1"/>
  <c r="DNX29" i="4" s="1"/>
  <c r="DNY29" i="4" s="1"/>
  <c r="DNZ29" i="4" s="1"/>
  <c r="DOA29" i="4" s="1"/>
  <c r="DOB29" i="4" s="1"/>
  <c r="DOC29" i="4" s="1"/>
  <c r="DOD29" i="4" s="1"/>
  <c r="DOE29" i="4" s="1"/>
  <c r="DOF29" i="4" s="1"/>
  <c r="DOG29" i="4" s="1"/>
  <c r="DOH29" i="4" s="1"/>
  <c r="DOI29" i="4" s="1"/>
  <c r="DOJ29" i="4" s="1"/>
  <c r="DOK29" i="4" s="1"/>
  <c r="DOL29" i="4" s="1"/>
  <c r="DOM29" i="4" s="1"/>
  <c r="DON29" i="4" s="1"/>
  <c r="DOO29" i="4" s="1"/>
  <c r="DOP29" i="4" s="1"/>
  <c r="DOQ29" i="4" s="1"/>
  <c r="DOR29" i="4" s="1"/>
  <c r="DOS29" i="4" s="1"/>
  <c r="DOT29" i="4" s="1"/>
  <c r="DOU29" i="4" s="1"/>
  <c r="DOV29" i="4" s="1"/>
  <c r="DOW29" i="4" s="1"/>
  <c r="DOX29" i="4" s="1"/>
  <c r="DOY29" i="4" s="1"/>
  <c r="DOZ29" i="4" s="1"/>
  <c r="DPA29" i="4" s="1"/>
  <c r="DPB29" i="4" s="1"/>
  <c r="DPC29" i="4" s="1"/>
  <c r="DPD29" i="4" s="1"/>
  <c r="DPE29" i="4" s="1"/>
  <c r="DPF29" i="4" s="1"/>
  <c r="DPG29" i="4" s="1"/>
  <c r="DPH29" i="4" s="1"/>
  <c r="DPI29" i="4" s="1"/>
  <c r="DPJ29" i="4" s="1"/>
  <c r="DPK29" i="4" s="1"/>
  <c r="DPL29" i="4" s="1"/>
  <c r="DPM29" i="4" s="1"/>
  <c r="DPN29" i="4" s="1"/>
  <c r="DPO29" i="4" s="1"/>
  <c r="DPP29" i="4" s="1"/>
  <c r="DPQ29" i="4" s="1"/>
  <c r="DPR29" i="4" s="1"/>
  <c r="DPS29" i="4" s="1"/>
  <c r="DPT29" i="4" s="1"/>
  <c r="DPU29" i="4" s="1"/>
  <c r="DPV29" i="4" s="1"/>
  <c r="DPW29" i="4" s="1"/>
  <c r="DPX29" i="4" s="1"/>
  <c r="DPY29" i="4" s="1"/>
  <c r="DPZ29" i="4" s="1"/>
  <c r="DQA29" i="4" s="1"/>
  <c r="DQB29" i="4" s="1"/>
  <c r="DQC29" i="4" s="1"/>
  <c r="DQD29" i="4" s="1"/>
  <c r="DQE29" i="4" s="1"/>
  <c r="DQF29" i="4" s="1"/>
  <c r="DQG29" i="4" s="1"/>
  <c r="DQH29" i="4" s="1"/>
  <c r="DQI29" i="4" s="1"/>
  <c r="DQJ29" i="4" s="1"/>
  <c r="DQK29" i="4" s="1"/>
  <c r="DQL29" i="4" s="1"/>
  <c r="DQM29" i="4" s="1"/>
  <c r="DQN29" i="4" s="1"/>
  <c r="DQO29" i="4" s="1"/>
  <c r="DQP29" i="4" s="1"/>
  <c r="DQQ29" i="4" s="1"/>
  <c r="DQR29" i="4" s="1"/>
  <c r="DQS29" i="4" s="1"/>
  <c r="DQT29" i="4" s="1"/>
  <c r="DQU29" i="4" s="1"/>
  <c r="DQV29" i="4" s="1"/>
  <c r="DQW29" i="4" s="1"/>
  <c r="DQX29" i="4" s="1"/>
  <c r="DQY29" i="4" s="1"/>
  <c r="DQZ29" i="4" s="1"/>
  <c r="DRA29" i="4" s="1"/>
  <c r="DRB29" i="4" s="1"/>
  <c r="DRC29" i="4" s="1"/>
  <c r="DRD29" i="4" s="1"/>
  <c r="DRE29" i="4" s="1"/>
  <c r="DRF29" i="4" s="1"/>
  <c r="DRG29" i="4" s="1"/>
  <c r="DRH29" i="4" s="1"/>
  <c r="DRI29" i="4" s="1"/>
  <c r="DRJ29" i="4" s="1"/>
  <c r="DRK29" i="4" s="1"/>
  <c r="DRL29" i="4" s="1"/>
  <c r="DRM29" i="4" s="1"/>
  <c r="DRN29" i="4" s="1"/>
  <c r="DRO29" i="4" s="1"/>
  <c r="DRP29" i="4" s="1"/>
  <c r="DRQ29" i="4" s="1"/>
  <c r="DRR29" i="4" s="1"/>
  <c r="DRS29" i="4" s="1"/>
  <c r="DRT29" i="4" s="1"/>
  <c r="DRU29" i="4" s="1"/>
  <c r="DRV29" i="4" s="1"/>
  <c r="DRW29" i="4" s="1"/>
  <c r="DRX29" i="4" s="1"/>
  <c r="DRY29" i="4" s="1"/>
  <c r="DRZ29" i="4" s="1"/>
  <c r="DSA29" i="4" s="1"/>
  <c r="DSB29" i="4" s="1"/>
  <c r="DSC29" i="4" s="1"/>
  <c r="DSD29" i="4" s="1"/>
  <c r="DSE29" i="4" s="1"/>
  <c r="DSF29" i="4" s="1"/>
  <c r="DSG29" i="4" s="1"/>
  <c r="DSH29" i="4" s="1"/>
  <c r="DSI29" i="4" s="1"/>
  <c r="DSJ29" i="4" s="1"/>
  <c r="DSK29" i="4" s="1"/>
  <c r="DSL29" i="4" s="1"/>
  <c r="DSM29" i="4" s="1"/>
  <c r="DSN29" i="4" s="1"/>
  <c r="DSO29" i="4" s="1"/>
  <c r="DSP29" i="4" s="1"/>
  <c r="DSQ29" i="4" s="1"/>
  <c r="DSR29" i="4" s="1"/>
  <c r="DSS29" i="4" s="1"/>
  <c r="DST29" i="4" s="1"/>
  <c r="DSU29" i="4" s="1"/>
  <c r="DSV29" i="4" s="1"/>
  <c r="DSW29" i="4" s="1"/>
  <c r="DSX29" i="4" s="1"/>
  <c r="DSY29" i="4" s="1"/>
  <c r="DSZ29" i="4" s="1"/>
  <c r="DTA29" i="4" s="1"/>
  <c r="DTB29" i="4" s="1"/>
  <c r="DTC29" i="4" s="1"/>
  <c r="DTD29" i="4" s="1"/>
  <c r="DTE29" i="4" s="1"/>
  <c r="DTF29" i="4" s="1"/>
  <c r="DTG29" i="4" s="1"/>
  <c r="DTH29" i="4" s="1"/>
  <c r="DTI29" i="4" s="1"/>
  <c r="DTJ29" i="4" s="1"/>
  <c r="DTK29" i="4" s="1"/>
  <c r="DTL29" i="4" s="1"/>
  <c r="DTM29" i="4" s="1"/>
  <c r="DTN29" i="4" s="1"/>
  <c r="DTO29" i="4" s="1"/>
  <c r="DTP29" i="4" s="1"/>
  <c r="DTQ29" i="4" s="1"/>
  <c r="DTR29" i="4" s="1"/>
  <c r="DTS29" i="4" s="1"/>
  <c r="DTT29" i="4" s="1"/>
  <c r="DTU29" i="4" s="1"/>
  <c r="DTV29" i="4" s="1"/>
  <c r="DTW29" i="4" s="1"/>
  <c r="DTX29" i="4" s="1"/>
  <c r="DTY29" i="4" s="1"/>
  <c r="DTZ29" i="4" s="1"/>
  <c r="DUA29" i="4" s="1"/>
  <c r="DUB29" i="4" s="1"/>
  <c r="DUC29" i="4" s="1"/>
  <c r="DUD29" i="4" s="1"/>
  <c r="DUE29" i="4" s="1"/>
  <c r="DUF29" i="4" s="1"/>
  <c r="DUG29" i="4" s="1"/>
  <c r="DUH29" i="4" s="1"/>
  <c r="DUI29" i="4" s="1"/>
  <c r="DUJ29" i="4" s="1"/>
  <c r="DUK29" i="4" s="1"/>
  <c r="DUL29" i="4" s="1"/>
  <c r="DUM29" i="4" s="1"/>
  <c r="DUN29" i="4" s="1"/>
  <c r="DUO29" i="4" s="1"/>
  <c r="DUP29" i="4" s="1"/>
  <c r="DUQ29" i="4" s="1"/>
  <c r="DUR29" i="4" s="1"/>
  <c r="DUS29" i="4" s="1"/>
  <c r="DUT29" i="4" s="1"/>
  <c r="DUU29" i="4" s="1"/>
  <c r="DUV29" i="4" s="1"/>
  <c r="DUW29" i="4" s="1"/>
  <c r="DUX29" i="4" s="1"/>
  <c r="DUY29" i="4" s="1"/>
  <c r="DUZ29" i="4" s="1"/>
  <c r="DVA29" i="4" s="1"/>
  <c r="DVB29" i="4" s="1"/>
  <c r="DVC29" i="4" s="1"/>
  <c r="DVD29" i="4" s="1"/>
  <c r="DVE29" i="4" s="1"/>
  <c r="DVF29" i="4" s="1"/>
  <c r="DVG29" i="4" s="1"/>
  <c r="DVH29" i="4" s="1"/>
  <c r="DVI29" i="4" s="1"/>
  <c r="DVJ29" i="4" s="1"/>
  <c r="DVK29" i="4" s="1"/>
  <c r="DVL29" i="4" s="1"/>
  <c r="DVM29" i="4" s="1"/>
  <c r="DVN29" i="4" s="1"/>
  <c r="DVO29" i="4" s="1"/>
  <c r="DVP29" i="4" s="1"/>
  <c r="DVQ29" i="4" s="1"/>
  <c r="DVR29" i="4" s="1"/>
  <c r="DVS29" i="4" s="1"/>
  <c r="DVT29" i="4" s="1"/>
  <c r="DVU29" i="4" s="1"/>
  <c r="DVV29" i="4" s="1"/>
  <c r="DVW29" i="4" s="1"/>
  <c r="DVX29" i="4" s="1"/>
  <c r="DVY29" i="4" s="1"/>
  <c r="DVZ29" i="4" s="1"/>
  <c r="DWA29" i="4" s="1"/>
  <c r="DWB29" i="4" s="1"/>
  <c r="DWC29" i="4" s="1"/>
  <c r="DWD29" i="4" s="1"/>
  <c r="DWE29" i="4" s="1"/>
  <c r="DWF29" i="4" s="1"/>
  <c r="DWG29" i="4" s="1"/>
  <c r="DWH29" i="4" s="1"/>
  <c r="DWI29" i="4" s="1"/>
  <c r="DWJ29" i="4" s="1"/>
  <c r="DWK29" i="4" s="1"/>
  <c r="DWL29" i="4" s="1"/>
  <c r="DWM29" i="4" s="1"/>
  <c r="DWN29" i="4" s="1"/>
  <c r="DWO29" i="4" s="1"/>
  <c r="DWP29" i="4" s="1"/>
  <c r="DWQ29" i="4" s="1"/>
  <c r="DWR29" i="4" s="1"/>
  <c r="DWS29" i="4" s="1"/>
  <c r="DWT29" i="4" s="1"/>
  <c r="DWU29" i="4" s="1"/>
  <c r="DWV29" i="4" s="1"/>
  <c r="DWW29" i="4" s="1"/>
  <c r="DWX29" i="4" s="1"/>
  <c r="DWY29" i="4" s="1"/>
  <c r="DWZ29" i="4" s="1"/>
  <c r="DXA29" i="4" s="1"/>
  <c r="DXB29" i="4" s="1"/>
  <c r="DXC29" i="4" s="1"/>
  <c r="DXD29" i="4" s="1"/>
  <c r="DXE29" i="4" s="1"/>
  <c r="DXF29" i="4" s="1"/>
  <c r="DXG29" i="4" s="1"/>
  <c r="DXH29" i="4" s="1"/>
  <c r="DXI29" i="4" s="1"/>
  <c r="DXJ29" i="4" s="1"/>
  <c r="DXK29" i="4" s="1"/>
  <c r="DXL29" i="4" s="1"/>
  <c r="DXM29" i="4" s="1"/>
  <c r="DXN29" i="4" s="1"/>
  <c r="DXO29" i="4" s="1"/>
  <c r="DXP29" i="4" s="1"/>
  <c r="DXQ29" i="4" s="1"/>
  <c r="DXR29" i="4" s="1"/>
  <c r="DXS29" i="4" s="1"/>
  <c r="DXT29" i="4" s="1"/>
  <c r="DXU29" i="4" s="1"/>
  <c r="DXV29" i="4" s="1"/>
  <c r="DXW29" i="4" s="1"/>
  <c r="DXX29" i="4" s="1"/>
  <c r="DXY29" i="4" s="1"/>
  <c r="DXZ29" i="4" s="1"/>
  <c r="DYA29" i="4" s="1"/>
  <c r="DYB29" i="4" s="1"/>
  <c r="DYC29" i="4" s="1"/>
  <c r="DYD29" i="4" s="1"/>
  <c r="DYE29" i="4" s="1"/>
  <c r="DYF29" i="4" s="1"/>
  <c r="DYG29" i="4" s="1"/>
  <c r="DYH29" i="4" s="1"/>
  <c r="DYI29" i="4" s="1"/>
  <c r="DYJ29" i="4" s="1"/>
  <c r="DYK29" i="4" s="1"/>
  <c r="DYL29" i="4" s="1"/>
  <c r="DYM29" i="4" s="1"/>
  <c r="DYN29" i="4" s="1"/>
  <c r="DYO29" i="4" s="1"/>
  <c r="DYP29" i="4" s="1"/>
  <c r="DYQ29" i="4" s="1"/>
  <c r="DYR29" i="4" s="1"/>
  <c r="DYS29" i="4" s="1"/>
  <c r="DYT29" i="4" s="1"/>
  <c r="DYU29" i="4" s="1"/>
  <c r="DYV29" i="4" s="1"/>
  <c r="DYW29" i="4" s="1"/>
  <c r="DYX29" i="4" s="1"/>
  <c r="DYY29" i="4" s="1"/>
  <c r="DYZ29" i="4" s="1"/>
  <c r="DZA29" i="4" s="1"/>
  <c r="DZB29" i="4" s="1"/>
  <c r="DZC29" i="4" s="1"/>
  <c r="DZD29" i="4" s="1"/>
  <c r="DZE29" i="4" s="1"/>
  <c r="DZF29" i="4" s="1"/>
  <c r="DZG29" i="4" s="1"/>
  <c r="DZH29" i="4" s="1"/>
  <c r="DZI29" i="4" s="1"/>
  <c r="DZJ29" i="4" s="1"/>
  <c r="DZK29" i="4" s="1"/>
  <c r="DZL29" i="4" s="1"/>
  <c r="DZM29" i="4" s="1"/>
  <c r="DZN29" i="4" s="1"/>
  <c r="DZO29" i="4" s="1"/>
  <c r="DZP29" i="4" s="1"/>
  <c r="DZQ29" i="4" s="1"/>
  <c r="DZR29" i="4" s="1"/>
  <c r="DZS29" i="4" s="1"/>
  <c r="DZT29" i="4" s="1"/>
  <c r="DZU29" i="4" s="1"/>
  <c r="DZV29" i="4" s="1"/>
  <c r="DZW29" i="4" s="1"/>
  <c r="DZX29" i="4" s="1"/>
  <c r="DZY29" i="4" s="1"/>
  <c r="DZZ29" i="4" s="1"/>
  <c r="EAA29" i="4" s="1"/>
  <c r="EAB29" i="4" s="1"/>
  <c r="EAC29" i="4" s="1"/>
  <c r="EAD29" i="4" s="1"/>
  <c r="EAE29" i="4" s="1"/>
  <c r="EAF29" i="4" s="1"/>
  <c r="EAG29" i="4" s="1"/>
  <c r="EAH29" i="4" s="1"/>
  <c r="EAI29" i="4" s="1"/>
  <c r="EAJ29" i="4" s="1"/>
  <c r="EAK29" i="4" s="1"/>
  <c r="EAL29" i="4" s="1"/>
  <c r="EAM29" i="4" s="1"/>
  <c r="EAN29" i="4" s="1"/>
  <c r="EAO29" i="4" s="1"/>
  <c r="EAP29" i="4" s="1"/>
  <c r="EAQ29" i="4" s="1"/>
  <c r="EAR29" i="4" s="1"/>
  <c r="EAS29" i="4" s="1"/>
  <c r="EAT29" i="4" s="1"/>
  <c r="EAU29" i="4" s="1"/>
  <c r="EAV29" i="4" s="1"/>
  <c r="EAW29" i="4" s="1"/>
  <c r="EAX29" i="4" s="1"/>
  <c r="EAY29" i="4" s="1"/>
  <c r="EAZ29" i="4" s="1"/>
  <c r="EBA29" i="4" s="1"/>
  <c r="EBB29" i="4" s="1"/>
  <c r="EBC29" i="4" s="1"/>
  <c r="EBD29" i="4" s="1"/>
  <c r="EBE29" i="4" s="1"/>
  <c r="EBF29" i="4" s="1"/>
  <c r="EBG29" i="4" s="1"/>
  <c r="EBH29" i="4" s="1"/>
  <c r="EBI29" i="4" s="1"/>
  <c r="EBJ29" i="4" s="1"/>
  <c r="EBK29" i="4" s="1"/>
  <c r="EBL29" i="4" s="1"/>
  <c r="EBM29" i="4" s="1"/>
  <c r="EBN29" i="4" s="1"/>
  <c r="EBO29" i="4" s="1"/>
  <c r="EBP29" i="4" s="1"/>
  <c r="EBQ29" i="4" s="1"/>
  <c r="EBR29" i="4" s="1"/>
  <c r="EBS29" i="4" s="1"/>
  <c r="EBT29" i="4" s="1"/>
  <c r="EBU29" i="4" s="1"/>
  <c r="EBV29" i="4" s="1"/>
  <c r="EBW29" i="4" s="1"/>
  <c r="EBX29" i="4" s="1"/>
  <c r="EBY29" i="4" s="1"/>
  <c r="EBZ29" i="4" s="1"/>
  <c r="ECA29" i="4" s="1"/>
  <c r="ECB29" i="4" s="1"/>
  <c r="ECC29" i="4" s="1"/>
  <c r="ECD29" i="4" s="1"/>
  <c r="ECE29" i="4" s="1"/>
  <c r="ECF29" i="4" s="1"/>
  <c r="ECG29" i="4" s="1"/>
  <c r="ECH29" i="4" s="1"/>
  <c r="ECI29" i="4" s="1"/>
  <c r="ECJ29" i="4" s="1"/>
  <c r="ECK29" i="4" s="1"/>
  <c r="ECL29" i="4" s="1"/>
  <c r="ECM29" i="4" s="1"/>
  <c r="ECN29" i="4" s="1"/>
  <c r="ECO29" i="4" s="1"/>
  <c r="ECP29" i="4" s="1"/>
  <c r="ECQ29" i="4" s="1"/>
  <c r="ECR29" i="4" s="1"/>
  <c r="ECS29" i="4" s="1"/>
  <c r="ECT29" i="4" s="1"/>
  <c r="ECU29" i="4" s="1"/>
  <c r="ECV29" i="4" s="1"/>
  <c r="ECW29" i="4" s="1"/>
  <c r="ECX29" i="4" s="1"/>
  <c r="ECY29" i="4" s="1"/>
  <c r="ECZ29" i="4" s="1"/>
  <c r="EDA29" i="4" s="1"/>
  <c r="EDB29" i="4" s="1"/>
  <c r="EDC29" i="4" s="1"/>
  <c r="EDD29" i="4" s="1"/>
  <c r="EDE29" i="4" s="1"/>
  <c r="EDF29" i="4" s="1"/>
  <c r="EDG29" i="4" s="1"/>
  <c r="EDH29" i="4" s="1"/>
  <c r="EDI29" i="4" s="1"/>
  <c r="EDJ29" i="4" s="1"/>
  <c r="EDK29" i="4" s="1"/>
  <c r="EDL29" i="4" s="1"/>
  <c r="EDM29" i="4" s="1"/>
  <c r="EDN29" i="4" s="1"/>
  <c r="EDO29" i="4" s="1"/>
  <c r="EDP29" i="4" s="1"/>
  <c r="EDQ29" i="4" s="1"/>
  <c r="EDR29" i="4" s="1"/>
  <c r="EDS29" i="4" s="1"/>
  <c r="EDT29" i="4" s="1"/>
  <c r="EDU29" i="4" s="1"/>
  <c r="EDV29" i="4" s="1"/>
  <c r="EDW29" i="4" s="1"/>
  <c r="EDX29" i="4" s="1"/>
  <c r="EDY29" i="4" s="1"/>
  <c r="EDZ29" i="4" s="1"/>
  <c r="EEA29" i="4" s="1"/>
  <c r="EEB29" i="4" s="1"/>
  <c r="EEC29" i="4" s="1"/>
  <c r="EED29" i="4" s="1"/>
  <c r="EEE29" i="4" s="1"/>
  <c r="EEF29" i="4" s="1"/>
  <c r="EEG29" i="4" s="1"/>
  <c r="EEH29" i="4" s="1"/>
  <c r="EEI29" i="4" s="1"/>
  <c r="EEJ29" i="4" s="1"/>
  <c r="EEK29" i="4" s="1"/>
  <c r="EEL29" i="4" s="1"/>
  <c r="EEM29" i="4" s="1"/>
  <c r="EEN29" i="4" s="1"/>
  <c r="EEO29" i="4" s="1"/>
  <c r="EEP29" i="4" s="1"/>
  <c r="EEQ29" i="4" s="1"/>
  <c r="EER29" i="4" s="1"/>
  <c r="EES29" i="4" s="1"/>
  <c r="EET29" i="4" s="1"/>
  <c r="EEU29" i="4" s="1"/>
  <c r="EEV29" i="4" s="1"/>
  <c r="EEW29" i="4" s="1"/>
  <c r="EEX29" i="4" s="1"/>
  <c r="EEY29" i="4" s="1"/>
  <c r="EEZ29" i="4" s="1"/>
  <c r="EFA29" i="4" s="1"/>
  <c r="EFB29" i="4" s="1"/>
  <c r="EFC29" i="4" s="1"/>
  <c r="EFD29" i="4" s="1"/>
  <c r="EFE29" i="4" s="1"/>
  <c r="EFF29" i="4" s="1"/>
  <c r="EFG29" i="4" s="1"/>
  <c r="EFH29" i="4" s="1"/>
  <c r="EFI29" i="4" s="1"/>
  <c r="EFJ29" i="4" s="1"/>
  <c r="EFK29" i="4" s="1"/>
  <c r="EFL29" i="4" s="1"/>
  <c r="EFM29" i="4" s="1"/>
  <c r="EFN29" i="4" s="1"/>
  <c r="EFO29" i="4" s="1"/>
  <c r="EFP29" i="4" s="1"/>
  <c r="EFQ29" i="4" s="1"/>
  <c r="EFR29" i="4" s="1"/>
  <c r="EFS29" i="4" s="1"/>
  <c r="EFT29" i="4" s="1"/>
  <c r="EFU29" i="4" s="1"/>
  <c r="EFV29" i="4" s="1"/>
  <c r="EFW29" i="4" s="1"/>
  <c r="EFX29" i="4" s="1"/>
  <c r="EFY29" i="4" s="1"/>
  <c r="EFZ29" i="4" s="1"/>
  <c r="EGA29" i="4" s="1"/>
  <c r="EGB29" i="4" s="1"/>
  <c r="EGC29" i="4" s="1"/>
  <c r="EGD29" i="4" s="1"/>
  <c r="EGE29" i="4" s="1"/>
  <c r="EGF29" i="4" s="1"/>
  <c r="EGG29" i="4" s="1"/>
  <c r="EGH29" i="4" s="1"/>
  <c r="EGI29" i="4" s="1"/>
  <c r="EGJ29" i="4" s="1"/>
  <c r="EGK29" i="4" s="1"/>
  <c r="EGL29" i="4" s="1"/>
  <c r="EGM29" i="4" s="1"/>
  <c r="EGN29" i="4" s="1"/>
  <c r="EGO29" i="4" s="1"/>
  <c r="EGP29" i="4" s="1"/>
  <c r="EGQ29" i="4" s="1"/>
  <c r="EGR29" i="4" s="1"/>
  <c r="EGS29" i="4" s="1"/>
  <c r="EGT29" i="4" s="1"/>
  <c r="EGU29" i="4" s="1"/>
  <c r="EGV29" i="4" s="1"/>
  <c r="EGW29" i="4" s="1"/>
  <c r="EGX29" i="4" s="1"/>
  <c r="EGY29" i="4" s="1"/>
  <c r="EGZ29" i="4" s="1"/>
  <c r="EHA29" i="4" s="1"/>
  <c r="EHB29" i="4" s="1"/>
  <c r="EHC29" i="4" s="1"/>
  <c r="EHD29" i="4" s="1"/>
  <c r="EHE29" i="4" s="1"/>
  <c r="EHF29" i="4" s="1"/>
  <c r="EHG29" i="4" s="1"/>
  <c r="EHH29" i="4" s="1"/>
  <c r="EHI29" i="4" s="1"/>
  <c r="EHJ29" i="4" s="1"/>
  <c r="EHK29" i="4" s="1"/>
  <c r="EHL29" i="4" s="1"/>
  <c r="EHM29" i="4" s="1"/>
  <c r="EHN29" i="4" s="1"/>
  <c r="EHO29" i="4" s="1"/>
  <c r="EHP29" i="4" s="1"/>
  <c r="EHQ29" i="4" s="1"/>
  <c r="EHR29" i="4" s="1"/>
  <c r="EHS29" i="4" s="1"/>
  <c r="EHT29" i="4" s="1"/>
  <c r="EHU29" i="4" s="1"/>
  <c r="EHV29" i="4" s="1"/>
  <c r="EHW29" i="4" s="1"/>
  <c r="EHX29" i="4" s="1"/>
  <c r="EHY29" i="4" s="1"/>
  <c r="EHZ29" i="4" s="1"/>
  <c r="EIA29" i="4" s="1"/>
  <c r="EIB29" i="4" s="1"/>
  <c r="EIC29" i="4" s="1"/>
  <c r="EID29" i="4" s="1"/>
  <c r="EIE29" i="4" s="1"/>
  <c r="EIF29" i="4" s="1"/>
  <c r="EIG29" i="4" s="1"/>
  <c r="EIH29" i="4" s="1"/>
  <c r="EII29" i="4" s="1"/>
  <c r="EIJ29" i="4" s="1"/>
  <c r="EIK29" i="4" s="1"/>
  <c r="EIL29" i="4" s="1"/>
  <c r="EIM29" i="4" s="1"/>
  <c r="EIN29" i="4" s="1"/>
  <c r="EIO29" i="4" s="1"/>
  <c r="EIP29" i="4" s="1"/>
  <c r="EIQ29" i="4" s="1"/>
  <c r="EIR29" i="4" s="1"/>
  <c r="EIS29" i="4" s="1"/>
  <c r="EIT29" i="4" s="1"/>
  <c r="EIU29" i="4" s="1"/>
  <c r="EIV29" i="4" s="1"/>
  <c r="EIW29" i="4" s="1"/>
  <c r="EIX29" i="4" s="1"/>
  <c r="EIY29" i="4" s="1"/>
  <c r="EIZ29" i="4" s="1"/>
  <c r="EJA29" i="4" s="1"/>
  <c r="EJB29" i="4" s="1"/>
  <c r="EJC29" i="4" s="1"/>
  <c r="EJD29" i="4" s="1"/>
  <c r="EJE29" i="4" s="1"/>
  <c r="EJF29" i="4" s="1"/>
  <c r="EJG29" i="4" s="1"/>
  <c r="EJH29" i="4" s="1"/>
  <c r="EJI29" i="4" s="1"/>
  <c r="EJJ29" i="4" s="1"/>
  <c r="EJK29" i="4" s="1"/>
  <c r="EJL29" i="4" s="1"/>
  <c r="EJM29" i="4" s="1"/>
  <c r="EJN29" i="4" s="1"/>
  <c r="EJO29" i="4" s="1"/>
  <c r="EJP29" i="4" s="1"/>
  <c r="EJQ29" i="4" s="1"/>
  <c r="EJR29" i="4" s="1"/>
  <c r="EJS29" i="4" s="1"/>
  <c r="EJT29" i="4" s="1"/>
  <c r="EJU29" i="4" s="1"/>
  <c r="EJV29" i="4" s="1"/>
  <c r="EJW29" i="4" s="1"/>
  <c r="EJX29" i="4" s="1"/>
  <c r="EJY29" i="4" s="1"/>
  <c r="EJZ29" i="4" s="1"/>
  <c r="EKA29" i="4" s="1"/>
  <c r="EKB29" i="4" s="1"/>
  <c r="EKC29" i="4" s="1"/>
  <c r="EKD29" i="4" s="1"/>
  <c r="EKE29" i="4" s="1"/>
  <c r="EKF29" i="4" s="1"/>
  <c r="EKG29" i="4" s="1"/>
  <c r="EKH29" i="4" s="1"/>
  <c r="EKI29" i="4" s="1"/>
  <c r="EKJ29" i="4" s="1"/>
  <c r="EKK29" i="4" s="1"/>
  <c r="EKL29" i="4" s="1"/>
  <c r="EKM29" i="4" s="1"/>
  <c r="EKN29" i="4" s="1"/>
  <c r="EKO29" i="4" s="1"/>
  <c r="EKP29" i="4" s="1"/>
  <c r="EKQ29" i="4" s="1"/>
  <c r="EKR29" i="4" s="1"/>
  <c r="EKS29" i="4" s="1"/>
  <c r="EKT29" i="4" s="1"/>
  <c r="EKU29" i="4" s="1"/>
  <c r="EKV29" i="4" s="1"/>
  <c r="EKW29" i="4" s="1"/>
  <c r="EKX29" i="4" s="1"/>
  <c r="EKY29" i="4" s="1"/>
  <c r="EKZ29" i="4" s="1"/>
  <c r="ELA29" i="4" s="1"/>
  <c r="ELB29" i="4" s="1"/>
  <c r="ELC29" i="4" s="1"/>
  <c r="ELD29" i="4" s="1"/>
  <c r="ELE29" i="4" s="1"/>
  <c r="ELF29" i="4" s="1"/>
  <c r="ELG29" i="4" s="1"/>
  <c r="ELH29" i="4" s="1"/>
  <c r="ELI29" i="4" s="1"/>
  <c r="ELJ29" i="4" s="1"/>
  <c r="ELK29" i="4" s="1"/>
  <c r="ELL29" i="4" s="1"/>
  <c r="ELM29" i="4" s="1"/>
  <c r="ELN29" i="4" s="1"/>
  <c r="ELO29" i="4" s="1"/>
  <c r="ELP29" i="4" s="1"/>
  <c r="ELQ29" i="4" s="1"/>
  <c r="ELR29" i="4" s="1"/>
  <c r="ELS29" i="4" s="1"/>
  <c r="ELT29" i="4" s="1"/>
  <c r="ELU29" i="4" s="1"/>
  <c r="ELV29" i="4" s="1"/>
  <c r="ELW29" i="4" s="1"/>
  <c r="ELX29" i="4" s="1"/>
  <c r="ELY29" i="4" s="1"/>
  <c r="ELZ29" i="4" s="1"/>
  <c r="EMA29" i="4" s="1"/>
  <c r="EMB29" i="4" s="1"/>
  <c r="EMC29" i="4" s="1"/>
  <c r="EMD29" i="4" s="1"/>
  <c r="EME29" i="4" s="1"/>
  <c r="EMF29" i="4" s="1"/>
  <c r="EMG29" i="4" s="1"/>
  <c r="EMH29" i="4" s="1"/>
  <c r="EMI29" i="4" s="1"/>
  <c r="EMJ29" i="4" s="1"/>
  <c r="EMK29" i="4" s="1"/>
  <c r="EML29" i="4" s="1"/>
  <c r="EMM29" i="4" s="1"/>
  <c r="EMN29" i="4" s="1"/>
  <c r="EMO29" i="4" s="1"/>
  <c r="EMP29" i="4" s="1"/>
  <c r="EMQ29" i="4" s="1"/>
  <c r="EMR29" i="4" s="1"/>
  <c r="EMS29" i="4" s="1"/>
  <c r="EMT29" i="4" s="1"/>
  <c r="EMU29" i="4" s="1"/>
  <c r="EMV29" i="4" s="1"/>
  <c r="EMW29" i="4" s="1"/>
  <c r="EMX29" i="4" s="1"/>
  <c r="EMY29" i="4" s="1"/>
  <c r="EMZ29" i="4" s="1"/>
  <c r="ENA29" i="4" s="1"/>
  <c r="ENB29" i="4" s="1"/>
  <c r="ENC29" i="4" s="1"/>
  <c r="END29" i="4" s="1"/>
  <c r="ENE29" i="4" s="1"/>
  <c r="ENF29" i="4" s="1"/>
  <c r="ENG29" i="4" s="1"/>
  <c r="ENH29" i="4" s="1"/>
  <c r="ENI29" i="4" s="1"/>
  <c r="ENJ29" i="4" s="1"/>
  <c r="ENK29" i="4" s="1"/>
  <c r="ENL29" i="4" s="1"/>
  <c r="ENM29" i="4" s="1"/>
  <c r="ENN29" i="4" s="1"/>
  <c r="ENO29" i="4" s="1"/>
  <c r="ENP29" i="4" s="1"/>
  <c r="ENQ29" i="4" s="1"/>
  <c r="ENR29" i="4" s="1"/>
  <c r="ENS29" i="4" s="1"/>
  <c r="ENT29" i="4" s="1"/>
  <c r="ENU29" i="4" s="1"/>
  <c r="ENV29" i="4" s="1"/>
  <c r="ENW29" i="4" s="1"/>
  <c r="ENX29" i="4" s="1"/>
  <c r="ENY29" i="4" s="1"/>
  <c r="ENZ29" i="4" s="1"/>
  <c r="EOA29" i="4" s="1"/>
  <c r="EOB29" i="4" s="1"/>
  <c r="EOC29" i="4" s="1"/>
  <c r="EOD29" i="4" s="1"/>
  <c r="EOE29" i="4" s="1"/>
  <c r="EOF29" i="4" s="1"/>
  <c r="EOG29" i="4" s="1"/>
  <c r="EOH29" i="4" s="1"/>
  <c r="EOI29" i="4" s="1"/>
  <c r="EOJ29" i="4" s="1"/>
  <c r="EOK29" i="4" s="1"/>
  <c r="EOL29" i="4" s="1"/>
  <c r="EOM29" i="4" s="1"/>
  <c r="EON29" i="4" s="1"/>
  <c r="EOO29" i="4" s="1"/>
  <c r="EOP29" i="4" s="1"/>
  <c r="EOQ29" i="4" s="1"/>
  <c r="EOR29" i="4" s="1"/>
  <c r="EOS29" i="4" s="1"/>
  <c r="EOT29" i="4" s="1"/>
  <c r="EOU29" i="4" s="1"/>
  <c r="EOV29" i="4" s="1"/>
  <c r="EOW29" i="4" s="1"/>
  <c r="EOX29" i="4" s="1"/>
  <c r="EOY29" i="4" s="1"/>
  <c r="EOZ29" i="4" s="1"/>
  <c r="EPA29" i="4" s="1"/>
  <c r="EPB29" i="4" s="1"/>
  <c r="EPC29" i="4" s="1"/>
  <c r="EPD29" i="4" s="1"/>
  <c r="EPE29" i="4" s="1"/>
  <c r="EPF29" i="4" s="1"/>
  <c r="EPG29" i="4" s="1"/>
  <c r="EPH29" i="4" s="1"/>
  <c r="EPI29" i="4" s="1"/>
  <c r="EPJ29" i="4" s="1"/>
  <c r="EPK29" i="4" s="1"/>
  <c r="EPL29" i="4" s="1"/>
  <c r="EPM29" i="4" s="1"/>
  <c r="EPN29" i="4" s="1"/>
  <c r="EPO29" i="4" s="1"/>
  <c r="EPP29" i="4" s="1"/>
  <c r="EPQ29" i="4" s="1"/>
  <c r="EPR29" i="4" s="1"/>
  <c r="EPS29" i="4" s="1"/>
  <c r="EPT29" i="4" s="1"/>
  <c r="EPU29" i="4" s="1"/>
  <c r="EPV29" i="4" s="1"/>
  <c r="EPW29" i="4" s="1"/>
  <c r="EPX29" i="4" s="1"/>
  <c r="EPY29" i="4" s="1"/>
  <c r="EPZ29" i="4" s="1"/>
  <c r="EQA29" i="4" s="1"/>
  <c r="EQB29" i="4" s="1"/>
  <c r="EQC29" i="4" s="1"/>
  <c r="EQD29" i="4" s="1"/>
  <c r="EQE29" i="4" s="1"/>
  <c r="EQF29" i="4" s="1"/>
  <c r="EQG29" i="4" s="1"/>
  <c r="EQH29" i="4" s="1"/>
  <c r="EQI29" i="4" s="1"/>
  <c r="EQJ29" i="4" s="1"/>
  <c r="EQK29" i="4" s="1"/>
  <c r="EQL29" i="4" s="1"/>
  <c r="EQM29" i="4" s="1"/>
  <c r="EQN29" i="4" s="1"/>
  <c r="EQO29" i="4" s="1"/>
  <c r="EQP29" i="4" s="1"/>
  <c r="EQQ29" i="4" s="1"/>
  <c r="EQR29" i="4" s="1"/>
  <c r="EQS29" i="4" s="1"/>
  <c r="EQT29" i="4" s="1"/>
  <c r="EQU29" i="4" s="1"/>
  <c r="EQV29" i="4" s="1"/>
  <c r="EQW29" i="4" s="1"/>
  <c r="EQX29" i="4" s="1"/>
  <c r="EQY29" i="4" s="1"/>
  <c r="EQZ29" i="4" s="1"/>
  <c r="ERA29" i="4" s="1"/>
  <c r="ERB29" i="4" s="1"/>
  <c r="ERC29" i="4" s="1"/>
  <c r="ERD29" i="4" s="1"/>
  <c r="ERE29" i="4" s="1"/>
  <c r="ERF29" i="4" s="1"/>
  <c r="ERG29" i="4" s="1"/>
  <c r="ERH29" i="4" s="1"/>
  <c r="ERI29" i="4" s="1"/>
  <c r="ERJ29" i="4" s="1"/>
  <c r="ERK29" i="4" s="1"/>
  <c r="ERL29" i="4" s="1"/>
  <c r="ERM29" i="4" s="1"/>
  <c r="ERN29" i="4" s="1"/>
  <c r="ERO29" i="4" s="1"/>
  <c r="ERP29" i="4" s="1"/>
  <c r="ERQ29" i="4" s="1"/>
  <c r="ERR29" i="4" s="1"/>
  <c r="ERS29" i="4" s="1"/>
  <c r="ERT29" i="4" s="1"/>
  <c r="ERU29" i="4" s="1"/>
  <c r="ERV29" i="4" s="1"/>
  <c r="ERW29" i="4" s="1"/>
  <c r="ERX29" i="4" s="1"/>
  <c r="ERY29" i="4" s="1"/>
  <c r="ERZ29" i="4" s="1"/>
  <c r="ESA29" i="4" s="1"/>
  <c r="ESB29" i="4" s="1"/>
  <c r="ESC29" i="4" s="1"/>
  <c r="ESD29" i="4" s="1"/>
  <c r="ESE29" i="4" s="1"/>
  <c r="ESF29" i="4" s="1"/>
  <c r="ESG29" i="4" s="1"/>
  <c r="ESH29" i="4" s="1"/>
  <c r="ESI29" i="4" s="1"/>
  <c r="ESJ29" i="4" s="1"/>
  <c r="ESK29" i="4" s="1"/>
  <c r="ESL29" i="4" s="1"/>
  <c r="ESM29" i="4" s="1"/>
  <c r="ESN29" i="4" s="1"/>
  <c r="ESO29" i="4" s="1"/>
  <c r="ESP29" i="4" s="1"/>
  <c r="ESQ29" i="4" s="1"/>
  <c r="ESR29" i="4" s="1"/>
  <c r="ESS29" i="4" s="1"/>
  <c r="EST29" i="4" s="1"/>
  <c r="ESU29" i="4" s="1"/>
  <c r="ESV29" i="4" s="1"/>
  <c r="ESW29" i="4" s="1"/>
  <c r="ESX29" i="4" s="1"/>
  <c r="ESY29" i="4" s="1"/>
  <c r="ESZ29" i="4" s="1"/>
  <c r="ETA29" i="4" s="1"/>
  <c r="ETB29" i="4" s="1"/>
  <c r="ETC29" i="4" s="1"/>
  <c r="ETD29" i="4" s="1"/>
  <c r="ETE29" i="4" s="1"/>
  <c r="ETF29" i="4" s="1"/>
  <c r="ETG29" i="4" s="1"/>
  <c r="ETH29" i="4" s="1"/>
  <c r="ETI29" i="4" s="1"/>
  <c r="ETJ29" i="4" s="1"/>
  <c r="ETK29" i="4" s="1"/>
  <c r="ETL29" i="4" s="1"/>
  <c r="ETM29" i="4" s="1"/>
  <c r="ETN29" i="4" s="1"/>
  <c r="ETO29" i="4" s="1"/>
  <c r="ETP29" i="4" s="1"/>
  <c r="ETQ29" i="4" s="1"/>
  <c r="ETR29" i="4" s="1"/>
  <c r="ETS29" i="4" s="1"/>
  <c r="ETT29" i="4" s="1"/>
  <c r="ETU29" i="4" s="1"/>
  <c r="ETV29" i="4" s="1"/>
  <c r="ETW29" i="4" s="1"/>
  <c r="ETX29" i="4" s="1"/>
  <c r="ETY29" i="4" s="1"/>
  <c r="ETZ29" i="4" s="1"/>
  <c r="EUA29" i="4" s="1"/>
  <c r="EUB29" i="4" s="1"/>
  <c r="EUC29" i="4" s="1"/>
  <c r="EUD29" i="4" s="1"/>
  <c r="EUE29" i="4" s="1"/>
  <c r="EUF29" i="4" s="1"/>
  <c r="EUG29" i="4" s="1"/>
  <c r="EUH29" i="4" s="1"/>
  <c r="EUI29" i="4" s="1"/>
  <c r="EUJ29" i="4" s="1"/>
  <c r="EUK29" i="4" s="1"/>
  <c r="EUL29" i="4" s="1"/>
  <c r="EUM29" i="4" s="1"/>
  <c r="EUN29" i="4" s="1"/>
  <c r="EUO29" i="4" s="1"/>
  <c r="EUP29" i="4" s="1"/>
  <c r="EUQ29" i="4" s="1"/>
  <c r="EUR29" i="4" s="1"/>
  <c r="EUS29" i="4" s="1"/>
  <c r="EUT29" i="4" s="1"/>
  <c r="EUU29" i="4" s="1"/>
  <c r="EUV29" i="4" s="1"/>
  <c r="EUW29" i="4" s="1"/>
  <c r="EUX29" i="4" s="1"/>
  <c r="EUY29" i="4" s="1"/>
  <c r="EUZ29" i="4" s="1"/>
  <c r="EVA29" i="4" s="1"/>
  <c r="EVB29" i="4" s="1"/>
  <c r="EVC29" i="4" s="1"/>
  <c r="EVD29" i="4" s="1"/>
  <c r="EVE29" i="4" s="1"/>
  <c r="EVF29" i="4" s="1"/>
  <c r="EVG29" i="4" s="1"/>
  <c r="EVH29" i="4" s="1"/>
  <c r="EVI29" i="4" s="1"/>
  <c r="EVJ29" i="4" s="1"/>
  <c r="EVK29" i="4" s="1"/>
  <c r="EVL29" i="4" s="1"/>
  <c r="EVM29" i="4" s="1"/>
  <c r="EVN29" i="4" s="1"/>
  <c r="EVO29" i="4" s="1"/>
  <c r="EVP29" i="4" s="1"/>
  <c r="EVQ29" i="4" s="1"/>
  <c r="EVR29" i="4" s="1"/>
  <c r="EVS29" i="4" s="1"/>
  <c r="EVT29" i="4" s="1"/>
  <c r="EVU29" i="4" s="1"/>
  <c r="EVV29" i="4" s="1"/>
  <c r="EVW29" i="4" s="1"/>
  <c r="EVX29" i="4" s="1"/>
  <c r="EVY29" i="4" s="1"/>
  <c r="EVZ29" i="4" s="1"/>
  <c r="EWA29" i="4" s="1"/>
  <c r="EWB29" i="4" s="1"/>
  <c r="EWC29" i="4" s="1"/>
  <c r="EWD29" i="4" s="1"/>
  <c r="EWE29" i="4" s="1"/>
  <c r="EWF29" i="4" s="1"/>
  <c r="EWG29" i="4" s="1"/>
  <c r="EWH29" i="4" s="1"/>
  <c r="EWI29" i="4" s="1"/>
  <c r="EWJ29" i="4" s="1"/>
  <c r="EWK29" i="4" s="1"/>
  <c r="EWL29" i="4" s="1"/>
  <c r="EWM29" i="4" s="1"/>
  <c r="EWN29" i="4" s="1"/>
  <c r="EWO29" i="4" s="1"/>
  <c r="EWP29" i="4" s="1"/>
  <c r="EWQ29" i="4" s="1"/>
  <c r="EWR29" i="4" s="1"/>
  <c r="EWS29" i="4" s="1"/>
  <c r="EWT29" i="4" s="1"/>
  <c r="EWU29" i="4" s="1"/>
  <c r="EWV29" i="4" s="1"/>
  <c r="EWW29" i="4" s="1"/>
  <c r="EWX29" i="4" s="1"/>
  <c r="EWY29" i="4" s="1"/>
  <c r="EWZ29" i="4" s="1"/>
  <c r="EXA29" i="4" s="1"/>
  <c r="EXB29" i="4" s="1"/>
  <c r="EXC29" i="4" s="1"/>
  <c r="EXD29" i="4" s="1"/>
  <c r="EXE29" i="4" s="1"/>
  <c r="EXF29" i="4" s="1"/>
  <c r="EXG29" i="4" s="1"/>
  <c r="EXH29" i="4" s="1"/>
  <c r="EXI29" i="4" s="1"/>
  <c r="EXJ29" i="4" s="1"/>
  <c r="EXK29" i="4" s="1"/>
  <c r="EXL29" i="4" s="1"/>
  <c r="EXM29" i="4" s="1"/>
  <c r="EXN29" i="4" s="1"/>
  <c r="EXO29" i="4" s="1"/>
  <c r="EXP29" i="4" s="1"/>
  <c r="EXQ29" i="4" s="1"/>
  <c r="EXR29" i="4" s="1"/>
  <c r="EXS29" i="4" s="1"/>
  <c r="EXT29" i="4" s="1"/>
  <c r="EXU29" i="4" s="1"/>
  <c r="EXV29" i="4" s="1"/>
  <c r="EXW29" i="4" s="1"/>
  <c r="EXX29" i="4" s="1"/>
  <c r="EXY29" i="4" s="1"/>
  <c r="EXZ29" i="4" s="1"/>
  <c r="EYA29" i="4" s="1"/>
  <c r="EYB29" i="4" s="1"/>
  <c r="EYC29" i="4" s="1"/>
  <c r="EYD29" i="4" s="1"/>
  <c r="EYE29" i="4" s="1"/>
  <c r="EYF29" i="4" s="1"/>
  <c r="EYG29" i="4" s="1"/>
  <c r="EYH29" i="4" s="1"/>
  <c r="EYI29" i="4" s="1"/>
  <c r="EYJ29" i="4" s="1"/>
  <c r="EYK29" i="4" s="1"/>
  <c r="EYL29" i="4" s="1"/>
  <c r="EYM29" i="4" s="1"/>
  <c r="EYN29" i="4" s="1"/>
  <c r="EYO29" i="4" s="1"/>
  <c r="EYP29" i="4" s="1"/>
  <c r="EYQ29" i="4" s="1"/>
  <c r="EYR29" i="4" s="1"/>
  <c r="EYS29" i="4" s="1"/>
  <c r="EYT29" i="4" s="1"/>
  <c r="EYU29" i="4" s="1"/>
  <c r="EYV29" i="4" s="1"/>
  <c r="EYW29" i="4" s="1"/>
  <c r="EYX29" i="4" s="1"/>
  <c r="EYY29" i="4" s="1"/>
  <c r="EYZ29" i="4" s="1"/>
  <c r="EZA29" i="4" s="1"/>
  <c r="EZB29" i="4" s="1"/>
  <c r="EZC29" i="4" s="1"/>
  <c r="EZD29" i="4" s="1"/>
  <c r="EZE29" i="4" s="1"/>
  <c r="EZF29" i="4" s="1"/>
  <c r="EZG29" i="4" s="1"/>
  <c r="EZH29" i="4" s="1"/>
  <c r="EZI29" i="4" s="1"/>
  <c r="EZJ29" i="4" s="1"/>
  <c r="EZK29" i="4" s="1"/>
  <c r="EZL29" i="4" s="1"/>
  <c r="EZM29" i="4" s="1"/>
  <c r="EZN29" i="4" s="1"/>
  <c r="EZO29" i="4" s="1"/>
  <c r="EZP29" i="4" s="1"/>
  <c r="EZQ29" i="4" s="1"/>
  <c r="EZR29" i="4" s="1"/>
  <c r="EZS29" i="4" s="1"/>
  <c r="EZT29" i="4" s="1"/>
  <c r="EZU29" i="4" s="1"/>
  <c r="EZV29" i="4" s="1"/>
  <c r="EZW29" i="4" s="1"/>
  <c r="EZX29" i="4" s="1"/>
  <c r="EZY29" i="4" s="1"/>
  <c r="EZZ29" i="4" s="1"/>
  <c r="FAA29" i="4" s="1"/>
  <c r="FAB29" i="4" s="1"/>
  <c r="FAC29" i="4" s="1"/>
  <c r="FAD29" i="4" s="1"/>
  <c r="FAE29" i="4" s="1"/>
  <c r="FAF29" i="4" s="1"/>
  <c r="FAG29" i="4" s="1"/>
  <c r="FAH29" i="4" s="1"/>
  <c r="FAI29" i="4" s="1"/>
  <c r="FAJ29" i="4" s="1"/>
  <c r="FAK29" i="4" s="1"/>
  <c r="FAL29" i="4" s="1"/>
  <c r="FAM29" i="4" s="1"/>
  <c r="FAN29" i="4" s="1"/>
  <c r="FAO29" i="4" s="1"/>
  <c r="FAP29" i="4" s="1"/>
  <c r="FAQ29" i="4" s="1"/>
  <c r="FAR29" i="4" s="1"/>
  <c r="FAS29" i="4" s="1"/>
  <c r="FAT29" i="4" s="1"/>
  <c r="FAU29" i="4" s="1"/>
  <c r="FAV29" i="4" s="1"/>
  <c r="FAW29" i="4" s="1"/>
  <c r="FAX29" i="4" s="1"/>
  <c r="FAY29" i="4" s="1"/>
  <c r="FAZ29" i="4" s="1"/>
  <c r="FBA29" i="4" s="1"/>
  <c r="FBB29" i="4" s="1"/>
  <c r="FBC29" i="4" s="1"/>
  <c r="FBD29" i="4" s="1"/>
  <c r="FBE29" i="4" s="1"/>
  <c r="FBF29" i="4" s="1"/>
  <c r="FBG29" i="4" s="1"/>
  <c r="FBH29" i="4" s="1"/>
  <c r="FBI29" i="4" s="1"/>
  <c r="FBJ29" i="4" s="1"/>
  <c r="FBK29" i="4" s="1"/>
  <c r="FBL29" i="4" s="1"/>
  <c r="FBM29" i="4" s="1"/>
  <c r="FBN29" i="4" s="1"/>
  <c r="FBO29" i="4" s="1"/>
  <c r="FBP29" i="4" s="1"/>
  <c r="FBQ29" i="4" s="1"/>
  <c r="FBR29" i="4" s="1"/>
  <c r="FBS29" i="4" s="1"/>
  <c r="FBT29" i="4" s="1"/>
  <c r="FBU29" i="4" s="1"/>
  <c r="FBV29" i="4" s="1"/>
  <c r="FBW29" i="4" s="1"/>
  <c r="FBX29" i="4" s="1"/>
  <c r="FBY29" i="4" s="1"/>
  <c r="FBZ29" i="4" s="1"/>
  <c r="FCA29" i="4" s="1"/>
  <c r="FCB29" i="4" s="1"/>
  <c r="FCC29" i="4" s="1"/>
  <c r="FCD29" i="4" s="1"/>
  <c r="FCE29" i="4" s="1"/>
  <c r="FCF29" i="4" s="1"/>
  <c r="FCG29" i="4" s="1"/>
  <c r="FCH29" i="4" s="1"/>
  <c r="FCI29" i="4" s="1"/>
  <c r="FCJ29" i="4" s="1"/>
  <c r="FCK29" i="4" s="1"/>
  <c r="FCL29" i="4" s="1"/>
  <c r="FCM29" i="4" s="1"/>
  <c r="FCN29" i="4" s="1"/>
  <c r="FCO29" i="4" s="1"/>
  <c r="FCP29" i="4" s="1"/>
  <c r="FCQ29" i="4" s="1"/>
  <c r="FCR29" i="4" s="1"/>
  <c r="FCS29" i="4" s="1"/>
  <c r="FCT29" i="4" s="1"/>
  <c r="FCU29" i="4" s="1"/>
  <c r="FCV29" i="4" s="1"/>
  <c r="FCW29" i="4" s="1"/>
  <c r="FCX29" i="4" s="1"/>
  <c r="FCY29" i="4" s="1"/>
  <c r="FCZ29" i="4" s="1"/>
  <c r="FDA29" i="4" s="1"/>
  <c r="FDB29" i="4" s="1"/>
  <c r="FDC29" i="4" s="1"/>
  <c r="FDD29" i="4" s="1"/>
  <c r="FDE29" i="4" s="1"/>
  <c r="FDF29" i="4" s="1"/>
  <c r="FDG29" i="4" s="1"/>
  <c r="FDH29" i="4" s="1"/>
  <c r="FDI29" i="4" s="1"/>
  <c r="FDJ29" i="4" s="1"/>
  <c r="FDK29" i="4" s="1"/>
  <c r="FDL29" i="4" s="1"/>
  <c r="FDM29" i="4" s="1"/>
  <c r="FDN29" i="4" s="1"/>
  <c r="FDO29" i="4" s="1"/>
  <c r="FDP29" i="4" s="1"/>
  <c r="FDQ29" i="4" s="1"/>
  <c r="FDR29" i="4" s="1"/>
  <c r="FDS29" i="4" s="1"/>
  <c r="FDT29" i="4" s="1"/>
  <c r="FDU29" i="4" s="1"/>
  <c r="FDV29" i="4" s="1"/>
  <c r="FDW29" i="4" s="1"/>
  <c r="FDX29" i="4" s="1"/>
  <c r="FDY29" i="4" s="1"/>
  <c r="FDZ29" i="4" s="1"/>
  <c r="FEA29" i="4" s="1"/>
  <c r="FEB29" i="4" s="1"/>
  <c r="FEC29" i="4" s="1"/>
  <c r="FED29" i="4" s="1"/>
  <c r="FEE29" i="4" s="1"/>
  <c r="FEF29" i="4" s="1"/>
  <c r="FEG29" i="4" s="1"/>
  <c r="FEH29" i="4" s="1"/>
  <c r="FEI29" i="4" s="1"/>
  <c r="FEJ29" i="4" s="1"/>
  <c r="FEK29" i="4" s="1"/>
  <c r="FEL29" i="4" s="1"/>
  <c r="FEM29" i="4" s="1"/>
  <c r="FEN29" i="4" s="1"/>
  <c r="FEO29" i="4" s="1"/>
  <c r="FEP29" i="4" s="1"/>
  <c r="FEQ29" i="4" s="1"/>
  <c r="FER29" i="4" s="1"/>
  <c r="FES29" i="4" s="1"/>
  <c r="FET29" i="4" s="1"/>
  <c r="FEU29" i="4" s="1"/>
  <c r="FEV29" i="4" s="1"/>
  <c r="FEW29" i="4" s="1"/>
  <c r="FEX29" i="4" s="1"/>
  <c r="FEY29" i="4" s="1"/>
  <c r="FEZ29" i="4" s="1"/>
  <c r="FFA29" i="4" s="1"/>
  <c r="FFB29" i="4" s="1"/>
  <c r="FFC29" i="4" s="1"/>
  <c r="FFD29" i="4" s="1"/>
  <c r="FFE29" i="4" s="1"/>
  <c r="FFF29" i="4" s="1"/>
  <c r="FFG29" i="4" s="1"/>
  <c r="FFH29" i="4" s="1"/>
  <c r="FFI29" i="4" s="1"/>
  <c r="FFJ29" i="4" s="1"/>
  <c r="FFK29" i="4" s="1"/>
  <c r="FFL29" i="4" s="1"/>
  <c r="FFM29" i="4" s="1"/>
  <c r="FFN29" i="4" s="1"/>
  <c r="FFO29" i="4" s="1"/>
  <c r="FFP29" i="4" s="1"/>
  <c r="FFQ29" i="4" s="1"/>
  <c r="FFR29" i="4" s="1"/>
  <c r="FFS29" i="4" s="1"/>
  <c r="FFT29" i="4" s="1"/>
  <c r="FFU29" i="4" s="1"/>
  <c r="FFV29" i="4" s="1"/>
  <c r="FFW29" i="4" s="1"/>
  <c r="FFX29" i="4" s="1"/>
  <c r="FFY29" i="4" s="1"/>
  <c r="FFZ29" i="4" s="1"/>
  <c r="FGA29" i="4" s="1"/>
  <c r="FGB29" i="4" s="1"/>
  <c r="FGC29" i="4" s="1"/>
  <c r="FGD29" i="4" s="1"/>
  <c r="FGE29" i="4" s="1"/>
  <c r="FGF29" i="4" s="1"/>
  <c r="FGG29" i="4" s="1"/>
  <c r="FGH29" i="4" s="1"/>
  <c r="FGI29" i="4" s="1"/>
  <c r="FGJ29" i="4" s="1"/>
  <c r="FGK29" i="4" s="1"/>
  <c r="FGL29" i="4" s="1"/>
  <c r="FGM29" i="4" s="1"/>
  <c r="FGN29" i="4" s="1"/>
  <c r="FGO29" i="4" s="1"/>
  <c r="FGP29" i="4" s="1"/>
  <c r="FGQ29" i="4" s="1"/>
  <c r="FGR29" i="4" s="1"/>
  <c r="FGS29" i="4" s="1"/>
  <c r="FGT29" i="4" s="1"/>
  <c r="FGU29" i="4" s="1"/>
  <c r="FGV29" i="4" s="1"/>
  <c r="FGW29" i="4" s="1"/>
  <c r="FGX29" i="4" s="1"/>
  <c r="FGY29" i="4" s="1"/>
  <c r="FGZ29" i="4" s="1"/>
  <c r="FHA29" i="4" s="1"/>
  <c r="FHB29" i="4" s="1"/>
  <c r="FHC29" i="4" s="1"/>
  <c r="FHD29" i="4" s="1"/>
  <c r="FHE29" i="4" s="1"/>
  <c r="FHF29" i="4" s="1"/>
  <c r="FHG29" i="4" s="1"/>
  <c r="FHH29" i="4" s="1"/>
  <c r="FHI29" i="4" s="1"/>
  <c r="FHJ29" i="4" s="1"/>
  <c r="FHK29" i="4" s="1"/>
  <c r="FHL29" i="4" s="1"/>
  <c r="FHM29" i="4" s="1"/>
  <c r="FHN29" i="4" s="1"/>
  <c r="FHO29" i="4" s="1"/>
  <c r="FHP29" i="4" s="1"/>
  <c r="FHQ29" i="4" s="1"/>
  <c r="FHR29" i="4" s="1"/>
  <c r="FHS29" i="4" s="1"/>
  <c r="FHT29" i="4" s="1"/>
  <c r="FHU29" i="4" s="1"/>
  <c r="FHV29" i="4" s="1"/>
  <c r="FHW29" i="4" s="1"/>
  <c r="FHX29" i="4" s="1"/>
  <c r="FHY29" i="4" s="1"/>
  <c r="FHZ29" i="4" s="1"/>
  <c r="FIA29" i="4" s="1"/>
  <c r="FIB29" i="4" s="1"/>
  <c r="FIC29" i="4" s="1"/>
  <c r="FID29" i="4" s="1"/>
  <c r="FIE29" i="4" s="1"/>
  <c r="FIF29" i="4" s="1"/>
  <c r="FIG29" i="4" s="1"/>
  <c r="FIH29" i="4" s="1"/>
  <c r="FII29" i="4" s="1"/>
  <c r="FIJ29" i="4" s="1"/>
  <c r="FIK29" i="4" s="1"/>
  <c r="FIL29" i="4" s="1"/>
  <c r="FIM29" i="4" s="1"/>
  <c r="FIN29" i="4" s="1"/>
  <c r="FIO29" i="4" s="1"/>
  <c r="FIP29" i="4" s="1"/>
  <c r="FIQ29" i="4" s="1"/>
  <c r="FIR29" i="4" s="1"/>
  <c r="FIS29" i="4" s="1"/>
  <c r="FIT29" i="4" s="1"/>
  <c r="FIU29" i="4" s="1"/>
  <c r="FIV29" i="4" s="1"/>
  <c r="FIW29" i="4" s="1"/>
  <c r="FIX29" i="4" s="1"/>
  <c r="FIY29" i="4" s="1"/>
  <c r="FIZ29" i="4" s="1"/>
  <c r="FJA29" i="4" s="1"/>
  <c r="FJB29" i="4" s="1"/>
  <c r="FJC29" i="4" s="1"/>
  <c r="FJD29" i="4" s="1"/>
  <c r="FJE29" i="4" s="1"/>
  <c r="FJF29" i="4" s="1"/>
  <c r="FJG29" i="4" s="1"/>
  <c r="FJH29" i="4" s="1"/>
  <c r="FJI29" i="4" s="1"/>
  <c r="FJJ29" i="4" s="1"/>
  <c r="FJK29" i="4" s="1"/>
  <c r="FJL29" i="4" s="1"/>
  <c r="FJM29" i="4" s="1"/>
  <c r="FJN29" i="4" s="1"/>
  <c r="FJO29" i="4" s="1"/>
  <c r="FJP29" i="4" s="1"/>
  <c r="FJQ29" i="4" s="1"/>
  <c r="FJR29" i="4" s="1"/>
  <c r="FJS29" i="4" s="1"/>
  <c r="FJT29" i="4" s="1"/>
  <c r="FJU29" i="4" s="1"/>
  <c r="FJV29" i="4" s="1"/>
  <c r="FJW29" i="4" s="1"/>
  <c r="FJX29" i="4" s="1"/>
  <c r="FJY29" i="4" s="1"/>
  <c r="FJZ29" i="4" s="1"/>
  <c r="FKA29" i="4" s="1"/>
  <c r="FKB29" i="4" s="1"/>
  <c r="FKC29" i="4" s="1"/>
  <c r="FKD29" i="4" s="1"/>
  <c r="FKE29" i="4" s="1"/>
  <c r="FKF29" i="4" s="1"/>
  <c r="FKG29" i="4" s="1"/>
  <c r="FKH29" i="4" s="1"/>
  <c r="FKI29" i="4" s="1"/>
  <c r="FKJ29" i="4" s="1"/>
  <c r="FKK29" i="4" s="1"/>
  <c r="FKL29" i="4" s="1"/>
  <c r="FKM29" i="4" s="1"/>
  <c r="FKN29" i="4" s="1"/>
  <c r="FKO29" i="4" s="1"/>
  <c r="FKP29" i="4" s="1"/>
  <c r="FKQ29" i="4" s="1"/>
  <c r="FKR29" i="4" s="1"/>
  <c r="FKS29" i="4" s="1"/>
  <c r="FKT29" i="4" s="1"/>
  <c r="FKU29" i="4" s="1"/>
  <c r="FKV29" i="4" s="1"/>
  <c r="FKW29" i="4" s="1"/>
  <c r="FKX29" i="4" s="1"/>
  <c r="FKY29" i="4" s="1"/>
  <c r="FKZ29" i="4" s="1"/>
  <c r="FLA29" i="4" s="1"/>
  <c r="FLB29" i="4" s="1"/>
  <c r="FLC29" i="4" s="1"/>
  <c r="FLD29" i="4" s="1"/>
  <c r="FLE29" i="4" s="1"/>
  <c r="FLF29" i="4" s="1"/>
  <c r="FLG29" i="4" s="1"/>
  <c r="FLH29" i="4" s="1"/>
  <c r="FLI29" i="4" s="1"/>
  <c r="FLJ29" i="4" s="1"/>
  <c r="FLK29" i="4" s="1"/>
  <c r="FLL29" i="4" s="1"/>
  <c r="FLM29" i="4" s="1"/>
  <c r="FLN29" i="4" s="1"/>
  <c r="FLO29" i="4" s="1"/>
  <c r="FLP29" i="4" s="1"/>
  <c r="FLQ29" i="4" s="1"/>
  <c r="FLR29" i="4" s="1"/>
  <c r="FLS29" i="4" s="1"/>
  <c r="FLT29" i="4" s="1"/>
  <c r="FLU29" i="4" s="1"/>
  <c r="FLV29" i="4" s="1"/>
  <c r="FLW29" i="4" s="1"/>
  <c r="FLX29" i="4" s="1"/>
  <c r="FLY29" i="4" s="1"/>
  <c r="FLZ29" i="4" s="1"/>
  <c r="FMA29" i="4" s="1"/>
  <c r="FMB29" i="4" s="1"/>
  <c r="FMC29" i="4" s="1"/>
  <c r="FMD29" i="4" s="1"/>
  <c r="FME29" i="4" s="1"/>
  <c r="FMF29" i="4" s="1"/>
  <c r="FMG29" i="4" s="1"/>
  <c r="FMH29" i="4" s="1"/>
  <c r="FMI29" i="4" s="1"/>
  <c r="FMJ29" i="4" s="1"/>
  <c r="FMK29" i="4" s="1"/>
  <c r="FML29" i="4" s="1"/>
  <c r="FMM29" i="4" s="1"/>
  <c r="FMN29" i="4" s="1"/>
  <c r="FMO29" i="4" s="1"/>
  <c r="FMP29" i="4" s="1"/>
  <c r="FMQ29" i="4" s="1"/>
  <c r="FMR29" i="4" s="1"/>
  <c r="FMS29" i="4" s="1"/>
  <c r="FMT29" i="4" s="1"/>
  <c r="FMU29" i="4" s="1"/>
  <c r="FMV29" i="4" s="1"/>
  <c r="FMW29" i="4" s="1"/>
  <c r="FMX29" i="4" s="1"/>
  <c r="FMY29" i="4" s="1"/>
  <c r="FMZ29" i="4" s="1"/>
  <c r="FNA29" i="4" s="1"/>
  <c r="FNB29" i="4" s="1"/>
  <c r="FNC29" i="4" s="1"/>
  <c r="FND29" i="4" s="1"/>
  <c r="FNE29" i="4" s="1"/>
  <c r="FNF29" i="4" s="1"/>
  <c r="FNG29" i="4" s="1"/>
  <c r="FNH29" i="4" s="1"/>
  <c r="FNI29" i="4" s="1"/>
  <c r="FNJ29" i="4" s="1"/>
  <c r="FNK29" i="4" s="1"/>
  <c r="FNL29" i="4" s="1"/>
  <c r="FNM29" i="4" s="1"/>
  <c r="FNN29" i="4" s="1"/>
  <c r="FNO29" i="4" s="1"/>
  <c r="FNP29" i="4" s="1"/>
  <c r="FNQ29" i="4" s="1"/>
  <c r="FNR29" i="4" s="1"/>
  <c r="FNS29" i="4" s="1"/>
  <c r="FNT29" i="4" s="1"/>
  <c r="FNU29" i="4" s="1"/>
  <c r="FNV29" i="4" s="1"/>
  <c r="FNW29" i="4" s="1"/>
  <c r="FNX29" i="4" s="1"/>
  <c r="FNY29" i="4" s="1"/>
  <c r="FNZ29" i="4" s="1"/>
  <c r="FOA29" i="4" s="1"/>
  <c r="FOB29" i="4" s="1"/>
  <c r="FOC29" i="4" s="1"/>
  <c r="FOD29" i="4" s="1"/>
  <c r="FOE29" i="4" s="1"/>
  <c r="FOF29" i="4" s="1"/>
  <c r="FOG29" i="4" s="1"/>
  <c r="FOH29" i="4" s="1"/>
  <c r="FOI29" i="4" s="1"/>
  <c r="FOJ29" i="4" s="1"/>
  <c r="FOK29" i="4" s="1"/>
  <c r="FOL29" i="4" s="1"/>
  <c r="FOM29" i="4" s="1"/>
  <c r="FON29" i="4" s="1"/>
  <c r="FOO29" i="4" s="1"/>
  <c r="FOP29" i="4" s="1"/>
  <c r="FOQ29" i="4" s="1"/>
  <c r="FOR29" i="4" s="1"/>
  <c r="FOS29" i="4" s="1"/>
  <c r="FOT29" i="4" s="1"/>
  <c r="FOU29" i="4" s="1"/>
  <c r="FOV29" i="4" s="1"/>
  <c r="FOW29" i="4" s="1"/>
  <c r="FOX29" i="4" s="1"/>
  <c r="FOY29" i="4" s="1"/>
  <c r="FOZ29" i="4" s="1"/>
  <c r="FPA29" i="4" s="1"/>
  <c r="FPB29" i="4" s="1"/>
  <c r="FPC29" i="4" s="1"/>
  <c r="FPD29" i="4" s="1"/>
  <c r="FPE29" i="4" s="1"/>
  <c r="FPF29" i="4" s="1"/>
  <c r="FPG29" i="4" s="1"/>
  <c r="FPH29" i="4" s="1"/>
  <c r="FPI29" i="4" s="1"/>
  <c r="FPJ29" i="4" s="1"/>
  <c r="FPK29" i="4" s="1"/>
  <c r="FPL29" i="4" s="1"/>
  <c r="FPM29" i="4" s="1"/>
  <c r="FPN29" i="4" s="1"/>
  <c r="FPO29" i="4" s="1"/>
  <c r="FPP29" i="4" s="1"/>
  <c r="FPQ29" i="4" s="1"/>
  <c r="FPR29" i="4" s="1"/>
  <c r="FPS29" i="4" s="1"/>
  <c r="FPT29" i="4" s="1"/>
  <c r="FPU29" i="4" s="1"/>
  <c r="FPV29" i="4" s="1"/>
  <c r="FPW29" i="4" s="1"/>
  <c r="FPX29" i="4" s="1"/>
  <c r="FPY29" i="4" s="1"/>
  <c r="FPZ29" i="4" s="1"/>
  <c r="FQA29" i="4" s="1"/>
  <c r="FQB29" i="4" s="1"/>
  <c r="FQC29" i="4" s="1"/>
  <c r="FQD29" i="4" s="1"/>
  <c r="FQE29" i="4" s="1"/>
  <c r="FQF29" i="4" s="1"/>
  <c r="FQG29" i="4" s="1"/>
  <c r="FQH29" i="4" s="1"/>
  <c r="FQI29" i="4" s="1"/>
  <c r="FQJ29" i="4" s="1"/>
  <c r="FQK29" i="4" s="1"/>
  <c r="FQL29" i="4" s="1"/>
  <c r="FQM29" i="4" s="1"/>
  <c r="FQN29" i="4" s="1"/>
  <c r="FQO29" i="4" s="1"/>
  <c r="FQP29" i="4" s="1"/>
  <c r="FQQ29" i="4" s="1"/>
  <c r="FQR29" i="4" s="1"/>
  <c r="FQS29" i="4" s="1"/>
  <c r="FQT29" i="4" s="1"/>
  <c r="FQU29" i="4" s="1"/>
  <c r="FQV29" i="4" s="1"/>
  <c r="FQW29" i="4" s="1"/>
  <c r="FQX29" i="4" s="1"/>
  <c r="FQY29" i="4" s="1"/>
  <c r="FQZ29" i="4" s="1"/>
  <c r="FRA29" i="4" s="1"/>
  <c r="FRB29" i="4" s="1"/>
  <c r="FRC29" i="4" s="1"/>
  <c r="FRD29" i="4" s="1"/>
  <c r="FRE29" i="4" s="1"/>
  <c r="FRF29" i="4" s="1"/>
  <c r="FRG29" i="4" s="1"/>
  <c r="FRH29" i="4" s="1"/>
  <c r="FRI29" i="4" s="1"/>
  <c r="FRJ29" i="4" s="1"/>
  <c r="FRK29" i="4" s="1"/>
  <c r="FRL29" i="4" s="1"/>
  <c r="FRM29" i="4" s="1"/>
  <c r="FRN29" i="4" s="1"/>
  <c r="FRO29" i="4" s="1"/>
  <c r="FRP29" i="4" s="1"/>
  <c r="FRQ29" i="4" s="1"/>
  <c r="FRR29" i="4" s="1"/>
  <c r="FRS29" i="4" s="1"/>
  <c r="FRT29" i="4" s="1"/>
  <c r="FRU29" i="4" s="1"/>
  <c r="FRV29" i="4" s="1"/>
  <c r="FRW29" i="4" s="1"/>
  <c r="FRX29" i="4" s="1"/>
  <c r="FRY29" i="4" s="1"/>
  <c r="FRZ29" i="4" s="1"/>
  <c r="FSA29" i="4" s="1"/>
  <c r="FSB29" i="4" s="1"/>
  <c r="FSC29" i="4" s="1"/>
  <c r="FSD29" i="4" s="1"/>
  <c r="FSE29" i="4" s="1"/>
  <c r="FSF29" i="4" s="1"/>
  <c r="FSG29" i="4" s="1"/>
  <c r="FSH29" i="4" s="1"/>
  <c r="FSI29" i="4" s="1"/>
  <c r="FSJ29" i="4" s="1"/>
  <c r="FSK29" i="4" s="1"/>
  <c r="FSL29" i="4" s="1"/>
  <c r="FSM29" i="4" s="1"/>
  <c r="FSN29" i="4" s="1"/>
  <c r="FSO29" i="4" s="1"/>
  <c r="FSP29" i="4" s="1"/>
  <c r="FSQ29" i="4" s="1"/>
  <c r="FSR29" i="4" s="1"/>
  <c r="FSS29" i="4" s="1"/>
  <c r="FST29" i="4" s="1"/>
  <c r="FSU29" i="4" s="1"/>
  <c r="FSV29" i="4" s="1"/>
  <c r="FSW29" i="4" s="1"/>
  <c r="FSX29" i="4" s="1"/>
  <c r="FSY29" i="4" s="1"/>
  <c r="FSZ29" i="4" s="1"/>
  <c r="FTA29" i="4" s="1"/>
  <c r="FTB29" i="4" s="1"/>
  <c r="FTC29" i="4" s="1"/>
  <c r="FTD29" i="4" s="1"/>
  <c r="FTE29" i="4" s="1"/>
  <c r="FTF29" i="4" s="1"/>
  <c r="FTG29" i="4" s="1"/>
  <c r="FTH29" i="4" s="1"/>
  <c r="FTI29" i="4" s="1"/>
  <c r="FTJ29" i="4" s="1"/>
  <c r="FTK29" i="4" s="1"/>
  <c r="FTL29" i="4" s="1"/>
  <c r="FTM29" i="4" s="1"/>
  <c r="FTN29" i="4" s="1"/>
  <c r="FTO29" i="4" s="1"/>
  <c r="FTP29" i="4" s="1"/>
  <c r="FTQ29" i="4" s="1"/>
  <c r="FTR29" i="4" s="1"/>
  <c r="FTS29" i="4" s="1"/>
  <c r="FTT29" i="4" s="1"/>
  <c r="FTU29" i="4" s="1"/>
  <c r="FTV29" i="4" s="1"/>
  <c r="FTW29" i="4" s="1"/>
  <c r="FTX29" i="4" s="1"/>
  <c r="FTY29" i="4" s="1"/>
  <c r="FTZ29" i="4" s="1"/>
  <c r="FUA29" i="4" s="1"/>
  <c r="FUB29" i="4" s="1"/>
  <c r="FUC29" i="4" s="1"/>
  <c r="FUD29" i="4" s="1"/>
  <c r="FUE29" i="4" s="1"/>
  <c r="FUF29" i="4" s="1"/>
  <c r="FUG29" i="4" s="1"/>
  <c r="FUH29" i="4" s="1"/>
  <c r="FUI29" i="4" s="1"/>
  <c r="FUJ29" i="4" s="1"/>
  <c r="FUK29" i="4" s="1"/>
  <c r="FUL29" i="4" s="1"/>
  <c r="FUM29" i="4" s="1"/>
  <c r="FUN29" i="4" s="1"/>
  <c r="FUO29" i="4" s="1"/>
  <c r="FUP29" i="4" s="1"/>
  <c r="FUQ29" i="4" s="1"/>
  <c r="FUR29" i="4" s="1"/>
  <c r="FUS29" i="4" s="1"/>
  <c r="FUT29" i="4" s="1"/>
  <c r="FUU29" i="4" s="1"/>
  <c r="FUV29" i="4" s="1"/>
  <c r="FUW29" i="4" s="1"/>
  <c r="FUX29" i="4" s="1"/>
  <c r="FUY29" i="4" s="1"/>
  <c r="FUZ29" i="4" s="1"/>
  <c r="FVA29" i="4" s="1"/>
  <c r="FVB29" i="4" s="1"/>
  <c r="FVC29" i="4" s="1"/>
  <c r="FVD29" i="4" s="1"/>
  <c r="FVE29" i="4" s="1"/>
  <c r="FVF29" i="4" s="1"/>
  <c r="FVG29" i="4" s="1"/>
  <c r="FVH29" i="4" s="1"/>
  <c r="FVI29" i="4" s="1"/>
  <c r="FVJ29" i="4" s="1"/>
  <c r="FVK29" i="4" s="1"/>
  <c r="FVL29" i="4" s="1"/>
  <c r="FVM29" i="4" s="1"/>
  <c r="FVN29" i="4" s="1"/>
  <c r="FVO29" i="4" s="1"/>
  <c r="FVP29" i="4" s="1"/>
  <c r="FVQ29" i="4" s="1"/>
  <c r="FVR29" i="4" s="1"/>
  <c r="FVS29" i="4" s="1"/>
  <c r="FVT29" i="4" s="1"/>
  <c r="FVU29" i="4" s="1"/>
  <c r="FVV29" i="4" s="1"/>
  <c r="FVW29" i="4" s="1"/>
  <c r="FVX29" i="4" s="1"/>
  <c r="FVY29" i="4" s="1"/>
  <c r="FVZ29" i="4" s="1"/>
  <c r="FWA29" i="4" s="1"/>
  <c r="FWB29" i="4" s="1"/>
  <c r="FWC29" i="4" s="1"/>
  <c r="FWD29" i="4" s="1"/>
  <c r="FWE29" i="4" s="1"/>
  <c r="FWF29" i="4" s="1"/>
  <c r="FWG29" i="4" s="1"/>
  <c r="FWH29" i="4" s="1"/>
  <c r="FWI29" i="4" s="1"/>
  <c r="FWJ29" i="4" s="1"/>
  <c r="FWK29" i="4" s="1"/>
  <c r="FWL29" i="4" s="1"/>
  <c r="FWM29" i="4" s="1"/>
  <c r="FWN29" i="4" s="1"/>
  <c r="FWO29" i="4" s="1"/>
  <c r="FWP29" i="4" s="1"/>
  <c r="FWQ29" i="4" s="1"/>
  <c r="FWR29" i="4" s="1"/>
  <c r="FWS29" i="4" s="1"/>
  <c r="FWT29" i="4" s="1"/>
  <c r="FWU29" i="4" s="1"/>
  <c r="FWV29" i="4" s="1"/>
  <c r="FWW29" i="4" s="1"/>
  <c r="FWX29" i="4" s="1"/>
  <c r="FWY29" i="4" s="1"/>
  <c r="FWZ29" i="4" s="1"/>
  <c r="FXA29" i="4" s="1"/>
  <c r="FXB29" i="4" s="1"/>
  <c r="FXC29" i="4" s="1"/>
  <c r="FXD29" i="4" s="1"/>
  <c r="FXE29" i="4" s="1"/>
  <c r="FXF29" i="4" s="1"/>
  <c r="FXG29" i="4" s="1"/>
  <c r="FXH29" i="4" s="1"/>
  <c r="FXI29" i="4" s="1"/>
  <c r="FXJ29" i="4" s="1"/>
  <c r="FXK29" i="4" s="1"/>
  <c r="FXL29" i="4" s="1"/>
  <c r="FXM29" i="4" s="1"/>
  <c r="FXN29" i="4" s="1"/>
  <c r="FXO29" i="4" s="1"/>
  <c r="FXP29" i="4" s="1"/>
  <c r="FXQ29" i="4" s="1"/>
  <c r="FXR29" i="4" s="1"/>
  <c r="FXS29" i="4" s="1"/>
  <c r="FXT29" i="4" s="1"/>
  <c r="FXU29" i="4" s="1"/>
  <c r="FXV29" i="4" s="1"/>
  <c r="FXW29" i="4" s="1"/>
  <c r="FXX29" i="4" s="1"/>
  <c r="FXY29" i="4" s="1"/>
  <c r="FXZ29" i="4" s="1"/>
  <c r="FYA29" i="4" s="1"/>
  <c r="FYB29" i="4" s="1"/>
  <c r="FYC29" i="4" s="1"/>
  <c r="FYD29" i="4" s="1"/>
  <c r="FYE29" i="4" s="1"/>
  <c r="FYF29" i="4" s="1"/>
  <c r="FYG29" i="4" s="1"/>
  <c r="FYH29" i="4" s="1"/>
  <c r="FYI29" i="4" s="1"/>
  <c r="FYJ29" i="4" s="1"/>
  <c r="FYK29" i="4" s="1"/>
  <c r="FYL29" i="4" s="1"/>
  <c r="FYM29" i="4" s="1"/>
  <c r="FYN29" i="4" s="1"/>
  <c r="FYO29" i="4" s="1"/>
  <c r="FYP29" i="4" s="1"/>
  <c r="FYQ29" i="4" s="1"/>
  <c r="FYR29" i="4" s="1"/>
  <c r="FYS29" i="4" s="1"/>
  <c r="FYT29" i="4" s="1"/>
  <c r="FYU29" i="4" s="1"/>
  <c r="FYV29" i="4" s="1"/>
  <c r="FYW29" i="4" s="1"/>
  <c r="FYX29" i="4" s="1"/>
  <c r="FYY29" i="4" s="1"/>
  <c r="FYZ29" i="4" s="1"/>
  <c r="FZA29" i="4" s="1"/>
  <c r="FZB29" i="4" s="1"/>
  <c r="FZC29" i="4" s="1"/>
  <c r="FZD29" i="4" s="1"/>
  <c r="FZE29" i="4" s="1"/>
  <c r="FZF29" i="4" s="1"/>
  <c r="FZG29" i="4" s="1"/>
  <c r="FZH29" i="4" s="1"/>
  <c r="FZI29" i="4" s="1"/>
  <c r="FZJ29" i="4" s="1"/>
  <c r="FZK29" i="4" s="1"/>
  <c r="FZL29" i="4" s="1"/>
  <c r="FZM29" i="4" s="1"/>
  <c r="FZN29" i="4" s="1"/>
  <c r="FZO29" i="4" s="1"/>
  <c r="FZP29" i="4" s="1"/>
  <c r="FZQ29" i="4" s="1"/>
  <c r="FZR29" i="4" s="1"/>
  <c r="FZS29" i="4" s="1"/>
  <c r="FZT29" i="4" s="1"/>
  <c r="FZU29" i="4" s="1"/>
  <c r="FZV29" i="4" s="1"/>
  <c r="FZW29" i="4" s="1"/>
  <c r="FZX29" i="4" s="1"/>
  <c r="FZY29" i="4" s="1"/>
  <c r="FZZ29" i="4" s="1"/>
  <c r="GAA29" i="4" s="1"/>
  <c r="GAB29" i="4" s="1"/>
  <c r="GAC29" i="4" s="1"/>
  <c r="GAD29" i="4" s="1"/>
  <c r="GAE29" i="4" s="1"/>
  <c r="GAF29" i="4" s="1"/>
  <c r="GAG29" i="4" s="1"/>
  <c r="GAH29" i="4" s="1"/>
  <c r="GAI29" i="4" s="1"/>
  <c r="GAJ29" i="4" s="1"/>
  <c r="GAK29" i="4" s="1"/>
  <c r="GAL29" i="4" s="1"/>
  <c r="GAM29" i="4" s="1"/>
  <c r="GAN29" i="4" s="1"/>
  <c r="GAO29" i="4" s="1"/>
  <c r="GAP29" i="4" s="1"/>
  <c r="GAQ29" i="4" s="1"/>
  <c r="GAR29" i="4" s="1"/>
  <c r="GAS29" i="4" s="1"/>
  <c r="GAT29" i="4" s="1"/>
  <c r="GAU29" i="4" s="1"/>
  <c r="GAV29" i="4" s="1"/>
  <c r="GAW29" i="4" s="1"/>
  <c r="GAX29" i="4" s="1"/>
  <c r="GAY29" i="4" s="1"/>
  <c r="GAZ29" i="4" s="1"/>
  <c r="GBA29" i="4" s="1"/>
  <c r="GBB29" i="4" s="1"/>
  <c r="GBC29" i="4" s="1"/>
  <c r="GBD29" i="4" s="1"/>
  <c r="GBE29" i="4" s="1"/>
  <c r="GBF29" i="4" s="1"/>
  <c r="GBG29" i="4" s="1"/>
  <c r="GBH29" i="4" s="1"/>
  <c r="GBI29" i="4" s="1"/>
  <c r="GBJ29" i="4" s="1"/>
  <c r="GBK29" i="4" s="1"/>
  <c r="GBL29" i="4" s="1"/>
  <c r="GBM29" i="4" s="1"/>
  <c r="GBN29" i="4" s="1"/>
  <c r="GBO29" i="4" s="1"/>
  <c r="GBP29" i="4" s="1"/>
  <c r="GBQ29" i="4" s="1"/>
  <c r="GBR29" i="4" s="1"/>
  <c r="GBS29" i="4" s="1"/>
  <c r="GBT29" i="4" s="1"/>
  <c r="GBU29" i="4" s="1"/>
  <c r="GBV29" i="4" s="1"/>
  <c r="GBW29" i="4" s="1"/>
  <c r="GBX29" i="4" s="1"/>
  <c r="GBY29" i="4" s="1"/>
  <c r="GBZ29" i="4" s="1"/>
  <c r="GCA29" i="4" s="1"/>
  <c r="GCB29" i="4" s="1"/>
  <c r="GCC29" i="4" s="1"/>
  <c r="GCD29" i="4" s="1"/>
  <c r="GCE29" i="4" s="1"/>
  <c r="GCF29" i="4" s="1"/>
  <c r="GCG29" i="4" s="1"/>
  <c r="GCH29" i="4" s="1"/>
  <c r="GCI29" i="4" s="1"/>
  <c r="GCJ29" i="4" s="1"/>
  <c r="GCK29" i="4" s="1"/>
  <c r="GCL29" i="4" s="1"/>
  <c r="GCM29" i="4" s="1"/>
  <c r="GCN29" i="4" s="1"/>
  <c r="GCO29" i="4" s="1"/>
  <c r="GCP29" i="4" s="1"/>
  <c r="GCQ29" i="4" s="1"/>
  <c r="GCR29" i="4" s="1"/>
  <c r="GCS29" i="4" s="1"/>
  <c r="GCT29" i="4" s="1"/>
  <c r="GCU29" i="4" s="1"/>
  <c r="GCV29" i="4" s="1"/>
  <c r="GCW29" i="4" s="1"/>
  <c r="GCX29" i="4" s="1"/>
  <c r="GCY29" i="4" s="1"/>
  <c r="GCZ29" i="4" s="1"/>
  <c r="GDA29" i="4" s="1"/>
  <c r="GDB29" i="4" s="1"/>
  <c r="GDC29" i="4" s="1"/>
  <c r="GDD29" i="4" s="1"/>
  <c r="GDE29" i="4" s="1"/>
  <c r="GDF29" i="4" s="1"/>
  <c r="GDG29" i="4" s="1"/>
  <c r="GDH29" i="4" s="1"/>
  <c r="GDI29" i="4" s="1"/>
  <c r="GDJ29" i="4" s="1"/>
  <c r="GDK29" i="4" s="1"/>
  <c r="GDL29" i="4" s="1"/>
  <c r="GDM29" i="4" s="1"/>
  <c r="GDN29" i="4" s="1"/>
  <c r="GDO29" i="4" s="1"/>
  <c r="GDP29" i="4" s="1"/>
  <c r="GDQ29" i="4" s="1"/>
  <c r="GDR29" i="4" s="1"/>
  <c r="GDS29" i="4" s="1"/>
  <c r="GDT29" i="4" s="1"/>
  <c r="GDU29" i="4" s="1"/>
  <c r="GDV29" i="4" s="1"/>
  <c r="GDW29" i="4" s="1"/>
  <c r="GDX29" i="4" s="1"/>
  <c r="GDY29" i="4" s="1"/>
  <c r="GDZ29" i="4" s="1"/>
  <c r="GEA29" i="4" s="1"/>
  <c r="GEB29" i="4" s="1"/>
  <c r="GEC29" i="4" s="1"/>
  <c r="GED29" i="4" s="1"/>
  <c r="GEE29" i="4" s="1"/>
  <c r="GEF29" i="4" s="1"/>
  <c r="GEG29" i="4" s="1"/>
  <c r="GEH29" i="4" s="1"/>
  <c r="GEI29" i="4" s="1"/>
  <c r="GEJ29" i="4" s="1"/>
  <c r="GEK29" i="4" s="1"/>
  <c r="GEL29" i="4" s="1"/>
  <c r="GEM29" i="4" s="1"/>
  <c r="GEN29" i="4" s="1"/>
  <c r="GEO29" i="4" s="1"/>
  <c r="GEP29" i="4" s="1"/>
  <c r="GEQ29" i="4" s="1"/>
  <c r="GER29" i="4" s="1"/>
  <c r="GES29" i="4" s="1"/>
  <c r="GET29" i="4" s="1"/>
  <c r="GEU29" i="4" s="1"/>
  <c r="GEV29" i="4" s="1"/>
  <c r="GEW29" i="4" s="1"/>
  <c r="GEX29" i="4" s="1"/>
  <c r="GEY29" i="4" s="1"/>
  <c r="GEZ29" i="4" s="1"/>
  <c r="GFA29" i="4" s="1"/>
  <c r="GFB29" i="4" s="1"/>
  <c r="GFC29" i="4" s="1"/>
  <c r="GFD29" i="4" s="1"/>
  <c r="GFE29" i="4" s="1"/>
  <c r="GFF29" i="4" s="1"/>
  <c r="GFG29" i="4" s="1"/>
  <c r="GFH29" i="4" s="1"/>
  <c r="GFI29" i="4" s="1"/>
  <c r="GFJ29" i="4" s="1"/>
  <c r="GFK29" i="4" s="1"/>
  <c r="GFL29" i="4" s="1"/>
  <c r="GFM29" i="4" s="1"/>
  <c r="GFN29" i="4" s="1"/>
  <c r="GFO29" i="4" s="1"/>
  <c r="GFP29" i="4" s="1"/>
  <c r="GFQ29" i="4" s="1"/>
  <c r="GFR29" i="4" s="1"/>
  <c r="GFS29" i="4" s="1"/>
  <c r="GFT29" i="4" s="1"/>
  <c r="GFU29" i="4" s="1"/>
  <c r="GFV29" i="4" s="1"/>
  <c r="GFW29" i="4" s="1"/>
  <c r="GFX29" i="4" s="1"/>
  <c r="GFY29" i="4" s="1"/>
  <c r="GFZ29" i="4" s="1"/>
  <c r="GGA29" i="4" s="1"/>
  <c r="GGB29" i="4" s="1"/>
  <c r="GGC29" i="4" s="1"/>
  <c r="GGD29" i="4" s="1"/>
  <c r="GGE29" i="4" s="1"/>
  <c r="GGF29" i="4" s="1"/>
  <c r="GGG29" i="4" s="1"/>
  <c r="GGH29" i="4" s="1"/>
  <c r="GGI29" i="4" s="1"/>
  <c r="GGJ29" i="4" s="1"/>
  <c r="GGK29" i="4" s="1"/>
  <c r="GGL29" i="4" s="1"/>
  <c r="GGM29" i="4" s="1"/>
  <c r="GGN29" i="4" s="1"/>
  <c r="GGO29" i="4" s="1"/>
  <c r="GGP29" i="4" s="1"/>
  <c r="GGQ29" i="4" s="1"/>
  <c r="GGR29" i="4" s="1"/>
  <c r="GGS29" i="4" s="1"/>
  <c r="GGT29" i="4" s="1"/>
  <c r="GGU29" i="4" s="1"/>
  <c r="GGV29" i="4" s="1"/>
  <c r="GGW29" i="4" s="1"/>
  <c r="GGX29" i="4" s="1"/>
  <c r="GGY29" i="4" s="1"/>
  <c r="GGZ29" i="4" s="1"/>
  <c r="GHA29" i="4" s="1"/>
  <c r="GHB29" i="4" s="1"/>
  <c r="GHC29" i="4" s="1"/>
  <c r="GHD29" i="4" s="1"/>
  <c r="GHE29" i="4" s="1"/>
  <c r="GHF29" i="4" s="1"/>
  <c r="GHG29" i="4" s="1"/>
  <c r="GHH29" i="4" s="1"/>
  <c r="GHI29" i="4" s="1"/>
  <c r="GHJ29" i="4" s="1"/>
  <c r="GHK29" i="4" s="1"/>
  <c r="GHL29" i="4" s="1"/>
  <c r="GHM29" i="4" s="1"/>
  <c r="GHN29" i="4" s="1"/>
  <c r="GHO29" i="4" s="1"/>
  <c r="GHP29" i="4" s="1"/>
  <c r="GHQ29" i="4" s="1"/>
  <c r="GHR29" i="4" s="1"/>
  <c r="GHS29" i="4" s="1"/>
  <c r="GHT29" i="4" s="1"/>
  <c r="GHU29" i="4" s="1"/>
  <c r="GHV29" i="4" s="1"/>
  <c r="GHW29" i="4" s="1"/>
  <c r="GHX29" i="4" s="1"/>
  <c r="GHY29" i="4" s="1"/>
  <c r="GHZ29" i="4" s="1"/>
  <c r="GIA29" i="4" s="1"/>
  <c r="GIB29" i="4" s="1"/>
  <c r="GIC29" i="4" s="1"/>
  <c r="GID29" i="4" s="1"/>
  <c r="GIE29" i="4" s="1"/>
  <c r="GIF29" i="4" s="1"/>
  <c r="GIG29" i="4" s="1"/>
  <c r="GIH29" i="4" s="1"/>
  <c r="GII29" i="4" s="1"/>
  <c r="GIJ29" i="4" s="1"/>
  <c r="GIK29" i="4" s="1"/>
  <c r="GIL29" i="4" s="1"/>
  <c r="GIM29" i="4" s="1"/>
  <c r="GIN29" i="4" s="1"/>
  <c r="GIO29" i="4" s="1"/>
  <c r="GIP29" i="4" s="1"/>
  <c r="GIQ29" i="4" s="1"/>
  <c r="GIR29" i="4" s="1"/>
  <c r="GIS29" i="4" s="1"/>
  <c r="GIT29" i="4" s="1"/>
  <c r="GIU29" i="4" s="1"/>
  <c r="GIV29" i="4" s="1"/>
  <c r="GIW29" i="4" s="1"/>
  <c r="GIX29" i="4" s="1"/>
  <c r="GIY29" i="4" s="1"/>
  <c r="GIZ29" i="4" s="1"/>
  <c r="GJA29" i="4" s="1"/>
  <c r="GJB29" i="4" s="1"/>
  <c r="GJC29" i="4" s="1"/>
  <c r="GJD29" i="4" s="1"/>
  <c r="GJE29" i="4" s="1"/>
  <c r="GJF29" i="4" s="1"/>
  <c r="GJG29" i="4" s="1"/>
  <c r="GJH29" i="4" s="1"/>
  <c r="GJI29" i="4" s="1"/>
  <c r="GJJ29" i="4" s="1"/>
  <c r="GJK29" i="4" s="1"/>
  <c r="GJL29" i="4" s="1"/>
  <c r="GJM29" i="4" s="1"/>
  <c r="GJN29" i="4" s="1"/>
  <c r="GJO29" i="4" s="1"/>
  <c r="GJP29" i="4" s="1"/>
  <c r="GJQ29" i="4" s="1"/>
  <c r="GJR29" i="4" s="1"/>
  <c r="GJS29" i="4" s="1"/>
  <c r="GJT29" i="4" s="1"/>
  <c r="GJU29" i="4" s="1"/>
  <c r="GJV29" i="4" s="1"/>
  <c r="GJW29" i="4" s="1"/>
  <c r="GJX29" i="4" s="1"/>
  <c r="GJY29" i="4" s="1"/>
  <c r="GJZ29" i="4" s="1"/>
  <c r="GKA29" i="4" s="1"/>
  <c r="GKB29" i="4" s="1"/>
  <c r="GKC29" i="4" s="1"/>
  <c r="GKD29" i="4" s="1"/>
  <c r="GKE29" i="4" s="1"/>
  <c r="GKF29" i="4" s="1"/>
  <c r="GKG29" i="4" s="1"/>
  <c r="GKH29" i="4" s="1"/>
  <c r="GKI29" i="4" s="1"/>
  <c r="GKJ29" i="4" s="1"/>
  <c r="GKK29" i="4" s="1"/>
  <c r="GKL29" i="4" s="1"/>
  <c r="GKM29" i="4" s="1"/>
  <c r="GKN29" i="4" s="1"/>
  <c r="GKO29" i="4" s="1"/>
  <c r="GKP29" i="4" s="1"/>
  <c r="GKQ29" i="4" s="1"/>
  <c r="GKR29" i="4" s="1"/>
  <c r="GKS29" i="4" s="1"/>
  <c r="GKT29" i="4" s="1"/>
  <c r="GKU29" i="4" s="1"/>
  <c r="GKV29" i="4" s="1"/>
  <c r="GKW29" i="4" s="1"/>
  <c r="GKX29" i="4" s="1"/>
  <c r="GKY29" i="4" s="1"/>
  <c r="GKZ29" i="4" s="1"/>
  <c r="GLA29" i="4" s="1"/>
  <c r="GLB29" i="4" s="1"/>
  <c r="GLC29" i="4" s="1"/>
  <c r="GLD29" i="4" s="1"/>
  <c r="GLE29" i="4" s="1"/>
  <c r="GLF29" i="4" s="1"/>
  <c r="GLG29" i="4" s="1"/>
  <c r="GLH29" i="4" s="1"/>
  <c r="GLI29" i="4" s="1"/>
  <c r="GLJ29" i="4" s="1"/>
  <c r="GLK29" i="4" s="1"/>
  <c r="GLL29" i="4" s="1"/>
  <c r="GLM29" i="4" s="1"/>
  <c r="GLN29" i="4" s="1"/>
  <c r="GLO29" i="4" s="1"/>
  <c r="GLP29" i="4" s="1"/>
  <c r="GLQ29" i="4" s="1"/>
  <c r="GLR29" i="4" s="1"/>
  <c r="GLS29" i="4" s="1"/>
  <c r="GLT29" i="4" s="1"/>
  <c r="GLU29" i="4" s="1"/>
  <c r="GLV29" i="4" s="1"/>
  <c r="GLW29" i="4" s="1"/>
  <c r="GLX29" i="4" s="1"/>
  <c r="GLY29" i="4" s="1"/>
  <c r="GLZ29" i="4" s="1"/>
  <c r="GMA29" i="4" s="1"/>
  <c r="GMB29" i="4" s="1"/>
  <c r="GMC29" i="4" s="1"/>
  <c r="GMD29" i="4" s="1"/>
  <c r="GME29" i="4" s="1"/>
  <c r="GMF29" i="4" s="1"/>
  <c r="GMG29" i="4" s="1"/>
  <c r="GMH29" i="4" s="1"/>
  <c r="GMI29" i="4" s="1"/>
  <c r="GMJ29" i="4" s="1"/>
  <c r="GMK29" i="4" s="1"/>
  <c r="GML29" i="4" s="1"/>
  <c r="GMM29" i="4" s="1"/>
  <c r="GMN29" i="4" s="1"/>
  <c r="GMO29" i="4" s="1"/>
  <c r="GMP29" i="4" s="1"/>
  <c r="GMQ29" i="4" s="1"/>
  <c r="GMR29" i="4" s="1"/>
  <c r="GMS29" i="4" s="1"/>
  <c r="GMT29" i="4" s="1"/>
  <c r="GMU29" i="4" s="1"/>
  <c r="GMV29" i="4" s="1"/>
  <c r="GMW29" i="4" s="1"/>
  <c r="GMX29" i="4" s="1"/>
  <c r="GMY29" i="4" s="1"/>
  <c r="GMZ29" i="4" s="1"/>
  <c r="GNA29" i="4" s="1"/>
  <c r="GNB29" i="4" s="1"/>
  <c r="GNC29" i="4" s="1"/>
  <c r="GND29" i="4" s="1"/>
  <c r="GNE29" i="4" s="1"/>
  <c r="GNF29" i="4" s="1"/>
  <c r="GNG29" i="4" s="1"/>
  <c r="GNH29" i="4" s="1"/>
  <c r="GNI29" i="4" s="1"/>
  <c r="GNJ29" i="4" s="1"/>
  <c r="GNK29" i="4" s="1"/>
  <c r="GNL29" i="4" s="1"/>
  <c r="GNM29" i="4" s="1"/>
  <c r="GNN29" i="4" s="1"/>
  <c r="GNO29" i="4" s="1"/>
  <c r="GNP29" i="4" s="1"/>
  <c r="GNQ29" i="4" s="1"/>
  <c r="GNR29" i="4" s="1"/>
  <c r="GNS29" i="4" s="1"/>
  <c r="GNT29" i="4" s="1"/>
  <c r="GNU29" i="4" s="1"/>
  <c r="GNV29" i="4" s="1"/>
  <c r="GNW29" i="4" s="1"/>
  <c r="GNX29" i="4" s="1"/>
  <c r="GNY29" i="4" s="1"/>
  <c r="GNZ29" i="4" s="1"/>
  <c r="GOA29" i="4" s="1"/>
  <c r="GOB29" i="4" s="1"/>
  <c r="GOC29" i="4" s="1"/>
  <c r="GOD29" i="4" s="1"/>
  <c r="GOE29" i="4" s="1"/>
  <c r="GOF29" i="4" s="1"/>
  <c r="GOG29" i="4" s="1"/>
  <c r="GOH29" i="4" s="1"/>
  <c r="GOI29" i="4" s="1"/>
  <c r="GOJ29" i="4" s="1"/>
  <c r="GOK29" i="4" s="1"/>
  <c r="GOL29" i="4" s="1"/>
  <c r="GOM29" i="4" s="1"/>
  <c r="GON29" i="4" s="1"/>
  <c r="GOO29" i="4" s="1"/>
  <c r="GOP29" i="4" s="1"/>
  <c r="GOQ29" i="4" s="1"/>
  <c r="GOR29" i="4" s="1"/>
  <c r="GOS29" i="4" s="1"/>
  <c r="GOT29" i="4" s="1"/>
  <c r="GOU29" i="4" s="1"/>
  <c r="GOV29" i="4" s="1"/>
  <c r="GOW29" i="4" s="1"/>
  <c r="GOX29" i="4" s="1"/>
  <c r="GOY29" i="4" s="1"/>
  <c r="GOZ29" i="4" s="1"/>
  <c r="GPA29" i="4" s="1"/>
  <c r="GPB29" i="4" s="1"/>
  <c r="GPC29" i="4" s="1"/>
  <c r="GPD29" i="4" s="1"/>
  <c r="GPE29" i="4" s="1"/>
  <c r="GPF29" i="4" s="1"/>
  <c r="GPG29" i="4" s="1"/>
  <c r="GPH29" i="4" s="1"/>
  <c r="GPI29" i="4" s="1"/>
  <c r="GPJ29" i="4" s="1"/>
  <c r="GPK29" i="4" s="1"/>
  <c r="GPL29" i="4" s="1"/>
  <c r="GPM29" i="4" s="1"/>
  <c r="GPN29" i="4" s="1"/>
  <c r="GPO29" i="4" s="1"/>
  <c r="GPP29" i="4" s="1"/>
  <c r="GPQ29" i="4" s="1"/>
  <c r="GPR29" i="4" s="1"/>
  <c r="GPS29" i="4" s="1"/>
  <c r="GPT29" i="4" s="1"/>
  <c r="GPU29" i="4" s="1"/>
  <c r="GPV29" i="4" s="1"/>
  <c r="GPW29" i="4" s="1"/>
  <c r="GPX29" i="4" s="1"/>
  <c r="GPY29" i="4" s="1"/>
  <c r="GPZ29" i="4" s="1"/>
  <c r="GQA29" i="4" s="1"/>
  <c r="GQB29" i="4" s="1"/>
  <c r="GQC29" i="4" s="1"/>
  <c r="GQD29" i="4" s="1"/>
  <c r="GQE29" i="4" s="1"/>
  <c r="GQF29" i="4" s="1"/>
  <c r="GQG29" i="4" s="1"/>
  <c r="GQH29" i="4" s="1"/>
  <c r="GQI29" i="4" s="1"/>
  <c r="GQJ29" i="4" s="1"/>
  <c r="GQK29" i="4" s="1"/>
  <c r="GQL29" i="4" s="1"/>
  <c r="GQM29" i="4" s="1"/>
  <c r="GQN29" i="4" s="1"/>
  <c r="GQO29" i="4" s="1"/>
  <c r="GQP29" i="4" s="1"/>
  <c r="GQQ29" i="4" s="1"/>
  <c r="GQR29" i="4" s="1"/>
  <c r="GQS29" i="4" s="1"/>
  <c r="GQT29" i="4" s="1"/>
  <c r="GQU29" i="4" s="1"/>
  <c r="GQV29" i="4" s="1"/>
  <c r="GQW29" i="4" s="1"/>
  <c r="GQX29" i="4" s="1"/>
  <c r="GQY29" i="4" s="1"/>
  <c r="GQZ29" i="4" s="1"/>
  <c r="GRA29" i="4" s="1"/>
  <c r="GRB29" i="4" s="1"/>
  <c r="GRC29" i="4" s="1"/>
  <c r="GRD29" i="4" s="1"/>
  <c r="GRE29" i="4" s="1"/>
  <c r="GRF29" i="4" s="1"/>
  <c r="GRG29" i="4" s="1"/>
  <c r="GRH29" i="4" s="1"/>
  <c r="GRI29" i="4" s="1"/>
  <c r="GRJ29" i="4" s="1"/>
  <c r="GRK29" i="4" s="1"/>
  <c r="GRL29" i="4" s="1"/>
  <c r="GRM29" i="4" s="1"/>
  <c r="GRN29" i="4" s="1"/>
  <c r="GRO29" i="4" s="1"/>
  <c r="GRP29" i="4" s="1"/>
  <c r="GRQ29" i="4" s="1"/>
  <c r="GRR29" i="4" s="1"/>
  <c r="GRS29" i="4" s="1"/>
  <c r="GRT29" i="4" s="1"/>
  <c r="GRU29" i="4" s="1"/>
  <c r="GRV29" i="4" s="1"/>
  <c r="GRW29" i="4" s="1"/>
  <c r="GRX29" i="4" s="1"/>
  <c r="GRY29" i="4" s="1"/>
  <c r="GRZ29" i="4" s="1"/>
  <c r="GSA29" i="4" s="1"/>
  <c r="GSB29" i="4" s="1"/>
  <c r="GSC29" i="4" s="1"/>
  <c r="GSD29" i="4" s="1"/>
  <c r="GSE29" i="4" s="1"/>
  <c r="GSF29" i="4" s="1"/>
  <c r="GSG29" i="4" s="1"/>
  <c r="GSH29" i="4" s="1"/>
  <c r="GSI29" i="4" s="1"/>
  <c r="GSJ29" i="4" s="1"/>
  <c r="GSK29" i="4" s="1"/>
  <c r="GSL29" i="4" s="1"/>
  <c r="GSM29" i="4" s="1"/>
  <c r="GSN29" i="4" s="1"/>
  <c r="GSO29" i="4" s="1"/>
  <c r="GSP29" i="4" s="1"/>
  <c r="GSQ29" i="4" s="1"/>
  <c r="GSR29" i="4" s="1"/>
  <c r="GSS29" i="4" s="1"/>
  <c r="GST29" i="4" s="1"/>
  <c r="GSU29" i="4" s="1"/>
  <c r="GSV29" i="4" s="1"/>
  <c r="GSW29" i="4" s="1"/>
  <c r="GSX29" i="4" s="1"/>
  <c r="GSY29" i="4" s="1"/>
  <c r="GSZ29" i="4" s="1"/>
  <c r="GTA29" i="4" s="1"/>
  <c r="GTB29" i="4" s="1"/>
  <c r="GTC29" i="4" s="1"/>
  <c r="GTD29" i="4" s="1"/>
  <c r="GTE29" i="4" s="1"/>
  <c r="GTF29" i="4" s="1"/>
  <c r="GTG29" i="4" s="1"/>
  <c r="GTH29" i="4" s="1"/>
  <c r="GTI29" i="4" s="1"/>
  <c r="GTJ29" i="4" s="1"/>
  <c r="GTK29" i="4" s="1"/>
  <c r="GTL29" i="4" s="1"/>
  <c r="GTM29" i="4" s="1"/>
  <c r="GTN29" i="4" s="1"/>
  <c r="GTO29" i="4" s="1"/>
  <c r="GTP29" i="4" s="1"/>
  <c r="GTQ29" i="4" s="1"/>
  <c r="GTR29" i="4" s="1"/>
  <c r="GTS29" i="4" s="1"/>
  <c r="GTT29" i="4" s="1"/>
  <c r="GTU29" i="4" s="1"/>
  <c r="GTV29" i="4" s="1"/>
  <c r="GTW29" i="4" s="1"/>
  <c r="GTX29" i="4" s="1"/>
  <c r="GTY29" i="4" s="1"/>
  <c r="GTZ29" i="4" s="1"/>
  <c r="GUA29" i="4" s="1"/>
  <c r="GUB29" i="4" s="1"/>
  <c r="GUC29" i="4" s="1"/>
  <c r="GUD29" i="4" s="1"/>
  <c r="GUE29" i="4" s="1"/>
  <c r="GUF29" i="4" s="1"/>
  <c r="GUG29" i="4" s="1"/>
  <c r="GUH29" i="4" s="1"/>
  <c r="GUI29" i="4" s="1"/>
  <c r="GUJ29" i="4" s="1"/>
  <c r="GUK29" i="4" s="1"/>
  <c r="GUL29" i="4" s="1"/>
  <c r="GUM29" i="4" s="1"/>
  <c r="GUN29" i="4" s="1"/>
  <c r="GUO29" i="4" s="1"/>
  <c r="GUP29" i="4" s="1"/>
  <c r="GUQ29" i="4" s="1"/>
  <c r="GUR29" i="4" s="1"/>
  <c r="GUS29" i="4" s="1"/>
  <c r="GUT29" i="4" s="1"/>
  <c r="GUU29" i="4" s="1"/>
  <c r="GUV29" i="4" s="1"/>
  <c r="GUW29" i="4" s="1"/>
  <c r="GUX29" i="4" s="1"/>
  <c r="GUY29" i="4" s="1"/>
  <c r="GUZ29" i="4" s="1"/>
  <c r="GVA29" i="4" s="1"/>
  <c r="GVB29" i="4" s="1"/>
  <c r="GVC29" i="4" s="1"/>
  <c r="GVD29" i="4" s="1"/>
  <c r="GVE29" i="4" s="1"/>
  <c r="GVF29" i="4" s="1"/>
  <c r="GVG29" i="4" s="1"/>
  <c r="GVH29" i="4" s="1"/>
  <c r="GVI29" i="4" s="1"/>
  <c r="GVJ29" i="4" s="1"/>
  <c r="GVK29" i="4" s="1"/>
  <c r="GVL29" i="4" s="1"/>
  <c r="GVM29" i="4" s="1"/>
  <c r="GVN29" i="4" s="1"/>
  <c r="GVO29" i="4" s="1"/>
  <c r="GVP29" i="4" s="1"/>
  <c r="GVQ29" i="4" s="1"/>
  <c r="GVR29" i="4" s="1"/>
  <c r="GVS29" i="4" s="1"/>
  <c r="GVT29" i="4" s="1"/>
  <c r="GVU29" i="4" s="1"/>
  <c r="GVV29" i="4" s="1"/>
  <c r="GVW29" i="4" s="1"/>
  <c r="GVX29" i="4" s="1"/>
  <c r="GVY29" i="4" s="1"/>
  <c r="GVZ29" i="4" s="1"/>
  <c r="GWA29" i="4" s="1"/>
  <c r="GWB29" i="4" s="1"/>
  <c r="GWC29" i="4" s="1"/>
  <c r="GWD29" i="4" s="1"/>
  <c r="GWE29" i="4" s="1"/>
  <c r="GWF29" i="4" s="1"/>
  <c r="GWG29" i="4" s="1"/>
  <c r="GWH29" i="4" s="1"/>
  <c r="GWI29" i="4" s="1"/>
  <c r="GWJ29" i="4" s="1"/>
  <c r="GWK29" i="4" s="1"/>
  <c r="GWL29" i="4" s="1"/>
  <c r="GWM29" i="4" s="1"/>
  <c r="GWN29" i="4" s="1"/>
  <c r="GWO29" i="4" s="1"/>
  <c r="GWP29" i="4" s="1"/>
  <c r="GWQ29" i="4" s="1"/>
  <c r="GWR29" i="4" s="1"/>
  <c r="GWS29" i="4" s="1"/>
  <c r="GWT29" i="4" s="1"/>
  <c r="GWU29" i="4" s="1"/>
  <c r="GWV29" i="4" s="1"/>
  <c r="GWW29" i="4" s="1"/>
  <c r="GWX29" i="4" s="1"/>
  <c r="GWY29" i="4" s="1"/>
  <c r="GWZ29" i="4" s="1"/>
  <c r="GXA29" i="4" s="1"/>
  <c r="GXB29" i="4" s="1"/>
  <c r="GXC29" i="4" s="1"/>
  <c r="GXD29" i="4" s="1"/>
  <c r="GXE29" i="4" s="1"/>
  <c r="GXF29" i="4" s="1"/>
  <c r="GXG29" i="4" s="1"/>
  <c r="GXH29" i="4" s="1"/>
  <c r="GXI29" i="4" s="1"/>
  <c r="GXJ29" i="4" s="1"/>
  <c r="GXK29" i="4" s="1"/>
  <c r="GXL29" i="4" s="1"/>
  <c r="GXM29" i="4" s="1"/>
  <c r="GXN29" i="4" s="1"/>
  <c r="GXO29" i="4" s="1"/>
  <c r="GXP29" i="4" s="1"/>
  <c r="GXQ29" i="4" s="1"/>
  <c r="GXR29" i="4" s="1"/>
  <c r="GXS29" i="4" s="1"/>
  <c r="GXT29" i="4" s="1"/>
  <c r="GXU29" i="4" s="1"/>
  <c r="GXV29" i="4" s="1"/>
  <c r="GXW29" i="4" s="1"/>
  <c r="GXX29" i="4" s="1"/>
  <c r="GXY29" i="4" s="1"/>
  <c r="GXZ29" i="4" s="1"/>
  <c r="GYA29" i="4" s="1"/>
  <c r="GYB29" i="4" s="1"/>
  <c r="GYC29" i="4" s="1"/>
  <c r="GYD29" i="4" s="1"/>
  <c r="GYE29" i="4" s="1"/>
  <c r="GYF29" i="4" s="1"/>
  <c r="GYG29" i="4" s="1"/>
  <c r="GYH29" i="4" s="1"/>
  <c r="GYI29" i="4" s="1"/>
  <c r="GYJ29" i="4" s="1"/>
  <c r="GYK29" i="4" s="1"/>
  <c r="GYL29" i="4" s="1"/>
  <c r="GYM29" i="4" s="1"/>
  <c r="GYN29" i="4" s="1"/>
  <c r="GYO29" i="4" s="1"/>
  <c r="GYP29" i="4" s="1"/>
  <c r="GYQ29" i="4" s="1"/>
  <c r="GYR29" i="4" s="1"/>
  <c r="GYS29" i="4" s="1"/>
  <c r="GYT29" i="4" s="1"/>
  <c r="GYU29" i="4" s="1"/>
  <c r="GYV29" i="4" s="1"/>
  <c r="GYW29" i="4" s="1"/>
  <c r="GYX29" i="4" s="1"/>
  <c r="GYY29" i="4" s="1"/>
  <c r="GYZ29" i="4" s="1"/>
  <c r="GZA29" i="4" s="1"/>
  <c r="GZB29" i="4" s="1"/>
  <c r="GZC29" i="4" s="1"/>
  <c r="GZD29" i="4" s="1"/>
  <c r="GZE29" i="4" s="1"/>
  <c r="GZF29" i="4" s="1"/>
  <c r="GZG29" i="4" s="1"/>
  <c r="GZH29" i="4" s="1"/>
  <c r="GZI29" i="4" s="1"/>
  <c r="GZJ29" i="4" s="1"/>
  <c r="GZK29" i="4" s="1"/>
  <c r="GZL29" i="4" s="1"/>
  <c r="GZM29" i="4" s="1"/>
  <c r="GZN29" i="4" s="1"/>
  <c r="GZO29" i="4" s="1"/>
  <c r="GZP29" i="4" s="1"/>
  <c r="GZQ29" i="4" s="1"/>
  <c r="GZR29" i="4" s="1"/>
  <c r="GZS29" i="4" s="1"/>
  <c r="GZT29" i="4" s="1"/>
  <c r="GZU29" i="4" s="1"/>
  <c r="GZV29" i="4" s="1"/>
  <c r="GZW29" i="4" s="1"/>
  <c r="GZX29" i="4" s="1"/>
  <c r="GZY29" i="4" s="1"/>
  <c r="GZZ29" i="4" s="1"/>
  <c r="HAA29" i="4" s="1"/>
  <c r="HAB29" i="4" s="1"/>
  <c r="HAC29" i="4" s="1"/>
  <c r="HAD29" i="4" s="1"/>
  <c r="HAE29" i="4" s="1"/>
  <c r="HAF29" i="4" s="1"/>
  <c r="HAG29" i="4" s="1"/>
  <c r="HAH29" i="4" s="1"/>
  <c r="HAI29" i="4" s="1"/>
  <c r="HAJ29" i="4" s="1"/>
  <c r="HAK29" i="4" s="1"/>
  <c r="HAL29" i="4" s="1"/>
  <c r="HAM29" i="4" s="1"/>
  <c r="HAN29" i="4" s="1"/>
  <c r="HAO29" i="4" s="1"/>
  <c r="HAP29" i="4" s="1"/>
  <c r="HAQ29" i="4" s="1"/>
  <c r="HAR29" i="4" s="1"/>
  <c r="HAS29" i="4" s="1"/>
  <c r="HAT29" i="4" s="1"/>
  <c r="HAU29" i="4" s="1"/>
  <c r="HAV29" i="4" s="1"/>
  <c r="HAW29" i="4" s="1"/>
  <c r="HAX29" i="4" s="1"/>
  <c r="HAY29" i="4" s="1"/>
  <c r="HAZ29" i="4" s="1"/>
  <c r="HBA29" i="4" s="1"/>
  <c r="HBB29" i="4" s="1"/>
  <c r="HBC29" i="4" s="1"/>
  <c r="HBD29" i="4" s="1"/>
  <c r="HBE29" i="4" s="1"/>
  <c r="HBF29" i="4" s="1"/>
  <c r="HBG29" i="4" s="1"/>
  <c r="HBH29" i="4" s="1"/>
  <c r="HBI29" i="4" s="1"/>
  <c r="HBJ29" i="4" s="1"/>
  <c r="HBK29" i="4" s="1"/>
  <c r="HBL29" i="4" s="1"/>
  <c r="HBM29" i="4" s="1"/>
  <c r="HBN29" i="4" s="1"/>
  <c r="HBO29" i="4" s="1"/>
  <c r="HBP29" i="4" s="1"/>
  <c r="HBQ29" i="4" s="1"/>
  <c r="HBR29" i="4" s="1"/>
  <c r="HBS29" i="4" s="1"/>
  <c r="HBT29" i="4" s="1"/>
  <c r="HBU29" i="4" s="1"/>
  <c r="HBV29" i="4" s="1"/>
  <c r="HBW29" i="4" s="1"/>
  <c r="HBX29" i="4" s="1"/>
  <c r="HBY29" i="4" s="1"/>
  <c r="HBZ29" i="4" s="1"/>
  <c r="HCA29" i="4" s="1"/>
  <c r="HCB29" i="4" s="1"/>
  <c r="HCC29" i="4" s="1"/>
  <c r="HCD29" i="4" s="1"/>
  <c r="HCE29" i="4" s="1"/>
  <c r="HCF29" i="4" s="1"/>
  <c r="HCG29" i="4" s="1"/>
  <c r="HCH29" i="4" s="1"/>
  <c r="HCI29" i="4" s="1"/>
  <c r="HCJ29" i="4" s="1"/>
  <c r="HCK29" i="4" s="1"/>
  <c r="HCL29" i="4" s="1"/>
  <c r="HCM29" i="4" s="1"/>
  <c r="HCN29" i="4" s="1"/>
  <c r="HCO29" i="4" s="1"/>
  <c r="HCP29" i="4" s="1"/>
  <c r="HCQ29" i="4" s="1"/>
  <c r="HCR29" i="4" s="1"/>
  <c r="HCS29" i="4" s="1"/>
  <c r="HCT29" i="4" s="1"/>
  <c r="HCU29" i="4" s="1"/>
  <c r="HCV29" i="4" s="1"/>
  <c r="HCW29" i="4" s="1"/>
  <c r="HCX29" i="4" s="1"/>
  <c r="HCY29" i="4" s="1"/>
  <c r="HCZ29" i="4" s="1"/>
  <c r="HDA29" i="4" s="1"/>
  <c r="HDB29" i="4" s="1"/>
  <c r="HDC29" i="4" s="1"/>
  <c r="HDD29" i="4" s="1"/>
  <c r="HDE29" i="4" s="1"/>
  <c r="HDF29" i="4" s="1"/>
  <c r="HDG29" i="4" s="1"/>
  <c r="HDH29" i="4" s="1"/>
  <c r="HDI29" i="4" s="1"/>
  <c r="HDJ29" i="4" s="1"/>
  <c r="HDK29" i="4" s="1"/>
  <c r="HDL29" i="4" s="1"/>
  <c r="HDM29" i="4" s="1"/>
  <c r="HDN29" i="4" s="1"/>
  <c r="HDO29" i="4" s="1"/>
  <c r="HDP29" i="4" s="1"/>
  <c r="HDQ29" i="4" s="1"/>
  <c r="HDR29" i="4" s="1"/>
  <c r="HDS29" i="4" s="1"/>
  <c r="HDT29" i="4" s="1"/>
  <c r="HDU29" i="4" s="1"/>
  <c r="HDV29" i="4" s="1"/>
  <c r="HDW29" i="4" s="1"/>
  <c r="HDX29" i="4" s="1"/>
  <c r="HDY29" i="4" s="1"/>
  <c r="HDZ29" i="4" s="1"/>
  <c r="HEA29" i="4" s="1"/>
  <c r="HEB29" i="4" s="1"/>
  <c r="HEC29" i="4" s="1"/>
  <c r="HED29" i="4" s="1"/>
  <c r="HEE29" i="4" s="1"/>
  <c r="HEF29" i="4" s="1"/>
  <c r="HEG29" i="4" s="1"/>
  <c r="HEH29" i="4" s="1"/>
  <c r="HEI29" i="4" s="1"/>
  <c r="HEJ29" i="4" s="1"/>
  <c r="HEK29" i="4" s="1"/>
  <c r="HEL29" i="4" s="1"/>
  <c r="HEM29" i="4" s="1"/>
  <c r="HEN29" i="4" s="1"/>
  <c r="HEO29" i="4" s="1"/>
  <c r="HEP29" i="4" s="1"/>
  <c r="HEQ29" i="4" s="1"/>
  <c r="HER29" i="4" s="1"/>
  <c r="HES29" i="4" s="1"/>
  <c r="HET29" i="4" s="1"/>
  <c r="HEU29" i="4" s="1"/>
  <c r="HEV29" i="4" s="1"/>
  <c r="HEW29" i="4" s="1"/>
  <c r="HEX29" i="4" s="1"/>
  <c r="HEY29" i="4" s="1"/>
  <c r="HEZ29" i="4" s="1"/>
  <c r="HFA29" i="4" s="1"/>
  <c r="HFB29" i="4" s="1"/>
  <c r="HFC29" i="4" s="1"/>
  <c r="HFD29" i="4" s="1"/>
  <c r="HFE29" i="4" s="1"/>
  <c r="HFF29" i="4" s="1"/>
  <c r="HFG29" i="4" s="1"/>
  <c r="HFH29" i="4" s="1"/>
  <c r="HFI29" i="4" s="1"/>
  <c r="HFJ29" i="4" s="1"/>
  <c r="HFK29" i="4" s="1"/>
  <c r="HFL29" i="4" s="1"/>
  <c r="HFM29" i="4" s="1"/>
  <c r="HFN29" i="4" s="1"/>
  <c r="HFO29" i="4" s="1"/>
  <c r="HFP29" i="4" s="1"/>
  <c r="HFQ29" i="4" s="1"/>
  <c r="HFR29" i="4" s="1"/>
  <c r="HFS29" i="4" s="1"/>
  <c r="HFT29" i="4" s="1"/>
  <c r="HFU29" i="4" s="1"/>
  <c r="HFV29" i="4" s="1"/>
  <c r="HFW29" i="4" s="1"/>
  <c r="HFX29" i="4" s="1"/>
  <c r="HFY29" i="4" s="1"/>
  <c r="HFZ29" i="4" s="1"/>
  <c r="HGA29" i="4" s="1"/>
  <c r="HGB29" i="4" s="1"/>
  <c r="HGC29" i="4" s="1"/>
  <c r="HGD29" i="4" s="1"/>
  <c r="HGE29" i="4" s="1"/>
  <c r="HGF29" i="4" s="1"/>
  <c r="HGG29" i="4" s="1"/>
  <c r="HGH29" i="4" s="1"/>
  <c r="HGI29" i="4" s="1"/>
  <c r="HGJ29" i="4" s="1"/>
  <c r="HGK29" i="4" s="1"/>
  <c r="HGL29" i="4" s="1"/>
  <c r="HGM29" i="4" s="1"/>
  <c r="HGN29" i="4" s="1"/>
  <c r="HGO29" i="4" s="1"/>
  <c r="HGP29" i="4" s="1"/>
  <c r="HGQ29" i="4" s="1"/>
  <c r="HGR29" i="4" s="1"/>
  <c r="HGS29" i="4" s="1"/>
  <c r="HGT29" i="4" s="1"/>
  <c r="HGU29" i="4" s="1"/>
  <c r="HGV29" i="4" s="1"/>
  <c r="HGW29" i="4" s="1"/>
  <c r="HGX29" i="4" s="1"/>
  <c r="HGY29" i="4" s="1"/>
  <c r="HGZ29" i="4" s="1"/>
  <c r="HHA29" i="4" s="1"/>
  <c r="HHB29" i="4" s="1"/>
  <c r="HHC29" i="4" s="1"/>
  <c r="HHD29" i="4" s="1"/>
  <c r="HHE29" i="4" s="1"/>
  <c r="HHF29" i="4" s="1"/>
  <c r="HHG29" i="4" s="1"/>
  <c r="HHH29" i="4" s="1"/>
  <c r="HHI29" i="4" s="1"/>
  <c r="HHJ29" i="4" s="1"/>
  <c r="HHK29" i="4" s="1"/>
  <c r="HHL29" i="4" s="1"/>
  <c r="HHM29" i="4" s="1"/>
  <c r="HHN29" i="4" s="1"/>
  <c r="HHO29" i="4" s="1"/>
  <c r="HHP29" i="4" s="1"/>
  <c r="HHQ29" i="4" s="1"/>
  <c r="HHR29" i="4" s="1"/>
  <c r="HHS29" i="4" s="1"/>
  <c r="HHT29" i="4" s="1"/>
  <c r="HHU29" i="4" s="1"/>
  <c r="HHV29" i="4" s="1"/>
  <c r="HHW29" i="4" s="1"/>
  <c r="HHX29" i="4" s="1"/>
  <c r="HHY29" i="4" s="1"/>
  <c r="HHZ29" i="4" s="1"/>
  <c r="HIA29" i="4" s="1"/>
  <c r="HIB29" i="4" s="1"/>
  <c r="HIC29" i="4" s="1"/>
  <c r="HID29" i="4" s="1"/>
  <c r="HIE29" i="4" s="1"/>
  <c r="HIF29" i="4" s="1"/>
  <c r="HIG29" i="4" s="1"/>
  <c r="HIH29" i="4" s="1"/>
  <c r="HII29" i="4" s="1"/>
  <c r="HIJ29" i="4" s="1"/>
  <c r="HIK29" i="4" s="1"/>
  <c r="HIL29" i="4" s="1"/>
  <c r="HIM29" i="4" s="1"/>
  <c r="HIN29" i="4" s="1"/>
  <c r="HIO29" i="4" s="1"/>
  <c r="HIP29" i="4" s="1"/>
  <c r="HIQ29" i="4" s="1"/>
  <c r="HIR29" i="4" s="1"/>
  <c r="HIS29" i="4" s="1"/>
  <c r="HIT29" i="4" s="1"/>
  <c r="HIU29" i="4" s="1"/>
  <c r="HIV29" i="4" s="1"/>
  <c r="HIW29" i="4" s="1"/>
  <c r="HIX29" i="4" s="1"/>
  <c r="HIY29" i="4" s="1"/>
  <c r="HIZ29" i="4" s="1"/>
  <c r="HJA29" i="4" s="1"/>
  <c r="HJB29" i="4" s="1"/>
  <c r="HJC29" i="4" s="1"/>
  <c r="HJD29" i="4" s="1"/>
  <c r="HJE29" i="4" s="1"/>
  <c r="HJF29" i="4" s="1"/>
  <c r="HJG29" i="4" s="1"/>
  <c r="HJH29" i="4" s="1"/>
  <c r="HJI29" i="4" s="1"/>
  <c r="HJJ29" i="4" s="1"/>
  <c r="HJK29" i="4" s="1"/>
  <c r="HJL29" i="4" s="1"/>
  <c r="HJM29" i="4" s="1"/>
  <c r="HJN29" i="4" s="1"/>
  <c r="HJO29" i="4" s="1"/>
  <c r="HJP29" i="4" s="1"/>
  <c r="HJQ29" i="4" s="1"/>
  <c r="HJR29" i="4" s="1"/>
  <c r="HJS29" i="4" s="1"/>
  <c r="HJT29" i="4" s="1"/>
  <c r="HJU29" i="4" s="1"/>
  <c r="HJV29" i="4" s="1"/>
  <c r="HJW29" i="4" s="1"/>
  <c r="HJX29" i="4" s="1"/>
  <c r="HJY29" i="4" s="1"/>
  <c r="HJZ29" i="4" s="1"/>
  <c r="HKA29" i="4" s="1"/>
  <c r="HKB29" i="4" s="1"/>
  <c r="HKC29" i="4" s="1"/>
  <c r="HKD29" i="4" s="1"/>
  <c r="HKE29" i="4" s="1"/>
  <c r="HKF29" i="4" s="1"/>
  <c r="HKG29" i="4" s="1"/>
  <c r="HKH29" i="4" s="1"/>
  <c r="HKI29" i="4" s="1"/>
  <c r="HKJ29" i="4" s="1"/>
  <c r="HKK29" i="4" s="1"/>
  <c r="HKL29" i="4" s="1"/>
  <c r="HKM29" i="4" s="1"/>
  <c r="HKN29" i="4" s="1"/>
  <c r="HKO29" i="4" s="1"/>
  <c r="HKP29" i="4" s="1"/>
  <c r="HKQ29" i="4" s="1"/>
  <c r="HKR29" i="4" s="1"/>
  <c r="HKS29" i="4" s="1"/>
  <c r="HKT29" i="4" s="1"/>
  <c r="HKU29" i="4" s="1"/>
  <c r="HKV29" i="4" s="1"/>
  <c r="HKW29" i="4" s="1"/>
  <c r="HKX29" i="4" s="1"/>
  <c r="HKY29" i="4" s="1"/>
  <c r="HKZ29" i="4" s="1"/>
  <c r="HLA29" i="4" s="1"/>
  <c r="HLB29" i="4" s="1"/>
  <c r="HLC29" i="4" s="1"/>
  <c r="HLD29" i="4" s="1"/>
  <c r="HLE29" i="4" s="1"/>
  <c r="HLF29" i="4" s="1"/>
  <c r="HLG29" i="4" s="1"/>
  <c r="HLH29" i="4" s="1"/>
  <c r="HLI29" i="4" s="1"/>
  <c r="HLJ29" i="4" s="1"/>
  <c r="HLK29" i="4" s="1"/>
  <c r="HLL29" i="4" s="1"/>
  <c r="HLM29" i="4" s="1"/>
  <c r="HLN29" i="4" s="1"/>
  <c r="HLO29" i="4" s="1"/>
  <c r="HLP29" i="4" s="1"/>
  <c r="HLQ29" i="4" s="1"/>
  <c r="HLR29" i="4" s="1"/>
  <c r="HLS29" i="4" s="1"/>
  <c r="HLT29" i="4" s="1"/>
  <c r="HLU29" i="4" s="1"/>
  <c r="HLV29" i="4" s="1"/>
  <c r="HLW29" i="4" s="1"/>
  <c r="HLX29" i="4" s="1"/>
  <c r="HLY29" i="4" s="1"/>
  <c r="HLZ29" i="4" s="1"/>
  <c r="HMA29" i="4" s="1"/>
  <c r="HMB29" i="4" s="1"/>
  <c r="HMC29" i="4" s="1"/>
  <c r="HMD29" i="4" s="1"/>
  <c r="HME29" i="4" s="1"/>
  <c r="HMF29" i="4" s="1"/>
  <c r="HMG29" i="4" s="1"/>
  <c r="HMH29" i="4" s="1"/>
  <c r="HMI29" i="4" s="1"/>
  <c r="HMJ29" i="4" s="1"/>
  <c r="HMK29" i="4" s="1"/>
  <c r="HML29" i="4" s="1"/>
  <c r="HMM29" i="4" s="1"/>
  <c r="HMN29" i="4" s="1"/>
  <c r="HMO29" i="4" s="1"/>
  <c r="HMP29" i="4" s="1"/>
  <c r="HMQ29" i="4" s="1"/>
  <c r="HMR29" i="4" s="1"/>
  <c r="HMS29" i="4" s="1"/>
  <c r="HMT29" i="4" s="1"/>
  <c r="HMU29" i="4" s="1"/>
  <c r="HMV29" i="4" s="1"/>
  <c r="HMW29" i="4" s="1"/>
  <c r="HMX29" i="4" s="1"/>
  <c r="HMY29" i="4" s="1"/>
  <c r="HMZ29" i="4" s="1"/>
  <c r="HNA29" i="4" s="1"/>
  <c r="HNB29" i="4" s="1"/>
  <c r="HNC29" i="4" s="1"/>
  <c r="HND29" i="4" s="1"/>
  <c r="HNE29" i="4" s="1"/>
  <c r="HNF29" i="4" s="1"/>
  <c r="HNG29" i="4" s="1"/>
  <c r="HNH29" i="4" s="1"/>
  <c r="HNI29" i="4" s="1"/>
  <c r="HNJ29" i="4" s="1"/>
  <c r="HNK29" i="4" s="1"/>
  <c r="HNL29" i="4" s="1"/>
  <c r="HNM29" i="4" s="1"/>
  <c r="HNN29" i="4" s="1"/>
  <c r="HNO29" i="4" s="1"/>
  <c r="HNP29" i="4" s="1"/>
  <c r="HNQ29" i="4" s="1"/>
  <c r="HNR29" i="4" s="1"/>
  <c r="HNS29" i="4" s="1"/>
  <c r="HNT29" i="4" s="1"/>
  <c r="HNU29" i="4" s="1"/>
  <c r="HNV29" i="4" s="1"/>
  <c r="HNW29" i="4" s="1"/>
  <c r="HNX29" i="4" s="1"/>
  <c r="HNY29" i="4" s="1"/>
  <c r="HNZ29" i="4" s="1"/>
  <c r="HOA29" i="4" s="1"/>
  <c r="HOB29" i="4" s="1"/>
  <c r="HOC29" i="4" s="1"/>
  <c r="HOD29" i="4" s="1"/>
  <c r="HOE29" i="4" s="1"/>
  <c r="HOF29" i="4" s="1"/>
  <c r="HOG29" i="4" s="1"/>
  <c r="HOH29" i="4" s="1"/>
  <c r="HOI29" i="4" s="1"/>
  <c r="HOJ29" i="4" s="1"/>
  <c r="HOK29" i="4" s="1"/>
  <c r="HOL29" i="4" s="1"/>
  <c r="HOM29" i="4" s="1"/>
  <c r="HON29" i="4" s="1"/>
  <c r="HOO29" i="4" s="1"/>
  <c r="HOP29" i="4" s="1"/>
  <c r="HOQ29" i="4" s="1"/>
  <c r="HOR29" i="4" s="1"/>
  <c r="HOS29" i="4" s="1"/>
  <c r="HOT29" i="4" s="1"/>
  <c r="HOU29" i="4" s="1"/>
  <c r="HOV29" i="4" s="1"/>
  <c r="HOW29" i="4" s="1"/>
  <c r="HOX29" i="4" s="1"/>
  <c r="HOY29" i="4" s="1"/>
  <c r="HOZ29" i="4" s="1"/>
  <c r="HPA29" i="4" s="1"/>
  <c r="HPB29" i="4" s="1"/>
  <c r="HPC29" i="4" s="1"/>
  <c r="HPD29" i="4" s="1"/>
  <c r="HPE29" i="4" s="1"/>
  <c r="HPF29" i="4" s="1"/>
  <c r="HPG29" i="4" s="1"/>
  <c r="HPH29" i="4" s="1"/>
  <c r="HPI29" i="4" s="1"/>
  <c r="HPJ29" i="4" s="1"/>
  <c r="HPK29" i="4" s="1"/>
  <c r="HPL29" i="4" s="1"/>
  <c r="HPM29" i="4" s="1"/>
  <c r="HPN29" i="4" s="1"/>
  <c r="HPO29" i="4" s="1"/>
  <c r="HPP29" i="4" s="1"/>
  <c r="HPQ29" i="4" s="1"/>
  <c r="HPR29" i="4" s="1"/>
  <c r="HPS29" i="4" s="1"/>
  <c r="HPT29" i="4" s="1"/>
  <c r="HPU29" i="4" s="1"/>
  <c r="HPV29" i="4" s="1"/>
  <c r="HPW29" i="4" s="1"/>
  <c r="HPX29" i="4" s="1"/>
  <c r="HPY29" i="4" s="1"/>
  <c r="HPZ29" i="4" s="1"/>
  <c r="HQA29" i="4" s="1"/>
  <c r="HQB29" i="4" s="1"/>
  <c r="HQC29" i="4" s="1"/>
  <c r="HQD29" i="4" s="1"/>
  <c r="HQE29" i="4" s="1"/>
  <c r="HQF29" i="4" s="1"/>
  <c r="HQG29" i="4" s="1"/>
  <c r="HQH29" i="4" s="1"/>
  <c r="HQI29" i="4" s="1"/>
  <c r="HQJ29" i="4" s="1"/>
  <c r="HQK29" i="4" s="1"/>
  <c r="HQL29" i="4" s="1"/>
  <c r="HQM29" i="4" s="1"/>
  <c r="HQN29" i="4" s="1"/>
  <c r="HQO29" i="4" s="1"/>
  <c r="HQP29" i="4" s="1"/>
  <c r="HQQ29" i="4" s="1"/>
  <c r="HQR29" i="4" s="1"/>
  <c r="HQS29" i="4" s="1"/>
  <c r="HQT29" i="4" s="1"/>
  <c r="HQU29" i="4" s="1"/>
  <c r="HQV29" i="4" s="1"/>
  <c r="HQW29" i="4" s="1"/>
  <c r="HQX29" i="4" s="1"/>
  <c r="HQY29" i="4" s="1"/>
  <c r="HQZ29" i="4" s="1"/>
  <c r="HRA29" i="4" s="1"/>
  <c r="HRB29" i="4" s="1"/>
  <c r="HRC29" i="4" s="1"/>
  <c r="HRD29" i="4" s="1"/>
  <c r="HRE29" i="4" s="1"/>
  <c r="HRF29" i="4" s="1"/>
  <c r="HRG29" i="4" s="1"/>
  <c r="HRH29" i="4" s="1"/>
  <c r="HRI29" i="4" s="1"/>
  <c r="HRJ29" i="4" s="1"/>
  <c r="HRK29" i="4" s="1"/>
  <c r="HRL29" i="4" s="1"/>
  <c r="HRM29" i="4" s="1"/>
  <c r="HRN29" i="4" s="1"/>
  <c r="HRO29" i="4" s="1"/>
  <c r="HRP29" i="4" s="1"/>
  <c r="HRQ29" i="4" s="1"/>
  <c r="HRR29" i="4" s="1"/>
  <c r="HRS29" i="4" s="1"/>
  <c r="HRT29" i="4" s="1"/>
  <c r="HRU29" i="4" s="1"/>
  <c r="HRV29" i="4" s="1"/>
  <c r="HRW29" i="4" s="1"/>
  <c r="HRX29" i="4" s="1"/>
  <c r="HRY29" i="4" s="1"/>
  <c r="HRZ29" i="4" s="1"/>
  <c r="HSA29" i="4" s="1"/>
  <c r="HSB29" i="4" s="1"/>
  <c r="HSC29" i="4" s="1"/>
  <c r="HSD29" i="4" s="1"/>
  <c r="HSE29" i="4" s="1"/>
  <c r="HSF29" i="4" s="1"/>
  <c r="HSG29" i="4" s="1"/>
  <c r="HSH29" i="4" s="1"/>
  <c r="HSI29" i="4" s="1"/>
  <c r="HSJ29" i="4" s="1"/>
  <c r="HSK29" i="4" s="1"/>
  <c r="HSL29" i="4" s="1"/>
  <c r="HSM29" i="4" s="1"/>
  <c r="HSN29" i="4" s="1"/>
  <c r="HSO29" i="4" s="1"/>
  <c r="HSP29" i="4" s="1"/>
  <c r="HSQ29" i="4" s="1"/>
  <c r="HSR29" i="4" s="1"/>
  <c r="HSS29" i="4" s="1"/>
  <c r="HST29" i="4" s="1"/>
  <c r="HSU29" i="4" s="1"/>
  <c r="HSV29" i="4" s="1"/>
  <c r="HSW29" i="4" s="1"/>
  <c r="HSX29" i="4" s="1"/>
  <c r="HSY29" i="4" s="1"/>
  <c r="HSZ29" i="4" s="1"/>
  <c r="HTA29" i="4" s="1"/>
  <c r="HTB29" i="4" s="1"/>
  <c r="HTC29" i="4" s="1"/>
  <c r="HTD29" i="4" s="1"/>
  <c r="HTE29" i="4" s="1"/>
  <c r="HTF29" i="4" s="1"/>
  <c r="HTG29" i="4" s="1"/>
  <c r="HTH29" i="4" s="1"/>
  <c r="HTI29" i="4" s="1"/>
  <c r="HTJ29" i="4" s="1"/>
  <c r="HTK29" i="4" s="1"/>
  <c r="HTL29" i="4" s="1"/>
  <c r="HTM29" i="4" s="1"/>
  <c r="HTN29" i="4" s="1"/>
  <c r="HTO29" i="4" s="1"/>
  <c r="HTP29" i="4" s="1"/>
  <c r="HTQ29" i="4" s="1"/>
  <c r="HTR29" i="4" s="1"/>
  <c r="HTS29" i="4" s="1"/>
  <c r="HTT29" i="4" s="1"/>
  <c r="HTU29" i="4" s="1"/>
  <c r="HTV29" i="4" s="1"/>
  <c r="HTW29" i="4" s="1"/>
  <c r="HTX29" i="4" s="1"/>
  <c r="HTY29" i="4" s="1"/>
  <c r="HTZ29" i="4" s="1"/>
  <c r="HUA29" i="4" s="1"/>
  <c r="HUB29" i="4" s="1"/>
  <c r="HUC29" i="4" s="1"/>
  <c r="HUD29" i="4" s="1"/>
  <c r="HUE29" i="4" s="1"/>
  <c r="HUF29" i="4" s="1"/>
  <c r="HUG29" i="4" s="1"/>
  <c r="HUH29" i="4" s="1"/>
  <c r="HUI29" i="4" s="1"/>
  <c r="HUJ29" i="4" s="1"/>
  <c r="HUK29" i="4" s="1"/>
  <c r="HUL29" i="4" s="1"/>
  <c r="HUM29" i="4" s="1"/>
  <c r="HUN29" i="4" s="1"/>
  <c r="HUO29" i="4" s="1"/>
  <c r="HUP29" i="4" s="1"/>
  <c r="HUQ29" i="4" s="1"/>
  <c r="HUR29" i="4" s="1"/>
  <c r="HUS29" i="4" s="1"/>
  <c r="HUT29" i="4" s="1"/>
  <c r="HUU29" i="4" s="1"/>
  <c r="HUV29" i="4" s="1"/>
  <c r="HUW29" i="4" s="1"/>
  <c r="HUX29" i="4" s="1"/>
  <c r="HUY29" i="4" s="1"/>
  <c r="HUZ29" i="4" s="1"/>
  <c r="HVA29" i="4" s="1"/>
  <c r="HVB29" i="4" s="1"/>
  <c r="HVC29" i="4" s="1"/>
  <c r="HVD29" i="4" s="1"/>
  <c r="HVE29" i="4" s="1"/>
  <c r="HVF29" i="4" s="1"/>
  <c r="HVG29" i="4" s="1"/>
  <c r="HVH29" i="4" s="1"/>
  <c r="HVI29" i="4" s="1"/>
  <c r="HVJ29" i="4" s="1"/>
  <c r="HVK29" i="4" s="1"/>
  <c r="HVL29" i="4" s="1"/>
  <c r="HVM29" i="4" s="1"/>
  <c r="HVN29" i="4" s="1"/>
  <c r="HVO29" i="4" s="1"/>
  <c r="HVP29" i="4" s="1"/>
  <c r="HVQ29" i="4" s="1"/>
  <c r="HVR29" i="4" s="1"/>
  <c r="HVS29" i="4" s="1"/>
  <c r="HVT29" i="4" s="1"/>
  <c r="HVU29" i="4" s="1"/>
  <c r="HVV29" i="4" s="1"/>
  <c r="HVW29" i="4" s="1"/>
  <c r="HVX29" i="4" s="1"/>
  <c r="HVY29" i="4" s="1"/>
  <c r="HVZ29" i="4" s="1"/>
  <c r="HWA29" i="4" s="1"/>
  <c r="HWB29" i="4" s="1"/>
  <c r="HWC29" i="4" s="1"/>
  <c r="HWD29" i="4" s="1"/>
  <c r="HWE29" i="4" s="1"/>
  <c r="HWF29" i="4" s="1"/>
  <c r="HWG29" i="4" s="1"/>
  <c r="HWH29" i="4" s="1"/>
  <c r="HWI29" i="4" s="1"/>
  <c r="HWJ29" i="4" s="1"/>
  <c r="HWK29" i="4" s="1"/>
  <c r="HWL29" i="4" s="1"/>
  <c r="HWM29" i="4" s="1"/>
  <c r="HWN29" i="4" s="1"/>
  <c r="HWO29" i="4" s="1"/>
  <c r="HWP29" i="4" s="1"/>
  <c r="HWQ29" i="4" s="1"/>
  <c r="HWR29" i="4" s="1"/>
  <c r="HWS29" i="4" s="1"/>
  <c r="HWT29" i="4" s="1"/>
  <c r="HWU29" i="4" s="1"/>
  <c r="HWV29" i="4" s="1"/>
  <c r="HWW29" i="4" s="1"/>
  <c r="HWX29" i="4" s="1"/>
  <c r="HWY29" i="4" s="1"/>
  <c r="HWZ29" i="4" s="1"/>
  <c r="HXA29" i="4" s="1"/>
  <c r="HXB29" i="4" s="1"/>
  <c r="HXC29" i="4" s="1"/>
  <c r="HXD29" i="4" s="1"/>
  <c r="HXE29" i="4" s="1"/>
  <c r="HXF29" i="4" s="1"/>
  <c r="HXG29" i="4" s="1"/>
  <c r="HXH29" i="4" s="1"/>
  <c r="HXI29" i="4" s="1"/>
  <c r="HXJ29" i="4" s="1"/>
  <c r="HXK29" i="4" s="1"/>
  <c r="HXL29" i="4" s="1"/>
  <c r="HXM29" i="4" s="1"/>
  <c r="HXN29" i="4" s="1"/>
  <c r="HXO29" i="4" s="1"/>
  <c r="HXP29" i="4" s="1"/>
  <c r="HXQ29" i="4" s="1"/>
  <c r="HXR29" i="4" s="1"/>
  <c r="HXS29" i="4" s="1"/>
  <c r="HXT29" i="4" s="1"/>
  <c r="HXU29" i="4" s="1"/>
  <c r="HXV29" i="4" s="1"/>
  <c r="HXW29" i="4" s="1"/>
  <c r="HXX29" i="4" s="1"/>
  <c r="HXY29" i="4" s="1"/>
  <c r="HXZ29" i="4" s="1"/>
  <c r="HYA29" i="4" s="1"/>
  <c r="HYB29" i="4" s="1"/>
  <c r="HYC29" i="4" s="1"/>
  <c r="HYD29" i="4" s="1"/>
  <c r="HYE29" i="4" s="1"/>
  <c r="HYF29" i="4" s="1"/>
  <c r="HYG29" i="4" s="1"/>
  <c r="HYH29" i="4" s="1"/>
  <c r="HYI29" i="4" s="1"/>
  <c r="HYJ29" i="4" s="1"/>
  <c r="HYK29" i="4" s="1"/>
  <c r="HYL29" i="4" s="1"/>
  <c r="HYM29" i="4" s="1"/>
  <c r="HYN29" i="4" s="1"/>
  <c r="HYO29" i="4" s="1"/>
  <c r="HYP29" i="4" s="1"/>
  <c r="HYQ29" i="4" s="1"/>
  <c r="HYR29" i="4" s="1"/>
  <c r="HYS29" i="4" s="1"/>
  <c r="HYT29" i="4" s="1"/>
  <c r="HYU29" i="4" s="1"/>
  <c r="HYV29" i="4" s="1"/>
  <c r="HYW29" i="4" s="1"/>
  <c r="HYX29" i="4" s="1"/>
  <c r="HYY29" i="4" s="1"/>
  <c r="HYZ29" i="4" s="1"/>
  <c r="HZA29" i="4" s="1"/>
  <c r="HZB29" i="4" s="1"/>
  <c r="HZC29" i="4" s="1"/>
  <c r="HZD29" i="4" s="1"/>
  <c r="HZE29" i="4" s="1"/>
  <c r="HZF29" i="4" s="1"/>
  <c r="HZG29" i="4" s="1"/>
  <c r="HZH29" i="4" s="1"/>
  <c r="HZI29" i="4" s="1"/>
  <c r="HZJ29" i="4" s="1"/>
  <c r="HZK29" i="4" s="1"/>
  <c r="HZL29" i="4" s="1"/>
  <c r="HZM29" i="4" s="1"/>
  <c r="HZN29" i="4" s="1"/>
  <c r="HZO29" i="4" s="1"/>
  <c r="HZP29" i="4" s="1"/>
  <c r="HZQ29" i="4" s="1"/>
  <c r="HZR29" i="4" s="1"/>
  <c r="HZS29" i="4" s="1"/>
  <c r="HZT29" i="4" s="1"/>
  <c r="HZU29" i="4" s="1"/>
  <c r="HZV29" i="4" s="1"/>
  <c r="HZW29" i="4" s="1"/>
  <c r="HZX29" i="4" s="1"/>
  <c r="HZY29" i="4" s="1"/>
  <c r="HZZ29" i="4" s="1"/>
  <c r="IAA29" i="4" s="1"/>
  <c r="IAB29" i="4" s="1"/>
  <c r="IAC29" i="4" s="1"/>
  <c r="IAD29" i="4" s="1"/>
  <c r="IAE29" i="4" s="1"/>
  <c r="IAF29" i="4" s="1"/>
  <c r="IAG29" i="4" s="1"/>
  <c r="IAH29" i="4" s="1"/>
  <c r="IAI29" i="4" s="1"/>
  <c r="IAJ29" i="4" s="1"/>
  <c r="IAK29" i="4" s="1"/>
  <c r="IAL29" i="4" s="1"/>
  <c r="IAM29" i="4" s="1"/>
  <c r="IAN29" i="4" s="1"/>
  <c r="IAO29" i="4" s="1"/>
  <c r="IAP29" i="4" s="1"/>
  <c r="IAQ29" i="4" s="1"/>
  <c r="IAR29" i="4" s="1"/>
  <c r="IAS29" i="4" s="1"/>
  <c r="IAT29" i="4" s="1"/>
  <c r="IAU29" i="4" s="1"/>
  <c r="IAV29" i="4" s="1"/>
  <c r="IAW29" i="4" s="1"/>
  <c r="IAX29" i="4" s="1"/>
  <c r="IAY29" i="4" s="1"/>
  <c r="IAZ29" i="4" s="1"/>
  <c r="IBA29" i="4" s="1"/>
  <c r="IBB29" i="4" s="1"/>
  <c r="IBC29" i="4" s="1"/>
  <c r="IBD29" i="4" s="1"/>
  <c r="IBE29" i="4" s="1"/>
  <c r="IBF29" i="4" s="1"/>
  <c r="IBG29" i="4" s="1"/>
  <c r="IBH29" i="4" s="1"/>
  <c r="IBI29" i="4" s="1"/>
  <c r="IBJ29" i="4" s="1"/>
  <c r="IBK29" i="4" s="1"/>
  <c r="IBL29" i="4" s="1"/>
  <c r="IBM29" i="4" s="1"/>
  <c r="IBN29" i="4" s="1"/>
  <c r="IBO29" i="4" s="1"/>
  <c r="IBP29" i="4" s="1"/>
  <c r="IBQ29" i="4" s="1"/>
  <c r="IBR29" i="4" s="1"/>
  <c r="IBS29" i="4" s="1"/>
  <c r="IBT29" i="4" s="1"/>
  <c r="IBU29" i="4" s="1"/>
  <c r="IBV29" i="4" s="1"/>
  <c r="IBW29" i="4" s="1"/>
  <c r="IBX29" i="4" s="1"/>
  <c r="IBY29" i="4" s="1"/>
  <c r="IBZ29" i="4" s="1"/>
  <c r="ICA29" i="4" s="1"/>
  <c r="ICB29" i="4" s="1"/>
  <c r="ICC29" i="4" s="1"/>
  <c r="ICD29" i="4" s="1"/>
  <c r="ICE29" i="4" s="1"/>
  <c r="ICF29" i="4" s="1"/>
  <c r="ICG29" i="4" s="1"/>
  <c r="ICH29" i="4" s="1"/>
  <c r="ICI29" i="4" s="1"/>
  <c r="ICJ29" i="4" s="1"/>
  <c r="ICK29" i="4" s="1"/>
  <c r="ICL29" i="4" s="1"/>
  <c r="ICM29" i="4" s="1"/>
  <c r="ICN29" i="4" s="1"/>
  <c r="ICO29" i="4" s="1"/>
  <c r="ICP29" i="4" s="1"/>
  <c r="ICQ29" i="4" s="1"/>
  <c r="ICR29" i="4" s="1"/>
  <c r="ICS29" i="4" s="1"/>
  <c r="ICT29" i="4" s="1"/>
  <c r="ICU29" i="4" s="1"/>
  <c r="ICV29" i="4" s="1"/>
  <c r="ICW29" i="4" s="1"/>
  <c r="ICX29" i="4" s="1"/>
  <c r="ICY29" i="4" s="1"/>
  <c r="ICZ29" i="4" s="1"/>
  <c r="IDA29" i="4" s="1"/>
  <c r="IDB29" i="4" s="1"/>
  <c r="IDC29" i="4" s="1"/>
  <c r="IDD29" i="4" s="1"/>
  <c r="IDE29" i="4" s="1"/>
  <c r="IDF29" i="4" s="1"/>
  <c r="IDG29" i="4" s="1"/>
  <c r="IDH29" i="4" s="1"/>
  <c r="IDI29" i="4" s="1"/>
  <c r="IDJ29" i="4" s="1"/>
  <c r="IDK29" i="4" s="1"/>
  <c r="IDL29" i="4" s="1"/>
  <c r="IDM29" i="4" s="1"/>
  <c r="IDN29" i="4" s="1"/>
  <c r="IDO29" i="4" s="1"/>
  <c r="IDP29" i="4" s="1"/>
  <c r="IDQ29" i="4" s="1"/>
  <c r="IDR29" i="4" s="1"/>
  <c r="IDS29" i="4" s="1"/>
  <c r="IDT29" i="4" s="1"/>
  <c r="IDU29" i="4" s="1"/>
  <c r="IDV29" i="4" s="1"/>
  <c r="IDW29" i="4" s="1"/>
  <c r="IDX29" i="4" s="1"/>
  <c r="IDY29" i="4" s="1"/>
  <c r="IDZ29" i="4" s="1"/>
  <c r="IEA29" i="4" s="1"/>
  <c r="IEB29" i="4" s="1"/>
  <c r="IEC29" i="4" s="1"/>
  <c r="IED29" i="4" s="1"/>
  <c r="IEE29" i="4" s="1"/>
  <c r="IEF29" i="4" s="1"/>
  <c r="IEG29" i="4" s="1"/>
  <c r="IEH29" i="4" s="1"/>
  <c r="IEI29" i="4" s="1"/>
  <c r="IEJ29" i="4" s="1"/>
  <c r="IEK29" i="4" s="1"/>
  <c r="IEL29" i="4" s="1"/>
  <c r="IEM29" i="4" s="1"/>
  <c r="IEN29" i="4" s="1"/>
  <c r="IEO29" i="4" s="1"/>
  <c r="IEP29" i="4" s="1"/>
  <c r="IEQ29" i="4" s="1"/>
  <c r="IER29" i="4" s="1"/>
  <c r="IES29" i="4" s="1"/>
  <c r="IET29" i="4" s="1"/>
  <c r="IEU29" i="4" s="1"/>
  <c r="IEV29" i="4" s="1"/>
  <c r="IEW29" i="4" s="1"/>
  <c r="IEX29" i="4" s="1"/>
  <c r="IEY29" i="4" s="1"/>
  <c r="IEZ29" i="4" s="1"/>
  <c r="IFA29" i="4" s="1"/>
  <c r="IFB29" i="4" s="1"/>
  <c r="IFC29" i="4" s="1"/>
  <c r="IFD29" i="4" s="1"/>
  <c r="IFE29" i="4" s="1"/>
  <c r="IFF29" i="4" s="1"/>
  <c r="IFG29" i="4" s="1"/>
  <c r="IFH29" i="4" s="1"/>
  <c r="IFI29" i="4" s="1"/>
  <c r="IFJ29" i="4" s="1"/>
  <c r="IFK29" i="4" s="1"/>
  <c r="IFL29" i="4" s="1"/>
  <c r="IFM29" i="4" s="1"/>
  <c r="IFN29" i="4" s="1"/>
  <c r="IFO29" i="4" s="1"/>
  <c r="IFP29" i="4" s="1"/>
  <c r="IFQ29" i="4" s="1"/>
  <c r="IFR29" i="4" s="1"/>
  <c r="IFS29" i="4" s="1"/>
  <c r="IFT29" i="4" s="1"/>
  <c r="IFU29" i="4" s="1"/>
  <c r="IFV29" i="4" s="1"/>
  <c r="IFW29" i="4" s="1"/>
  <c r="IFX29" i="4" s="1"/>
  <c r="IFY29" i="4" s="1"/>
  <c r="IFZ29" i="4" s="1"/>
  <c r="IGA29" i="4" s="1"/>
  <c r="IGB29" i="4" s="1"/>
  <c r="IGC29" i="4" s="1"/>
  <c r="IGD29" i="4" s="1"/>
  <c r="IGE29" i="4" s="1"/>
  <c r="IGF29" i="4" s="1"/>
  <c r="IGG29" i="4" s="1"/>
  <c r="IGH29" i="4" s="1"/>
  <c r="IGI29" i="4" s="1"/>
  <c r="IGJ29" i="4" s="1"/>
  <c r="IGK29" i="4" s="1"/>
  <c r="IGL29" i="4" s="1"/>
  <c r="IGM29" i="4" s="1"/>
  <c r="IGN29" i="4" s="1"/>
  <c r="IGO29" i="4" s="1"/>
  <c r="IGP29" i="4" s="1"/>
  <c r="IGQ29" i="4" s="1"/>
  <c r="IGR29" i="4" s="1"/>
  <c r="IGS29" i="4" s="1"/>
  <c r="IGT29" i="4" s="1"/>
  <c r="IGU29" i="4" s="1"/>
  <c r="IGV29" i="4" s="1"/>
  <c r="IGW29" i="4" s="1"/>
  <c r="IGX29" i="4" s="1"/>
  <c r="IGY29" i="4" s="1"/>
  <c r="IGZ29" i="4" s="1"/>
  <c r="IHA29" i="4" s="1"/>
  <c r="IHB29" i="4" s="1"/>
  <c r="IHC29" i="4" s="1"/>
  <c r="IHD29" i="4" s="1"/>
  <c r="IHE29" i="4" s="1"/>
  <c r="IHF29" i="4" s="1"/>
  <c r="IHG29" i="4" s="1"/>
  <c r="IHH29" i="4" s="1"/>
  <c r="IHI29" i="4" s="1"/>
  <c r="IHJ29" i="4" s="1"/>
  <c r="IHK29" i="4" s="1"/>
  <c r="IHL29" i="4" s="1"/>
  <c r="IHM29" i="4" s="1"/>
  <c r="IHN29" i="4" s="1"/>
  <c r="IHO29" i="4" s="1"/>
  <c r="IHP29" i="4" s="1"/>
  <c r="IHQ29" i="4" s="1"/>
  <c r="IHR29" i="4" s="1"/>
  <c r="IHS29" i="4" s="1"/>
  <c r="IHT29" i="4" s="1"/>
  <c r="IHU29" i="4" s="1"/>
  <c r="IHV29" i="4" s="1"/>
  <c r="IHW29" i="4" s="1"/>
  <c r="IHX29" i="4" s="1"/>
  <c r="IHY29" i="4" s="1"/>
  <c r="IHZ29" i="4" s="1"/>
  <c r="IIA29" i="4" s="1"/>
  <c r="IIB29" i="4" s="1"/>
  <c r="IIC29" i="4" s="1"/>
  <c r="IID29" i="4" s="1"/>
  <c r="IIE29" i="4" s="1"/>
  <c r="IIF29" i="4" s="1"/>
  <c r="IIG29" i="4" s="1"/>
  <c r="IIH29" i="4" s="1"/>
  <c r="III29" i="4" s="1"/>
  <c r="IIJ29" i="4" s="1"/>
  <c r="IIK29" i="4" s="1"/>
  <c r="IIL29" i="4" s="1"/>
  <c r="IIM29" i="4" s="1"/>
  <c r="IIN29" i="4" s="1"/>
  <c r="IIO29" i="4" s="1"/>
  <c r="IIP29" i="4" s="1"/>
  <c r="IIQ29" i="4" s="1"/>
  <c r="IIR29" i="4" s="1"/>
  <c r="IIS29" i="4" s="1"/>
  <c r="IIT29" i="4" s="1"/>
  <c r="IIU29" i="4" s="1"/>
  <c r="IIV29" i="4" s="1"/>
  <c r="IIW29" i="4" s="1"/>
  <c r="IIX29" i="4" s="1"/>
  <c r="IIY29" i="4" s="1"/>
  <c r="IIZ29" i="4" s="1"/>
  <c r="IJA29" i="4" s="1"/>
  <c r="IJB29" i="4" s="1"/>
  <c r="IJC29" i="4" s="1"/>
  <c r="IJD29" i="4" s="1"/>
  <c r="IJE29" i="4" s="1"/>
  <c r="IJF29" i="4" s="1"/>
  <c r="IJG29" i="4" s="1"/>
  <c r="IJH29" i="4" s="1"/>
  <c r="IJI29" i="4" s="1"/>
  <c r="IJJ29" i="4" s="1"/>
  <c r="IJK29" i="4" s="1"/>
  <c r="IJL29" i="4" s="1"/>
  <c r="IJM29" i="4" s="1"/>
  <c r="IJN29" i="4" s="1"/>
  <c r="IJO29" i="4" s="1"/>
  <c r="IJP29" i="4" s="1"/>
  <c r="IJQ29" i="4" s="1"/>
  <c r="IJR29" i="4" s="1"/>
  <c r="IJS29" i="4" s="1"/>
  <c r="IJT29" i="4" s="1"/>
  <c r="IJU29" i="4" s="1"/>
  <c r="IJV29" i="4" s="1"/>
  <c r="IJW29" i="4" s="1"/>
  <c r="IJX29" i="4" s="1"/>
  <c r="IJY29" i="4" s="1"/>
  <c r="IJZ29" i="4" s="1"/>
  <c r="IKA29" i="4" s="1"/>
  <c r="IKB29" i="4" s="1"/>
  <c r="IKC29" i="4" s="1"/>
  <c r="IKD29" i="4" s="1"/>
  <c r="IKE29" i="4" s="1"/>
  <c r="IKF29" i="4" s="1"/>
  <c r="IKG29" i="4" s="1"/>
  <c r="IKH29" i="4" s="1"/>
  <c r="IKI29" i="4" s="1"/>
  <c r="IKJ29" i="4" s="1"/>
  <c r="IKK29" i="4" s="1"/>
  <c r="IKL29" i="4" s="1"/>
  <c r="IKM29" i="4" s="1"/>
  <c r="IKN29" i="4" s="1"/>
  <c r="IKO29" i="4" s="1"/>
  <c r="IKP29" i="4" s="1"/>
  <c r="IKQ29" i="4" s="1"/>
  <c r="IKR29" i="4" s="1"/>
  <c r="IKS29" i="4" s="1"/>
  <c r="IKT29" i="4" s="1"/>
  <c r="IKU29" i="4" s="1"/>
  <c r="IKV29" i="4" s="1"/>
  <c r="IKW29" i="4" s="1"/>
  <c r="IKX29" i="4" s="1"/>
  <c r="IKY29" i="4" s="1"/>
  <c r="IKZ29" i="4" s="1"/>
  <c r="ILA29" i="4" s="1"/>
  <c r="ILB29" i="4" s="1"/>
  <c r="ILC29" i="4" s="1"/>
  <c r="ILD29" i="4" s="1"/>
  <c r="ILE29" i="4" s="1"/>
  <c r="ILF29" i="4" s="1"/>
  <c r="ILG29" i="4" s="1"/>
  <c r="ILH29" i="4" s="1"/>
  <c r="ILI29" i="4" s="1"/>
  <c r="ILJ29" i="4" s="1"/>
  <c r="ILK29" i="4" s="1"/>
  <c r="ILL29" i="4" s="1"/>
  <c r="ILM29" i="4" s="1"/>
  <c r="ILN29" i="4" s="1"/>
  <c r="ILO29" i="4" s="1"/>
  <c r="ILP29" i="4" s="1"/>
  <c r="ILQ29" i="4" s="1"/>
  <c r="ILR29" i="4" s="1"/>
  <c r="ILS29" i="4" s="1"/>
  <c r="ILT29" i="4" s="1"/>
  <c r="ILU29" i="4" s="1"/>
  <c r="ILV29" i="4" s="1"/>
  <c r="ILW29" i="4" s="1"/>
  <c r="ILX29" i="4" s="1"/>
  <c r="ILY29" i="4" s="1"/>
  <c r="ILZ29" i="4" s="1"/>
  <c r="IMA29" i="4" s="1"/>
  <c r="IMB29" i="4" s="1"/>
  <c r="IMC29" i="4" s="1"/>
  <c r="IMD29" i="4" s="1"/>
  <c r="IME29" i="4" s="1"/>
  <c r="IMF29" i="4" s="1"/>
  <c r="IMG29" i="4" s="1"/>
  <c r="IMH29" i="4" s="1"/>
  <c r="IMI29" i="4" s="1"/>
  <c r="IMJ29" i="4" s="1"/>
  <c r="IMK29" i="4" s="1"/>
  <c r="IML29" i="4" s="1"/>
  <c r="IMM29" i="4" s="1"/>
  <c r="IMN29" i="4" s="1"/>
  <c r="IMO29" i="4" s="1"/>
  <c r="IMP29" i="4" s="1"/>
  <c r="IMQ29" i="4" s="1"/>
  <c r="IMR29" i="4" s="1"/>
  <c r="IMS29" i="4" s="1"/>
  <c r="IMT29" i="4" s="1"/>
  <c r="IMU29" i="4" s="1"/>
  <c r="IMV29" i="4" s="1"/>
  <c r="IMW29" i="4" s="1"/>
  <c r="IMX29" i="4" s="1"/>
  <c r="IMY29" i="4" s="1"/>
  <c r="IMZ29" i="4" s="1"/>
  <c r="INA29" i="4" s="1"/>
  <c r="INB29" i="4" s="1"/>
  <c r="INC29" i="4" s="1"/>
  <c r="IND29" i="4" s="1"/>
  <c r="INE29" i="4" s="1"/>
  <c r="INF29" i="4" s="1"/>
  <c r="ING29" i="4" s="1"/>
  <c r="INH29" i="4" s="1"/>
  <c r="INI29" i="4" s="1"/>
  <c r="INJ29" i="4" s="1"/>
  <c r="INK29" i="4" s="1"/>
  <c r="INL29" i="4" s="1"/>
  <c r="INM29" i="4" s="1"/>
  <c r="INN29" i="4" s="1"/>
  <c r="INO29" i="4" s="1"/>
  <c r="INP29" i="4" s="1"/>
  <c r="INQ29" i="4" s="1"/>
  <c r="INR29" i="4" s="1"/>
  <c r="INS29" i="4" s="1"/>
  <c r="INT29" i="4" s="1"/>
  <c r="INU29" i="4" s="1"/>
  <c r="INV29" i="4" s="1"/>
  <c r="INW29" i="4" s="1"/>
  <c r="INX29" i="4" s="1"/>
  <c r="INY29" i="4" s="1"/>
  <c r="INZ29" i="4" s="1"/>
  <c r="IOA29" i="4" s="1"/>
  <c r="IOB29" i="4" s="1"/>
  <c r="IOC29" i="4" s="1"/>
  <c r="IOD29" i="4" s="1"/>
  <c r="IOE29" i="4" s="1"/>
  <c r="IOF29" i="4" s="1"/>
  <c r="IOG29" i="4" s="1"/>
  <c r="IOH29" i="4" s="1"/>
  <c r="IOI29" i="4" s="1"/>
  <c r="IOJ29" i="4" s="1"/>
  <c r="IOK29" i="4" s="1"/>
  <c r="IOL29" i="4" s="1"/>
  <c r="IOM29" i="4" s="1"/>
  <c r="ION29" i="4" s="1"/>
  <c r="IOO29" i="4" s="1"/>
  <c r="IOP29" i="4" s="1"/>
  <c r="IOQ29" i="4" s="1"/>
  <c r="IOR29" i="4" s="1"/>
  <c r="IOS29" i="4" s="1"/>
  <c r="IOT29" i="4" s="1"/>
  <c r="IOU29" i="4" s="1"/>
  <c r="IOV29" i="4" s="1"/>
  <c r="IOW29" i="4" s="1"/>
  <c r="IOX29" i="4" s="1"/>
  <c r="IOY29" i="4" s="1"/>
  <c r="IOZ29" i="4" s="1"/>
  <c r="IPA29" i="4" s="1"/>
  <c r="IPB29" i="4" s="1"/>
  <c r="IPC29" i="4" s="1"/>
  <c r="IPD29" i="4" s="1"/>
  <c r="IPE29" i="4" s="1"/>
  <c r="IPF29" i="4" s="1"/>
  <c r="IPG29" i="4" s="1"/>
  <c r="IPH29" i="4" s="1"/>
  <c r="IPI29" i="4" s="1"/>
  <c r="IPJ29" i="4" s="1"/>
  <c r="IPK29" i="4" s="1"/>
  <c r="IPL29" i="4" s="1"/>
  <c r="IPM29" i="4" s="1"/>
  <c r="IPN29" i="4" s="1"/>
  <c r="IPO29" i="4" s="1"/>
  <c r="IPP29" i="4" s="1"/>
  <c r="IPQ29" i="4" s="1"/>
  <c r="IPR29" i="4" s="1"/>
  <c r="IPS29" i="4" s="1"/>
  <c r="IPT29" i="4" s="1"/>
  <c r="IPU29" i="4" s="1"/>
  <c r="IPV29" i="4" s="1"/>
  <c r="IPW29" i="4" s="1"/>
  <c r="IPX29" i="4" s="1"/>
  <c r="IPY29" i="4" s="1"/>
  <c r="IPZ29" i="4" s="1"/>
  <c r="IQA29" i="4" s="1"/>
  <c r="IQB29" i="4" s="1"/>
  <c r="IQC29" i="4" s="1"/>
  <c r="IQD29" i="4" s="1"/>
  <c r="IQE29" i="4" s="1"/>
  <c r="IQF29" i="4" s="1"/>
  <c r="IQG29" i="4" s="1"/>
  <c r="IQH29" i="4" s="1"/>
  <c r="IQI29" i="4" s="1"/>
  <c r="IQJ29" i="4" s="1"/>
  <c r="IQK29" i="4" s="1"/>
  <c r="IQL29" i="4" s="1"/>
  <c r="IQM29" i="4" s="1"/>
  <c r="IQN29" i="4" s="1"/>
  <c r="IQO29" i="4" s="1"/>
  <c r="IQP29" i="4" s="1"/>
  <c r="IQQ29" i="4" s="1"/>
  <c r="IQR29" i="4" s="1"/>
  <c r="IQS29" i="4" s="1"/>
  <c r="IQT29" i="4" s="1"/>
  <c r="IQU29" i="4" s="1"/>
  <c r="IQV29" i="4" s="1"/>
  <c r="IQW29" i="4" s="1"/>
  <c r="IQX29" i="4" s="1"/>
  <c r="IQY29" i="4" s="1"/>
  <c r="IQZ29" i="4" s="1"/>
  <c r="IRA29" i="4" s="1"/>
  <c r="IRB29" i="4" s="1"/>
  <c r="IRC29" i="4" s="1"/>
  <c r="IRD29" i="4" s="1"/>
  <c r="IRE29" i="4" s="1"/>
  <c r="IRF29" i="4" s="1"/>
  <c r="IRG29" i="4" s="1"/>
  <c r="IRH29" i="4" s="1"/>
  <c r="IRI29" i="4" s="1"/>
  <c r="IRJ29" i="4" s="1"/>
  <c r="IRK29" i="4" s="1"/>
  <c r="IRL29" i="4" s="1"/>
  <c r="IRM29" i="4" s="1"/>
  <c r="IRN29" i="4" s="1"/>
  <c r="IRO29" i="4" s="1"/>
  <c r="IRP29" i="4" s="1"/>
  <c r="IRQ29" i="4" s="1"/>
  <c r="IRR29" i="4" s="1"/>
  <c r="IRS29" i="4" s="1"/>
  <c r="IRT29" i="4" s="1"/>
  <c r="IRU29" i="4" s="1"/>
  <c r="IRV29" i="4" s="1"/>
  <c r="IRW29" i="4" s="1"/>
  <c r="IRX29" i="4" s="1"/>
  <c r="IRY29" i="4" s="1"/>
  <c r="IRZ29" i="4" s="1"/>
  <c r="ISA29" i="4" s="1"/>
  <c r="ISB29" i="4" s="1"/>
  <c r="ISC29" i="4" s="1"/>
  <c r="ISD29" i="4" s="1"/>
  <c r="ISE29" i="4" s="1"/>
  <c r="ISF29" i="4" s="1"/>
  <c r="ISG29" i="4" s="1"/>
  <c r="ISH29" i="4" s="1"/>
  <c r="ISI29" i="4" s="1"/>
  <c r="ISJ29" i="4" s="1"/>
  <c r="ISK29" i="4" s="1"/>
  <c r="ISL29" i="4" s="1"/>
  <c r="ISM29" i="4" s="1"/>
  <c r="ISN29" i="4" s="1"/>
  <c r="ISO29" i="4" s="1"/>
  <c r="ISP29" i="4" s="1"/>
  <c r="ISQ29" i="4" s="1"/>
  <c r="ISR29" i="4" s="1"/>
  <c r="ISS29" i="4" s="1"/>
  <c r="IST29" i="4" s="1"/>
  <c r="ISU29" i="4" s="1"/>
  <c r="ISV29" i="4" s="1"/>
  <c r="ISW29" i="4" s="1"/>
  <c r="ISX29" i="4" s="1"/>
  <c r="ISY29" i="4" s="1"/>
  <c r="ISZ29" i="4" s="1"/>
  <c r="ITA29" i="4" s="1"/>
  <c r="ITB29" i="4" s="1"/>
  <c r="ITC29" i="4" s="1"/>
  <c r="ITD29" i="4" s="1"/>
  <c r="ITE29" i="4" s="1"/>
  <c r="ITF29" i="4" s="1"/>
  <c r="ITG29" i="4" s="1"/>
  <c r="ITH29" i="4" s="1"/>
  <c r="ITI29" i="4" s="1"/>
  <c r="ITJ29" i="4" s="1"/>
  <c r="ITK29" i="4" s="1"/>
  <c r="ITL29" i="4" s="1"/>
  <c r="ITM29" i="4" s="1"/>
  <c r="ITN29" i="4" s="1"/>
  <c r="ITO29" i="4" s="1"/>
  <c r="ITP29" i="4" s="1"/>
  <c r="ITQ29" i="4" s="1"/>
  <c r="ITR29" i="4" s="1"/>
  <c r="ITS29" i="4" s="1"/>
  <c r="ITT29" i="4" s="1"/>
  <c r="ITU29" i="4" s="1"/>
  <c r="ITV29" i="4" s="1"/>
  <c r="ITW29" i="4" s="1"/>
  <c r="ITX29" i="4" s="1"/>
  <c r="ITY29" i="4" s="1"/>
  <c r="ITZ29" i="4" s="1"/>
  <c r="IUA29" i="4" s="1"/>
  <c r="IUB29" i="4" s="1"/>
  <c r="IUC29" i="4" s="1"/>
  <c r="IUD29" i="4" s="1"/>
  <c r="IUE29" i="4" s="1"/>
  <c r="IUF29" i="4" s="1"/>
  <c r="IUG29" i="4" s="1"/>
  <c r="IUH29" i="4" s="1"/>
  <c r="IUI29" i="4" s="1"/>
  <c r="IUJ29" i="4" s="1"/>
  <c r="IUK29" i="4" s="1"/>
  <c r="IUL29" i="4" s="1"/>
  <c r="IUM29" i="4" s="1"/>
  <c r="IUN29" i="4" s="1"/>
  <c r="IUO29" i="4" s="1"/>
  <c r="IUP29" i="4" s="1"/>
  <c r="IUQ29" i="4" s="1"/>
  <c r="IUR29" i="4" s="1"/>
  <c r="IUS29" i="4" s="1"/>
  <c r="IUT29" i="4" s="1"/>
  <c r="IUU29" i="4" s="1"/>
  <c r="IUV29" i="4" s="1"/>
  <c r="IUW29" i="4" s="1"/>
  <c r="IUX29" i="4" s="1"/>
  <c r="IUY29" i="4" s="1"/>
  <c r="IUZ29" i="4" s="1"/>
  <c r="IVA29" i="4" s="1"/>
  <c r="IVB29" i="4" s="1"/>
  <c r="IVC29" i="4" s="1"/>
  <c r="IVD29" i="4" s="1"/>
  <c r="IVE29" i="4" s="1"/>
  <c r="IVF29" i="4" s="1"/>
  <c r="IVG29" i="4" s="1"/>
  <c r="IVH29" i="4" s="1"/>
  <c r="IVI29" i="4" s="1"/>
  <c r="IVJ29" i="4" s="1"/>
  <c r="IVK29" i="4" s="1"/>
  <c r="IVL29" i="4" s="1"/>
  <c r="IVM29" i="4" s="1"/>
  <c r="IVN29" i="4" s="1"/>
  <c r="IVO29" i="4" s="1"/>
  <c r="IVP29" i="4" s="1"/>
  <c r="IVQ29" i="4" s="1"/>
  <c r="IVR29" i="4" s="1"/>
  <c r="IVS29" i="4" s="1"/>
  <c r="IVT29" i="4" s="1"/>
  <c r="IVU29" i="4" s="1"/>
  <c r="IVV29" i="4" s="1"/>
  <c r="IVW29" i="4" s="1"/>
  <c r="IVX29" i="4" s="1"/>
  <c r="IVY29" i="4" s="1"/>
  <c r="IVZ29" i="4" s="1"/>
  <c r="IWA29" i="4" s="1"/>
  <c r="IWB29" i="4" s="1"/>
  <c r="IWC29" i="4" s="1"/>
  <c r="IWD29" i="4" s="1"/>
  <c r="IWE29" i="4" s="1"/>
  <c r="IWF29" i="4" s="1"/>
  <c r="IWG29" i="4" s="1"/>
  <c r="IWH29" i="4" s="1"/>
  <c r="IWI29" i="4" s="1"/>
  <c r="IWJ29" i="4" s="1"/>
  <c r="IWK29" i="4" s="1"/>
  <c r="IWL29" i="4" s="1"/>
  <c r="IWM29" i="4" s="1"/>
  <c r="IWN29" i="4" s="1"/>
  <c r="IWO29" i="4" s="1"/>
  <c r="IWP29" i="4" s="1"/>
  <c r="IWQ29" i="4" s="1"/>
  <c r="IWR29" i="4" s="1"/>
  <c r="IWS29" i="4" s="1"/>
  <c r="IWT29" i="4" s="1"/>
  <c r="IWU29" i="4" s="1"/>
  <c r="IWV29" i="4" s="1"/>
  <c r="IWW29" i="4" s="1"/>
  <c r="IWX29" i="4" s="1"/>
  <c r="IWY29" i="4" s="1"/>
  <c r="IWZ29" i="4" s="1"/>
  <c r="IXA29" i="4" s="1"/>
  <c r="IXB29" i="4" s="1"/>
  <c r="IXC29" i="4" s="1"/>
  <c r="IXD29" i="4" s="1"/>
  <c r="IXE29" i="4" s="1"/>
  <c r="IXF29" i="4" s="1"/>
  <c r="IXG29" i="4" s="1"/>
  <c r="IXH29" i="4" s="1"/>
  <c r="IXI29" i="4" s="1"/>
  <c r="IXJ29" i="4" s="1"/>
  <c r="IXK29" i="4" s="1"/>
  <c r="IXL29" i="4" s="1"/>
  <c r="IXM29" i="4" s="1"/>
  <c r="IXN29" i="4" s="1"/>
  <c r="IXO29" i="4" s="1"/>
  <c r="IXP29" i="4" s="1"/>
  <c r="IXQ29" i="4" s="1"/>
  <c r="IXR29" i="4" s="1"/>
  <c r="IXS29" i="4" s="1"/>
  <c r="IXT29" i="4" s="1"/>
  <c r="IXU29" i="4" s="1"/>
  <c r="IXV29" i="4" s="1"/>
  <c r="IXW29" i="4" s="1"/>
  <c r="IXX29" i="4" s="1"/>
  <c r="IXY29" i="4" s="1"/>
  <c r="IXZ29" i="4" s="1"/>
  <c r="IYA29" i="4" s="1"/>
  <c r="IYB29" i="4" s="1"/>
  <c r="IYC29" i="4" s="1"/>
  <c r="IYD29" i="4" s="1"/>
  <c r="IYE29" i="4" s="1"/>
  <c r="IYF29" i="4" s="1"/>
  <c r="IYG29" i="4" s="1"/>
  <c r="IYH29" i="4" s="1"/>
  <c r="IYI29" i="4" s="1"/>
  <c r="IYJ29" i="4" s="1"/>
  <c r="IYK29" i="4" s="1"/>
  <c r="IYL29" i="4" s="1"/>
  <c r="IYM29" i="4" s="1"/>
  <c r="IYN29" i="4" s="1"/>
  <c r="IYO29" i="4" s="1"/>
  <c r="IYP29" i="4" s="1"/>
  <c r="IYQ29" i="4" s="1"/>
  <c r="IYR29" i="4" s="1"/>
  <c r="IYS29" i="4" s="1"/>
  <c r="IYT29" i="4" s="1"/>
  <c r="IYU29" i="4" s="1"/>
  <c r="IYV29" i="4" s="1"/>
  <c r="IYW29" i="4" s="1"/>
  <c r="IYX29" i="4" s="1"/>
  <c r="IYY29" i="4" s="1"/>
  <c r="IYZ29" i="4" s="1"/>
  <c r="IZA29" i="4" s="1"/>
  <c r="IZB29" i="4" s="1"/>
  <c r="IZC29" i="4" s="1"/>
  <c r="IZD29" i="4" s="1"/>
  <c r="IZE29" i="4" s="1"/>
  <c r="IZF29" i="4" s="1"/>
  <c r="IZG29" i="4" s="1"/>
  <c r="IZH29" i="4" s="1"/>
  <c r="IZI29" i="4" s="1"/>
  <c r="IZJ29" i="4" s="1"/>
  <c r="IZK29" i="4" s="1"/>
  <c r="IZL29" i="4" s="1"/>
  <c r="IZM29" i="4" s="1"/>
  <c r="IZN29" i="4" s="1"/>
  <c r="IZO29" i="4" s="1"/>
  <c r="IZP29" i="4" s="1"/>
  <c r="IZQ29" i="4" s="1"/>
  <c r="IZR29" i="4" s="1"/>
  <c r="IZS29" i="4" s="1"/>
  <c r="IZT29" i="4" s="1"/>
  <c r="IZU29" i="4" s="1"/>
  <c r="IZV29" i="4" s="1"/>
  <c r="IZW29" i="4" s="1"/>
  <c r="IZX29" i="4" s="1"/>
  <c r="IZY29" i="4" s="1"/>
  <c r="IZZ29" i="4" s="1"/>
  <c r="JAA29" i="4" s="1"/>
  <c r="JAB29" i="4" s="1"/>
  <c r="JAC29" i="4" s="1"/>
  <c r="JAD29" i="4" s="1"/>
  <c r="JAE29" i="4" s="1"/>
  <c r="JAF29" i="4" s="1"/>
  <c r="JAG29" i="4" s="1"/>
  <c r="JAH29" i="4" s="1"/>
  <c r="JAI29" i="4" s="1"/>
  <c r="JAJ29" i="4" s="1"/>
  <c r="JAK29" i="4" s="1"/>
  <c r="JAL29" i="4" s="1"/>
  <c r="JAM29" i="4" s="1"/>
  <c r="JAN29" i="4" s="1"/>
  <c r="JAO29" i="4" s="1"/>
  <c r="JAP29" i="4" s="1"/>
  <c r="JAQ29" i="4" s="1"/>
  <c r="JAR29" i="4" s="1"/>
  <c r="JAS29" i="4" s="1"/>
  <c r="JAT29" i="4" s="1"/>
  <c r="JAU29" i="4" s="1"/>
  <c r="JAV29" i="4" s="1"/>
  <c r="JAW29" i="4" s="1"/>
  <c r="JAX29" i="4" s="1"/>
  <c r="JAY29" i="4" s="1"/>
  <c r="JAZ29" i="4" s="1"/>
  <c r="JBA29" i="4" s="1"/>
  <c r="JBB29" i="4" s="1"/>
  <c r="JBC29" i="4" s="1"/>
  <c r="JBD29" i="4" s="1"/>
  <c r="JBE29" i="4" s="1"/>
  <c r="JBF29" i="4" s="1"/>
  <c r="JBG29" i="4" s="1"/>
  <c r="JBH29" i="4" s="1"/>
  <c r="JBI29" i="4" s="1"/>
  <c r="JBJ29" i="4" s="1"/>
  <c r="JBK29" i="4" s="1"/>
  <c r="JBL29" i="4" s="1"/>
  <c r="JBM29" i="4" s="1"/>
  <c r="JBN29" i="4" s="1"/>
  <c r="JBO29" i="4" s="1"/>
  <c r="JBP29" i="4" s="1"/>
  <c r="JBQ29" i="4" s="1"/>
  <c r="JBR29" i="4" s="1"/>
  <c r="JBS29" i="4" s="1"/>
  <c r="JBT29" i="4" s="1"/>
  <c r="JBU29" i="4" s="1"/>
  <c r="JBV29" i="4" s="1"/>
  <c r="JBW29" i="4" s="1"/>
  <c r="JBX29" i="4" s="1"/>
  <c r="JBY29" i="4" s="1"/>
  <c r="JBZ29" i="4" s="1"/>
  <c r="JCA29" i="4" s="1"/>
  <c r="JCB29" i="4" s="1"/>
  <c r="JCC29" i="4" s="1"/>
  <c r="JCD29" i="4" s="1"/>
  <c r="JCE29" i="4" s="1"/>
  <c r="JCF29" i="4" s="1"/>
  <c r="JCG29" i="4" s="1"/>
  <c r="JCH29" i="4" s="1"/>
  <c r="JCI29" i="4" s="1"/>
  <c r="JCJ29" i="4" s="1"/>
  <c r="JCK29" i="4" s="1"/>
  <c r="JCL29" i="4" s="1"/>
  <c r="JCM29" i="4" s="1"/>
  <c r="JCN29" i="4" s="1"/>
  <c r="JCO29" i="4" s="1"/>
  <c r="JCP29" i="4" s="1"/>
  <c r="JCQ29" i="4" s="1"/>
  <c r="JCR29" i="4" s="1"/>
  <c r="JCS29" i="4" s="1"/>
  <c r="JCT29" i="4" s="1"/>
  <c r="JCU29" i="4" s="1"/>
  <c r="JCV29" i="4" s="1"/>
  <c r="JCW29" i="4" s="1"/>
  <c r="JCX29" i="4" s="1"/>
  <c r="JCY29" i="4" s="1"/>
  <c r="JCZ29" i="4" s="1"/>
  <c r="JDA29" i="4" s="1"/>
  <c r="JDB29" i="4" s="1"/>
  <c r="JDC29" i="4" s="1"/>
  <c r="JDD29" i="4" s="1"/>
  <c r="JDE29" i="4" s="1"/>
  <c r="JDF29" i="4" s="1"/>
  <c r="JDG29" i="4" s="1"/>
  <c r="JDH29" i="4" s="1"/>
  <c r="JDI29" i="4" s="1"/>
  <c r="JDJ29" i="4" s="1"/>
  <c r="JDK29" i="4" s="1"/>
  <c r="JDL29" i="4" s="1"/>
  <c r="JDM29" i="4" s="1"/>
  <c r="JDN29" i="4" s="1"/>
  <c r="JDO29" i="4" s="1"/>
  <c r="JDP29" i="4" s="1"/>
  <c r="JDQ29" i="4" s="1"/>
  <c r="JDR29" i="4" s="1"/>
  <c r="JDS29" i="4" s="1"/>
  <c r="JDT29" i="4" s="1"/>
  <c r="JDU29" i="4" s="1"/>
  <c r="JDV29" i="4" s="1"/>
  <c r="JDW29" i="4" s="1"/>
  <c r="JDX29" i="4" s="1"/>
  <c r="JDY29" i="4" s="1"/>
  <c r="JDZ29" i="4" s="1"/>
  <c r="JEA29" i="4" s="1"/>
  <c r="JEB29" i="4" s="1"/>
  <c r="JEC29" i="4" s="1"/>
  <c r="JED29" i="4" s="1"/>
  <c r="JEE29" i="4" s="1"/>
  <c r="JEF29" i="4" s="1"/>
  <c r="JEG29" i="4" s="1"/>
  <c r="JEH29" i="4" s="1"/>
  <c r="JEI29" i="4" s="1"/>
  <c r="JEJ29" i="4" s="1"/>
  <c r="JEK29" i="4" s="1"/>
  <c r="JEL29" i="4" s="1"/>
  <c r="JEM29" i="4" s="1"/>
  <c r="JEN29" i="4" s="1"/>
  <c r="JEO29" i="4" s="1"/>
  <c r="JEP29" i="4" s="1"/>
  <c r="JEQ29" i="4" s="1"/>
  <c r="JER29" i="4" s="1"/>
  <c r="JES29" i="4" s="1"/>
  <c r="JET29" i="4" s="1"/>
  <c r="JEU29" i="4" s="1"/>
  <c r="JEV29" i="4" s="1"/>
  <c r="JEW29" i="4" s="1"/>
  <c r="JEX29" i="4" s="1"/>
  <c r="JEY29" i="4" s="1"/>
  <c r="JEZ29" i="4" s="1"/>
  <c r="JFA29" i="4" s="1"/>
  <c r="JFB29" i="4" s="1"/>
  <c r="JFC29" i="4" s="1"/>
  <c r="JFD29" i="4" s="1"/>
  <c r="JFE29" i="4" s="1"/>
  <c r="JFF29" i="4" s="1"/>
  <c r="JFG29" i="4" s="1"/>
  <c r="JFH29" i="4" s="1"/>
  <c r="JFI29" i="4" s="1"/>
  <c r="JFJ29" i="4" s="1"/>
  <c r="JFK29" i="4" s="1"/>
  <c r="JFL29" i="4" s="1"/>
  <c r="JFM29" i="4" s="1"/>
  <c r="JFN29" i="4" s="1"/>
  <c r="JFO29" i="4" s="1"/>
  <c r="JFP29" i="4" s="1"/>
  <c r="JFQ29" i="4" s="1"/>
  <c r="JFR29" i="4" s="1"/>
  <c r="JFS29" i="4" s="1"/>
  <c r="JFT29" i="4" s="1"/>
  <c r="JFU29" i="4" s="1"/>
  <c r="JFV29" i="4" s="1"/>
  <c r="JFW29" i="4" s="1"/>
  <c r="JFX29" i="4" s="1"/>
  <c r="JFY29" i="4" s="1"/>
  <c r="JFZ29" i="4" s="1"/>
  <c r="JGA29" i="4" s="1"/>
  <c r="JGB29" i="4" s="1"/>
  <c r="JGC29" i="4" s="1"/>
  <c r="JGD29" i="4" s="1"/>
  <c r="JGE29" i="4" s="1"/>
  <c r="JGF29" i="4" s="1"/>
  <c r="JGG29" i="4" s="1"/>
  <c r="JGH29" i="4" s="1"/>
  <c r="JGI29" i="4" s="1"/>
  <c r="JGJ29" i="4" s="1"/>
  <c r="JGK29" i="4" s="1"/>
  <c r="JGL29" i="4" s="1"/>
  <c r="JGM29" i="4" s="1"/>
  <c r="JGN29" i="4" s="1"/>
  <c r="JGO29" i="4" s="1"/>
  <c r="JGP29" i="4" s="1"/>
  <c r="JGQ29" i="4" s="1"/>
  <c r="JGR29" i="4" s="1"/>
  <c r="JGS29" i="4" s="1"/>
  <c r="JGT29" i="4" s="1"/>
  <c r="JGU29" i="4" s="1"/>
  <c r="JGV29" i="4" s="1"/>
  <c r="JGW29" i="4" s="1"/>
  <c r="JGX29" i="4" s="1"/>
  <c r="JGY29" i="4" s="1"/>
  <c r="JGZ29" i="4" s="1"/>
  <c r="JHA29" i="4" s="1"/>
  <c r="JHB29" i="4" s="1"/>
  <c r="JHC29" i="4" s="1"/>
  <c r="JHD29" i="4" s="1"/>
  <c r="JHE29" i="4" s="1"/>
  <c r="JHF29" i="4" s="1"/>
  <c r="JHG29" i="4" s="1"/>
  <c r="JHH29" i="4" s="1"/>
  <c r="JHI29" i="4" s="1"/>
  <c r="JHJ29" i="4" s="1"/>
  <c r="JHK29" i="4" s="1"/>
  <c r="JHL29" i="4" s="1"/>
  <c r="JHM29" i="4" s="1"/>
  <c r="JHN29" i="4" s="1"/>
  <c r="JHO29" i="4" s="1"/>
  <c r="JHP29" i="4" s="1"/>
  <c r="JHQ29" i="4" s="1"/>
  <c r="JHR29" i="4" s="1"/>
  <c r="JHS29" i="4" s="1"/>
  <c r="JHT29" i="4" s="1"/>
  <c r="JHU29" i="4" s="1"/>
  <c r="JHV29" i="4" s="1"/>
  <c r="JHW29" i="4" s="1"/>
  <c r="JHX29" i="4" s="1"/>
  <c r="JHY29" i="4" s="1"/>
  <c r="JHZ29" i="4" s="1"/>
  <c r="JIA29" i="4" s="1"/>
  <c r="JIB29" i="4" s="1"/>
  <c r="JIC29" i="4" s="1"/>
  <c r="JID29" i="4" s="1"/>
  <c r="JIE29" i="4" s="1"/>
  <c r="JIF29" i="4" s="1"/>
  <c r="JIG29" i="4" s="1"/>
  <c r="JIH29" i="4" s="1"/>
  <c r="JII29" i="4" s="1"/>
  <c r="JIJ29" i="4" s="1"/>
  <c r="JIK29" i="4" s="1"/>
  <c r="JIL29" i="4" s="1"/>
  <c r="JIM29" i="4" s="1"/>
  <c r="JIN29" i="4" s="1"/>
  <c r="JIO29" i="4" s="1"/>
  <c r="JIP29" i="4" s="1"/>
  <c r="JIQ29" i="4" s="1"/>
  <c r="JIR29" i="4" s="1"/>
  <c r="JIS29" i="4" s="1"/>
  <c r="JIT29" i="4" s="1"/>
  <c r="JIU29" i="4" s="1"/>
  <c r="JIV29" i="4" s="1"/>
  <c r="JIW29" i="4" s="1"/>
  <c r="JIX29" i="4" s="1"/>
  <c r="JIY29" i="4" s="1"/>
  <c r="JIZ29" i="4" s="1"/>
  <c r="JJA29" i="4" s="1"/>
  <c r="JJB29" i="4" s="1"/>
  <c r="JJC29" i="4" s="1"/>
  <c r="JJD29" i="4" s="1"/>
  <c r="JJE29" i="4" s="1"/>
  <c r="JJF29" i="4" s="1"/>
  <c r="JJG29" i="4" s="1"/>
  <c r="JJH29" i="4" s="1"/>
  <c r="JJI29" i="4" s="1"/>
  <c r="JJJ29" i="4" s="1"/>
  <c r="JJK29" i="4" s="1"/>
  <c r="JJL29" i="4" s="1"/>
  <c r="JJM29" i="4" s="1"/>
  <c r="JJN29" i="4" s="1"/>
  <c r="JJO29" i="4" s="1"/>
  <c r="JJP29" i="4" s="1"/>
  <c r="JJQ29" i="4" s="1"/>
  <c r="JJR29" i="4" s="1"/>
  <c r="JJS29" i="4" s="1"/>
  <c r="JJT29" i="4" s="1"/>
  <c r="JJU29" i="4" s="1"/>
  <c r="JJV29" i="4" s="1"/>
  <c r="JJW29" i="4" s="1"/>
  <c r="JJX29" i="4" s="1"/>
  <c r="JJY29" i="4" s="1"/>
  <c r="JJZ29" i="4" s="1"/>
  <c r="JKA29" i="4" s="1"/>
  <c r="JKB29" i="4" s="1"/>
  <c r="JKC29" i="4" s="1"/>
  <c r="JKD29" i="4" s="1"/>
  <c r="JKE29" i="4" s="1"/>
  <c r="JKF29" i="4" s="1"/>
  <c r="JKG29" i="4" s="1"/>
  <c r="JKH29" i="4" s="1"/>
  <c r="JKI29" i="4" s="1"/>
  <c r="JKJ29" i="4" s="1"/>
  <c r="JKK29" i="4" s="1"/>
  <c r="JKL29" i="4" s="1"/>
  <c r="JKM29" i="4" s="1"/>
  <c r="JKN29" i="4" s="1"/>
  <c r="JKO29" i="4" s="1"/>
  <c r="JKP29" i="4" s="1"/>
  <c r="JKQ29" i="4" s="1"/>
  <c r="JKR29" i="4" s="1"/>
  <c r="JKS29" i="4" s="1"/>
  <c r="JKT29" i="4" s="1"/>
  <c r="JKU29" i="4" s="1"/>
  <c r="JKV29" i="4" s="1"/>
  <c r="JKW29" i="4" s="1"/>
  <c r="JKX29" i="4" s="1"/>
  <c r="JKY29" i="4" s="1"/>
  <c r="JKZ29" i="4" s="1"/>
  <c r="JLA29" i="4" s="1"/>
  <c r="JLB29" i="4" s="1"/>
  <c r="JLC29" i="4" s="1"/>
  <c r="JLD29" i="4" s="1"/>
  <c r="JLE29" i="4" s="1"/>
  <c r="JLF29" i="4" s="1"/>
  <c r="JLG29" i="4" s="1"/>
  <c r="JLH29" i="4" s="1"/>
  <c r="JLI29" i="4" s="1"/>
  <c r="JLJ29" i="4" s="1"/>
  <c r="JLK29" i="4" s="1"/>
  <c r="JLL29" i="4" s="1"/>
  <c r="JLM29" i="4" s="1"/>
  <c r="JLN29" i="4" s="1"/>
  <c r="JLO29" i="4" s="1"/>
  <c r="JLP29" i="4" s="1"/>
  <c r="JLQ29" i="4" s="1"/>
  <c r="JLR29" i="4" s="1"/>
  <c r="JLS29" i="4" s="1"/>
  <c r="JLT29" i="4" s="1"/>
  <c r="JLU29" i="4" s="1"/>
  <c r="JLV29" i="4" s="1"/>
  <c r="JLW29" i="4" s="1"/>
  <c r="JLX29" i="4" s="1"/>
  <c r="JLY29" i="4" s="1"/>
  <c r="JLZ29" i="4" s="1"/>
  <c r="JMA29" i="4" s="1"/>
  <c r="JMB29" i="4" s="1"/>
  <c r="JMC29" i="4" s="1"/>
  <c r="JMD29" i="4" s="1"/>
  <c r="JME29" i="4" s="1"/>
  <c r="JMF29" i="4" s="1"/>
  <c r="JMG29" i="4" s="1"/>
  <c r="JMH29" i="4" s="1"/>
  <c r="JMI29" i="4" s="1"/>
  <c r="JMJ29" i="4" s="1"/>
  <c r="JMK29" i="4" s="1"/>
  <c r="JML29" i="4" s="1"/>
  <c r="JMM29" i="4" s="1"/>
  <c r="JMN29" i="4" s="1"/>
  <c r="JMO29" i="4" s="1"/>
  <c r="JMP29" i="4" s="1"/>
  <c r="JMQ29" i="4" s="1"/>
  <c r="JMR29" i="4" s="1"/>
  <c r="JMS29" i="4" s="1"/>
  <c r="JMT29" i="4" s="1"/>
  <c r="JMU29" i="4" s="1"/>
  <c r="JMV29" i="4" s="1"/>
  <c r="JMW29" i="4" s="1"/>
  <c r="JMX29" i="4" s="1"/>
  <c r="JMY29" i="4" s="1"/>
  <c r="JMZ29" i="4" s="1"/>
  <c r="JNA29" i="4" s="1"/>
  <c r="JNB29" i="4" s="1"/>
  <c r="JNC29" i="4" s="1"/>
  <c r="JND29" i="4" s="1"/>
  <c r="JNE29" i="4" s="1"/>
  <c r="JNF29" i="4" s="1"/>
  <c r="JNG29" i="4" s="1"/>
  <c r="JNH29" i="4" s="1"/>
  <c r="JNI29" i="4" s="1"/>
  <c r="JNJ29" i="4" s="1"/>
  <c r="JNK29" i="4" s="1"/>
  <c r="JNL29" i="4" s="1"/>
  <c r="JNM29" i="4" s="1"/>
  <c r="JNN29" i="4" s="1"/>
  <c r="JNO29" i="4" s="1"/>
  <c r="JNP29" i="4" s="1"/>
  <c r="JNQ29" i="4" s="1"/>
  <c r="JNR29" i="4" s="1"/>
  <c r="JNS29" i="4" s="1"/>
  <c r="JNT29" i="4" s="1"/>
  <c r="JNU29" i="4" s="1"/>
  <c r="JNV29" i="4" s="1"/>
  <c r="JNW29" i="4" s="1"/>
  <c r="JNX29" i="4" s="1"/>
  <c r="JNY29" i="4" s="1"/>
  <c r="JNZ29" i="4" s="1"/>
  <c r="JOA29" i="4" s="1"/>
  <c r="JOB29" i="4" s="1"/>
  <c r="JOC29" i="4" s="1"/>
  <c r="JOD29" i="4" s="1"/>
  <c r="JOE29" i="4" s="1"/>
  <c r="JOF29" i="4" s="1"/>
  <c r="JOG29" i="4" s="1"/>
  <c r="JOH29" i="4" s="1"/>
  <c r="JOI29" i="4" s="1"/>
  <c r="JOJ29" i="4" s="1"/>
  <c r="JOK29" i="4" s="1"/>
  <c r="JOL29" i="4" s="1"/>
  <c r="JOM29" i="4" s="1"/>
  <c r="JON29" i="4" s="1"/>
  <c r="JOO29" i="4" s="1"/>
  <c r="JOP29" i="4" s="1"/>
  <c r="JOQ29" i="4" s="1"/>
  <c r="JOR29" i="4" s="1"/>
  <c r="JOS29" i="4" s="1"/>
  <c r="JOT29" i="4" s="1"/>
  <c r="JOU29" i="4" s="1"/>
  <c r="JOV29" i="4" s="1"/>
  <c r="JOW29" i="4" s="1"/>
  <c r="JOX29" i="4" s="1"/>
  <c r="JOY29" i="4" s="1"/>
  <c r="JOZ29" i="4" s="1"/>
  <c r="JPA29" i="4" s="1"/>
  <c r="JPB29" i="4" s="1"/>
  <c r="JPC29" i="4" s="1"/>
  <c r="JPD29" i="4" s="1"/>
  <c r="JPE29" i="4" s="1"/>
  <c r="JPF29" i="4" s="1"/>
  <c r="JPG29" i="4" s="1"/>
  <c r="JPH29" i="4" s="1"/>
  <c r="JPI29" i="4" s="1"/>
  <c r="JPJ29" i="4" s="1"/>
  <c r="JPK29" i="4" s="1"/>
  <c r="JPL29" i="4" s="1"/>
  <c r="JPM29" i="4" s="1"/>
  <c r="JPN29" i="4" s="1"/>
  <c r="JPO29" i="4" s="1"/>
  <c r="JPP29" i="4" s="1"/>
  <c r="JPQ29" i="4" s="1"/>
  <c r="JPR29" i="4" s="1"/>
  <c r="JPS29" i="4" s="1"/>
  <c r="JPT29" i="4" s="1"/>
  <c r="JPU29" i="4" s="1"/>
  <c r="JPV29" i="4" s="1"/>
  <c r="JPW29" i="4" s="1"/>
  <c r="JPX29" i="4" s="1"/>
  <c r="JPY29" i="4" s="1"/>
  <c r="JPZ29" i="4" s="1"/>
  <c r="JQA29" i="4" s="1"/>
  <c r="JQB29" i="4" s="1"/>
  <c r="JQC29" i="4" s="1"/>
  <c r="JQD29" i="4" s="1"/>
  <c r="JQE29" i="4" s="1"/>
  <c r="JQF29" i="4" s="1"/>
  <c r="JQG29" i="4" s="1"/>
  <c r="JQH29" i="4" s="1"/>
  <c r="JQI29" i="4" s="1"/>
  <c r="JQJ29" i="4" s="1"/>
  <c r="JQK29" i="4" s="1"/>
  <c r="JQL29" i="4" s="1"/>
  <c r="JQM29" i="4" s="1"/>
  <c r="JQN29" i="4" s="1"/>
  <c r="JQO29" i="4" s="1"/>
  <c r="JQP29" i="4" s="1"/>
  <c r="JQQ29" i="4" s="1"/>
  <c r="JQR29" i="4" s="1"/>
  <c r="JQS29" i="4" s="1"/>
  <c r="JQT29" i="4" s="1"/>
  <c r="JQU29" i="4" s="1"/>
  <c r="JQV29" i="4" s="1"/>
  <c r="JQW29" i="4" s="1"/>
  <c r="JQX29" i="4" s="1"/>
  <c r="JQY29" i="4" s="1"/>
  <c r="JQZ29" i="4" s="1"/>
  <c r="JRA29" i="4" s="1"/>
  <c r="JRB29" i="4" s="1"/>
  <c r="JRC29" i="4" s="1"/>
  <c r="JRD29" i="4" s="1"/>
  <c r="JRE29" i="4" s="1"/>
  <c r="JRF29" i="4" s="1"/>
  <c r="JRG29" i="4" s="1"/>
  <c r="JRH29" i="4" s="1"/>
  <c r="JRI29" i="4" s="1"/>
  <c r="JRJ29" i="4" s="1"/>
  <c r="JRK29" i="4" s="1"/>
  <c r="JRL29" i="4" s="1"/>
  <c r="JRM29" i="4" s="1"/>
  <c r="JRN29" i="4" s="1"/>
  <c r="JRO29" i="4" s="1"/>
  <c r="JRP29" i="4" s="1"/>
  <c r="JRQ29" i="4" s="1"/>
  <c r="JRR29" i="4" s="1"/>
  <c r="JRS29" i="4" s="1"/>
  <c r="JRT29" i="4" s="1"/>
  <c r="JRU29" i="4" s="1"/>
  <c r="JRV29" i="4" s="1"/>
  <c r="JRW29" i="4" s="1"/>
  <c r="JRX29" i="4" s="1"/>
  <c r="JRY29" i="4" s="1"/>
  <c r="JRZ29" i="4" s="1"/>
  <c r="JSA29" i="4" s="1"/>
  <c r="JSB29" i="4" s="1"/>
  <c r="JSC29" i="4" s="1"/>
  <c r="JSD29" i="4" s="1"/>
  <c r="JSE29" i="4" s="1"/>
  <c r="JSF29" i="4" s="1"/>
  <c r="JSG29" i="4" s="1"/>
  <c r="JSH29" i="4" s="1"/>
  <c r="JSI29" i="4" s="1"/>
  <c r="JSJ29" i="4" s="1"/>
  <c r="JSK29" i="4" s="1"/>
  <c r="JSL29" i="4" s="1"/>
  <c r="JSM29" i="4" s="1"/>
  <c r="JSN29" i="4" s="1"/>
  <c r="JSO29" i="4" s="1"/>
  <c r="JSP29" i="4" s="1"/>
  <c r="JSQ29" i="4" s="1"/>
  <c r="JSR29" i="4" s="1"/>
  <c r="JSS29" i="4" s="1"/>
  <c r="JST29" i="4" s="1"/>
  <c r="JSU29" i="4" s="1"/>
  <c r="JSV29" i="4" s="1"/>
  <c r="JSW29" i="4" s="1"/>
  <c r="JSX29" i="4" s="1"/>
  <c r="JSY29" i="4" s="1"/>
  <c r="JSZ29" i="4" s="1"/>
  <c r="JTA29" i="4" s="1"/>
  <c r="JTB29" i="4" s="1"/>
  <c r="JTC29" i="4" s="1"/>
  <c r="JTD29" i="4" s="1"/>
  <c r="JTE29" i="4" s="1"/>
  <c r="JTF29" i="4" s="1"/>
  <c r="JTG29" i="4" s="1"/>
  <c r="JTH29" i="4" s="1"/>
  <c r="JTI29" i="4" s="1"/>
  <c r="JTJ29" i="4" s="1"/>
  <c r="JTK29" i="4" s="1"/>
  <c r="JTL29" i="4" s="1"/>
  <c r="JTM29" i="4" s="1"/>
  <c r="JTN29" i="4" s="1"/>
  <c r="JTO29" i="4" s="1"/>
  <c r="JTP29" i="4" s="1"/>
  <c r="JTQ29" i="4" s="1"/>
  <c r="JTR29" i="4" s="1"/>
  <c r="JTS29" i="4" s="1"/>
  <c r="JTT29" i="4" s="1"/>
  <c r="JTU29" i="4" s="1"/>
  <c r="JTV29" i="4" s="1"/>
  <c r="JTW29" i="4" s="1"/>
  <c r="JTX29" i="4" s="1"/>
  <c r="JTY29" i="4" s="1"/>
  <c r="JTZ29" i="4" s="1"/>
  <c r="JUA29" i="4" s="1"/>
  <c r="JUB29" i="4" s="1"/>
  <c r="JUC29" i="4" s="1"/>
  <c r="JUD29" i="4" s="1"/>
  <c r="JUE29" i="4" s="1"/>
  <c r="JUF29" i="4" s="1"/>
  <c r="JUG29" i="4" s="1"/>
  <c r="JUH29" i="4" s="1"/>
  <c r="JUI29" i="4" s="1"/>
  <c r="JUJ29" i="4" s="1"/>
  <c r="JUK29" i="4" s="1"/>
  <c r="JUL29" i="4" s="1"/>
  <c r="JUM29" i="4" s="1"/>
  <c r="JUN29" i="4" s="1"/>
  <c r="JUO29" i="4" s="1"/>
  <c r="JUP29" i="4" s="1"/>
  <c r="JUQ29" i="4" s="1"/>
  <c r="JUR29" i="4" s="1"/>
  <c r="JUS29" i="4" s="1"/>
  <c r="JUT29" i="4" s="1"/>
  <c r="JUU29" i="4" s="1"/>
  <c r="JUV29" i="4" s="1"/>
  <c r="JUW29" i="4" s="1"/>
  <c r="JUX29" i="4" s="1"/>
  <c r="JUY29" i="4" s="1"/>
  <c r="JUZ29" i="4" s="1"/>
  <c r="JVA29" i="4" s="1"/>
  <c r="JVB29" i="4" s="1"/>
  <c r="JVC29" i="4" s="1"/>
  <c r="JVD29" i="4" s="1"/>
  <c r="JVE29" i="4" s="1"/>
  <c r="JVF29" i="4" s="1"/>
  <c r="JVG29" i="4" s="1"/>
  <c r="JVH29" i="4" s="1"/>
  <c r="JVI29" i="4" s="1"/>
  <c r="JVJ29" i="4" s="1"/>
  <c r="JVK29" i="4" s="1"/>
  <c r="JVL29" i="4" s="1"/>
  <c r="JVM29" i="4" s="1"/>
  <c r="JVN29" i="4" s="1"/>
  <c r="JVO29" i="4" s="1"/>
  <c r="JVP29" i="4" s="1"/>
  <c r="JVQ29" i="4" s="1"/>
  <c r="JVR29" i="4" s="1"/>
  <c r="JVS29" i="4" s="1"/>
  <c r="JVT29" i="4" s="1"/>
  <c r="JVU29" i="4" s="1"/>
  <c r="JVV29" i="4" s="1"/>
  <c r="JVW29" i="4" s="1"/>
  <c r="JVX29" i="4" s="1"/>
  <c r="JVY29" i="4" s="1"/>
  <c r="JVZ29" i="4" s="1"/>
  <c r="JWA29" i="4" s="1"/>
  <c r="JWB29" i="4" s="1"/>
  <c r="JWC29" i="4" s="1"/>
  <c r="JWD29" i="4" s="1"/>
  <c r="JWE29" i="4" s="1"/>
  <c r="JWF29" i="4" s="1"/>
  <c r="JWG29" i="4" s="1"/>
  <c r="JWH29" i="4" s="1"/>
  <c r="JWI29" i="4" s="1"/>
  <c r="JWJ29" i="4" s="1"/>
  <c r="JWK29" i="4" s="1"/>
  <c r="JWL29" i="4" s="1"/>
  <c r="JWM29" i="4" s="1"/>
  <c r="JWN29" i="4" s="1"/>
  <c r="JWO29" i="4" s="1"/>
  <c r="JWP29" i="4" s="1"/>
  <c r="JWQ29" i="4" s="1"/>
  <c r="JWR29" i="4" s="1"/>
  <c r="JWS29" i="4" s="1"/>
  <c r="JWT29" i="4" s="1"/>
  <c r="JWU29" i="4" s="1"/>
  <c r="JWV29" i="4" s="1"/>
  <c r="JWW29" i="4" s="1"/>
  <c r="JWX29" i="4" s="1"/>
  <c r="JWY29" i="4" s="1"/>
  <c r="JWZ29" i="4" s="1"/>
  <c r="JXA29" i="4" s="1"/>
  <c r="JXB29" i="4" s="1"/>
  <c r="JXC29" i="4" s="1"/>
  <c r="JXD29" i="4" s="1"/>
  <c r="JXE29" i="4" s="1"/>
  <c r="JXF29" i="4" s="1"/>
  <c r="JXG29" i="4" s="1"/>
  <c r="JXH29" i="4" s="1"/>
  <c r="JXI29" i="4" s="1"/>
  <c r="JXJ29" i="4" s="1"/>
  <c r="JXK29" i="4" s="1"/>
  <c r="JXL29" i="4" s="1"/>
  <c r="JXM29" i="4" s="1"/>
  <c r="JXN29" i="4" s="1"/>
  <c r="JXO29" i="4" s="1"/>
  <c r="JXP29" i="4" s="1"/>
  <c r="JXQ29" i="4" s="1"/>
  <c r="JXR29" i="4" s="1"/>
  <c r="JXS29" i="4" s="1"/>
  <c r="JXT29" i="4" s="1"/>
  <c r="JXU29" i="4" s="1"/>
  <c r="JXV29" i="4" s="1"/>
  <c r="JXW29" i="4" s="1"/>
  <c r="JXX29" i="4" s="1"/>
  <c r="JXY29" i="4" s="1"/>
  <c r="JXZ29" i="4" s="1"/>
  <c r="JYA29" i="4" s="1"/>
  <c r="JYB29" i="4" s="1"/>
  <c r="JYC29" i="4" s="1"/>
  <c r="JYD29" i="4" s="1"/>
  <c r="JYE29" i="4" s="1"/>
  <c r="JYF29" i="4" s="1"/>
  <c r="JYG29" i="4" s="1"/>
  <c r="JYH29" i="4" s="1"/>
  <c r="JYI29" i="4" s="1"/>
  <c r="JYJ29" i="4" s="1"/>
  <c r="JYK29" i="4" s="1"/>
  <c r="JYL29" i="4" s="1"/>
  <c r="JYM29" i="4" s="1"/>
  <c r="JYN29" i="4" s="1"/>
  <c r="JYO29" i="4" s="1"/>
  <c r="JYP29" i="4" s="1"/>
  <c r="JYQ29" i="4" s="1"/>
  <c r="JYR29" i="4" s="1"/>
  <c r="JYS29" i="4" s="1"/>
  <c r="JYT29" i="4" s="1"/>
  <c r="JYU29" i="4" s="1"/>
  <c r="JYV29" i="4" s="1"/>
  <c r="JYW29" i="4" s="1"/>
  <c r="JYX29" i="4" s="1"/>
  <c r="JYY29" i="4" s="1"/>
  <c r="JYZ29" i="4" s="1"/>
  <c r="JZA29" i="4" s="1"/>
  <c r="JZB29" i="4" s="1"/>
  <c r="JZC29" i="4" s="1"/>
  <c r="JZD29" i="4" s="1"/>
  <c r="JZE29" i="4" s="1"/>
  <c r="JZF29" i="4" s="1"/>
  <c r="JZG29" i="4" s="1"/>
  <c r="JZH29" i="4" s="1"/>
  <c r="JZI29" i="4" s="1"/>
  <c r="JZJ29" i="4" s="1"/>
  <c r="JZK29" i="4" s="1"/>
  <c r="JZL29" i="4" s="1"/>
  <c r="JZM29" i="4" s="1"/>
  <c r="JZN29" i="4" s="1"/>
  <c r="JZO29" i="4" s="1"/>
  <c r="JZP29" i="4" s="1"/>
  <c r="JZQ29" i="4" s="1"/>
  <c r="JZR29" i="4" s="1"/>
  <c r="JZS29" i="4" s="1"/>
  <c r="JZT29" i="4" s="1"/>
  <c r="JZU29" i="4" s="1"/>
  <c r="JZV29" i="4" s="1"/>
  <c r="JZW29" i="4" s="1"/>
  <c r="JZX29" i="4" s="1"/>
  <c r="JZY29" i="4" s="1"/>
  <c r="JZZ29" i="4" s="1"/>
  <c r="KAA29" i="4" s="1"/>
  <c r="KAB29" i="4" s="1"/>
  <c r="KAC29" i="4" s="1"/>
  <c r="KAD29" i="4" s="1"/>
  <c r="KAE29" i="4" s="1"/>
  <c r="KAF29" i="4" s="1"/>
  <c r="KAG29" i="4" s="1"/>
  <c r="KAH29" i="4" s="1"/>
  <c r="KAI29" i="4" s="1"/>
  <c r="KAJ29" i="4" s="1"/>
  <c r="KAK29" i="4" s="1"/>
  <c r="KAL29" i="4" s="1"/>
  <c r="KAM29" i="4" s="1"/>
  <c r="KAN29" i="4" s="1"/>
  <c r="KAO29" i="4" s="1"/>
  <c r="KAP29" i="4" s="1"/>
  <c r="KAQ29" i="4" s="1"/>
  <c r="KAR29" i="4" s="1"/>
  <c r="KAS29" i="4" s="1"/>
  <c r="KAT29" i="4" s="1"/>
  <c r="KAU29" i="4" s="1"/>
  <c r="KAV29" i="4" s="1"/>
  <c r="KAW29" i="4" s="1"/>
  <c r="KAX29" i="4" s="1"/>
  <c r="KAY29" i="4" s="1"/>
  <c r="KAZ29" i="4" s="1"/>
  <c r="KBA29" i="4" s="1"/>
  <c r="KBB29" i="4" s="1"/>
  <c r="KBC29" i="4" s="1"/>
  <c r="KBD29" i="4" s="1"/>
  <c r="KBE29" i="4" s="1"/>
  <c r="KBF29" i="4" s="1"/>
  <c r="KBG29" i="4" s="1"/>
  <c r="KBH29" i="4" s="1"/>
  <c r="KBI29" i="4" s="1"/>
  <c r="KBJ29" i="4" s="1"/>
  <c r="KBK29" i="4" s="1"/>
  <c r="KBL29" i="4" s="1"/>
  <c r="KBM29" i="4" s="1"/>
  <c r="KBN29" i="4" s="1"/>
  <c r="KBO29" i="4" s="1"/>
  <c r="KBP29" i="4" s="1"/>
  <c r="KBQ29" i="4" s="1"/>
  <c r="KBR29" i="4" s="1"/>
  <c r="KBS29" i="4" s="1"/>
  <c r="KBT29" i="4" s="1"/>
  <c r="KBU29" i="4" s="1"/>
  <c r="KBV29" i="4" s="1"/>
  <c r="KBW29" i="4" s="1"/>
  <c r="KBX29" i="4" s="1"/>
  <c r="KBY29" i="4" s="1"/>
  <c r="KBZ29" i="4" s="1"/>
  <c r="KCA29" i="4" s="1"/>
  <c r="KCB29" i="4" s="1"/>
  <c r="KCC29" i="4" s="1"/>
  <c r="KCD29" i="4" s="1"/>
  <c r="KCE29" i="4" s="1"/>
  <c r="KCF29" i="4" s="1"/>
  <c r="KCG29" i="4" s="1"/>
  <c r="KCH29" i="4" s="1"/>
  <c r="KCI29" i="4" s="1"/>
  <c r="KCJ29" i="4" s="1"/>
  <c r="KCK29" i="4" s="1"/>
  <c r="KCL29" i="4" s="1"/>
  <c r="KCM29" i="4" s="1"/>
  <c r="KCN29" i="4" s="1"/>
  <c r="KCO29" i="4" s="1"/>
  <c r="KCP29" i="4" s="1"/>
  <c r="KCQ29" i="4" s="1"/>
  <c r="KCR29" i="4" s="1"/>
  <c r="KCS29" i="4" s="1"/>
  <c r="KCT29" i="4" s="1"/>
  <c r="KCU29" i="4" s="1"/>
  <c r="KCV29" i="4" s="1"/>
  <c r="KCW29" i="4" s="1"/>
  <c r="KCX29" i="4" s="1"/>
  <c r="KCY29" i="4" s="1"/>
  <c r="KCZ29" i="4" s="1"/>
  <c r="KDA29" i="4" s="1"/>
  <c r="KDB29" i="4" s="1"/>
  <c r="KDC29" i="4" s="1"/>
  <c r="KDD29" i="4" s="1"/>
  <c r="KDE29" i="4" s="1"/>
  <c r="KDF29" i="4" s="1"/>
  <c r="KDG29" i="4" s="1"/>
  <c r="KDH29" i="4" s="1"/>
  <c r="KDI29" i="4" s="1"/>
  <c r="KDJ29" i="4" s="1"/>
  <c r="KDK29" i="4" s="1"/>
  <c r="KDL29" i="4" s="1"/>
  <c r="KDM29" i="4" s="1"/>
  <c r="KDN29" i="4" s="1"/>
  <c r="KDO29" i="4" s="1"/>
  <c r="KDP29" i="4" s="1"/>
  <c r="KDQ29" i="4" s="1"/>
  <c r="KDR29" i="4" s="1"/>
  <c r="KDS29" i="4" s="1"/>
  <c r="KDT29" i="4" s="1"/>
  <c r="KDU29" i="4" s="1"/>
  <c r="KDV29" i="4" s="1"/>
  <c r="KDW29" i="4" s="1"/>
  <c r="KDX29" i="4" s="1"/>
  <c r="KDY29" i="4" s="1"/>
  <c r="KDZ29" i="4" s="1"/>
  <c r="KEA29" i="4" s="1"/>
  <c r="KEB29" i="4" s="1"/>
  <c r="KEC29" i="4" s="1"/>
  <c r="KED29" i="4" s="1"/>
  <c r="KEE29" i="4" s="1"/>
  <c r="KEF29" i="4" s="1"/>
  <c r="KEG29" i="4" s="1"/>
  <c r="KEH29" i="4" s="1"/>
  <c r="KEI29" i="4" s="1"/>
  <c r="KEJ29" i="4" s="1"/>
  <c r="KEK29" i="4" s="1"/>
  <c r="KEL29" i="4" s="1"/>
  <c r="KEM29" i="4" s="1"/>
  <c r="KEN29" i="4" s="1"/>
  <c r="KEO29" i="4" s="1"/>
  <c r="KEP29" i="4" s="1"/>
  <c r="KEQ29" i="4" s="1"/>
  <c r="KER29" i="4" s="1"/>
  <c r="KES29" i="4" s="1"/>
  <c r="KET29" i="4" s="1"/>
  <c r="KEU29" i="4" s="1"/>
  <c r="KEV29" i="4" s="1"/>
  <c r="KEW29" i="4" s="1"/>
  <c r="KEX29" i="4" s="1"/>
  <c r="KEY29" i="4" s="1"/>
  <c r="KEZ29" i="4" s="1"/>
  <c r="KFA29" i="4" s="1"/>
  <c r="KFB29" i="4" s="1"/>
  <c r="KFC29" i="4" s="1"/>
  <c r="KFD29" i="4" s="1"/>
  <c r="KFE29" i="4" s="1"/>
  <c r="KFF29" i="4" s="1"/>
  <c r="KFG29" i="4" s="1"/>
  <c r="KFH29" i="4" s="1"/>
  <c r="KFI29" i="4" s="1"/>
  <c r="KFJ29" i="4" s="1"/>
  <c r="KFK29" i="4" s="1"/>
  <c r="KFL29" i="4" s="1"/>
  <c r="KFM29" i="4" s="1"/>
  <c r="KFN29" i="4" s="1"/>
  <c r="KFO29" i="4" s="1"/>
  <c r="KFP29" i="4" s="1"/>
  <c r="KFQ29" i="4" s="1"/>
  <c r="KFR29" i="4" s="1"/>
  <c r="KFS29" i="4" s="1"/>
  <c r="KFT29" i="4" s="1"/>
  <c r="KFU29" i="4" s="1"/>
  <c r="KFV29" i="4" s="1"/>
  <c r="KFW29" i="4" s="1"/>
  <c r="KFX29" i="4" s="1"/>
  <c r="KFY29" i="4" s="1"/>
  <c r="KFZ29" i="4" s="1"/>
  <c r="KGA29" i="4" s="1"/>
  <c r="KGB29" i="4" s="1"/>
  <c r="KGC29" i="4" s="1"/>
  <c r="KGD29" i="4" s="1"/>
  <c r="KGE29" i="4" s="1"/>
  <c r="KGF29" i="4" s="1"/>
  <c r="KGG29" i="4" s="1"/>
  <c r="KGH29" i="4" s="1"/>
  <c r="KGI29" i="4" s="1"/>
  <c r="KGJ29" i="4" s="1"/>
  <c r="KGK29" i="4" s="1"/>
  <c r="KGL29" i="4" s="1"/>
  <c r="KGM29" i="4" s="1"/>
  <c r="KGN29" i="4" s="1"/>
  <c r="KGO29" i="4" s="1"/>
  <c r="KGP29" i="4" s="1"/>
  <c r="KGQ29" i="4" s="1"/>
  <c r="KGR29" i="4" s="1"/>
  <c r="KGS29" i="4" s="1"/>
  <c r="KGT29" i="4" s="1"/>
  <c r="KGU29" i="4" s="1"/>
  <c r="KGV29" i="4" s="1"/>
  <c r="KGW29" i="4" s="1"/>
  <c r="KGX29" i="4" s="1"/>
  <c r="KGY29" i="4" s="1"/>
  <c r="KGZ29" i="4" s="1"/>
  <c r="KHA29" i="4" s="1"/>
  <c r="KHB29" i="4" s="1"/>
  <c r="KHC29" i="4" s="1"/>
  <c r="KHD29" i="4" s="1"/>
  <c r="KHE29" i="4" s="1"/>
  <c r="KHF29" i="4" s="1"/>
  <c r="KHG29" i="4" s="1"/>
  <c r="KHH29" i="4" s="1"/>
  <c r="KHI29" i="4" s="1"/>
  <c r="KHJ29" i="4" s="1"/>
  <c r="KHK29" i="4" s="1"/>
  <c r="KHL29" i="4" s="1"/>
  <c r="KHM29" i="4" s="1"/>
  <c r="KHN29" i="4" s="1"/>
  <c r="KHO29" i="4" s="1"/>
  <c r="KHP29" i="4" s="1"/>
  <c r="KHQ29" i="4" s="1"/>
  <c r="KHR29" i="4" s="1"/>
  <c r="KHS29" i="4" s="1"/>
  <c r="KHT29" i="4" s="1"/>
  <c r="KHU29" i="4" s="1"/>
  <c r="KHV29" i="4" s="1"/>
  <c r="KHW29" i="4" s="1"/>
  <c r="KHX29" i="4" s="1"/>
  <c r="KHY29" i="4" s="1"/>
  <c r="KHZ29" i="4" s="1"/>
  <c r="KIA29" i="4" s="1"/>
  <c r="KIB29" i="4" s="1"/>
  <c r="KIC29" i="4" s="1"/>
  <c r="KID29" i="4" s="1"/>
  <c r="KIE29" i="4" s="1"/>
  <c r="KIF29" i="4" s="1"/>
  <c r="KIG29" i="4" s="1"/>
  <c r="KIH29" i="4" s="1"/>
  <c r="KII29" i="4" s="1"/>
  <c r="KIJ29" i="4" s="1"/>
  <c r="KIK29" i="4" s="1"/>
  <c r="KIL29" i="4" s="1"/>
  <c r="KIM29" i="4" s="1"/>
  <c r="KIN29" i="4" s="1"/>
  <c r="KIO29" i="4" s="1"/>
  <c r="KIP29" i="4" s="1"/>
  <c r="KIQ29" i="4" s="1"/>
  <c r="KIR29" i="4" s="1"/>
  <c r="KIS29" i="4" s="1"/>
  <c r="KIT29" i="4" s="1"/>
  <c r="KIU29" i="4" s="1"/>
  <c r="KIV29" i="4" s="1"/>
  <c r="KIW29" i="4" s="1"/>
  <c r="KIX29" i="4" s="1"/>
  <c r="KIY29" i="4" s="1"/>
  <c r="KIZ29" i="4" s="1"/>
  <c r="KJA29" i="4" s="1"/>
  <c r="KJB29" i="4" s="1"/>
  <c r="KJC29" i="4" s="1"/>
  <c r="KJD29" i="4" s="1"/>
  <c r="KJE29" i="4" s="1"/>
  <c r="KJF29" i="4" s="1"/>
  <c r="KJG29" i="4" s="1"/>
  <c r="KJH29" i="4" s="1"/>
  <c r="KJI29" i="4" s="1"/>
  <c r="KJJ29" i="4" s="1"/>
  <c r="KJK29" i="4" s="1"/>
  <c r="KJL29" i="4" s="1"/>
  <c r="KJM29" i="4" s="1"/>
  <c r="KJN29" i="4" s="1"/>
  <c r="KJO29" i="4" s="1"/>
  <c r="KJP29" i="4" s="1"/>
  <c r="KJQ29" i="4" s="1"/>
  <c r="KJR29" i="4" s="1"/>
  <c r="KJS29" i="4" s="1"/>
  <c r="KJT29" i="4" s="1"/>
  <c r="KJU29" i="4" s="1"/>
  <c r="KJV29" i="4" s="1"/>
  <c r="KJW29" i="4" s="1"/>
  <c r="KJX29" i="4" s="1"/>
  <c r="KJY29" i="4" s="1"/>
  <c r="KJZ29" i="4" s="1"/>
  <c r="KKA29" i="4" s="1"/>
  <c r="KKB29" i="4" s="1"/>
  <c r="KKC29" i="4" s="1"/>
  <c r="KKD29" i="4" s="1"/>
  <c r="KKE29" i="4" s="1"/>
  <c r="KKF29" i="4" s="1"/>
  <c r="KKG29" i="4" s="1"/>
  <c r="KKH29" i="4" s="1"/>
  <c r="KKI29" i="4" s="1"/>
  <c r="KKJ29" i="4" s="1"/>
  <c r="KKK29" i="4" s="1"/>
  <c r="KKL29" i="4" s="1"/>
  <c r="KKM29" i="4" s="1"/>
  <c r="KKN29" i="4" s="1"/>
  <c r="KKO29" i="4" s="1"/>
  <c r="KKP29" i="4" s="1"/>
  <c r="KKQ29" i="4" s="1"/>
  <c r="KKR29" i="4" s="1"/>
  <c r="KKS29" i="4" s="1"/>
  <c r="KKT29" i="4" s="1"/>
  <c r="KKU29" i="4" s="1"/>
  <c r="KKV29" i="4" s="1"/>
  <c r="KKW29" i="4" s="1"/>
  <c r="KKX29" i="4" s="1"/>
  <c r="KKY29" i="4" s="1"/>
  <c r="KKZ29" i="4" s="1"/>
  <c r="KLA29" i="4" s="1"/>
  <c r="KLB29" i="4" s="1"/>
  <c r="KLC29" i="4" s="1"/>
  <c r="KLD29" i="4" s="1"/>
  <c r="KLE29" i="4" s="1"/>
  <c r="KLF29" i="4" s="1"/>
  <c r="KLG29" i="4" s="1"/>
  <c r="KLH29" i="4" s="1"/>
  <c r="KLI29" i="4" s="1"/>
  <c r="KLJ29" i="4" s="1"/>
  <c r="KLK29" i="4" s="1"/>
  <c r="KLL29" i="4" s="1"/>
  <c r="KLM29" i="4" s="1"/>
  <c r="KLN29" i="4" s="1"/>
  <c r="KLO29" i="4" s="1"/>
  <c r="KLP29" i="4" s="1"/>
  <c r="KLQ29" i="4" s="1"/>
  <c r="KLR29" i="4" s="1"/>
  <c r="KLS29" i="4" s="1"/>
  <c r="KLT29" i="4" s="1"/>
  <c r="KLU29" i="4" s="1"/>
  <c r="KLV29" i="4" s="1"/>
  <c r="KLW29" i="4" s="1"/>
  <c r="KLX29" i="4" s="1"/>
  <c r="KLY29" i="4" s="1"/>
  <c r="KLZ29" i="4" s="1"/>
  <c r="KMA29" i="4" s="1"/>
  <c r="KMB29" i="4" s="1"/>
  <c r="KMC29" i="4" s="1"/>
  <c r="KMD29" i="4" s="1"/>
  <c r="KME29" i="4" s="1"/>
  <c r="KMF29" i="4" s="1"/>
  <c r="KMG29" i="4" s="1"/>
  <c r="KMH29" i="4" s="1"/>
  <c r="KMI29" i="4" s="1"/>
  <c r="KMJ29" i="4" s="1"/>
  <c r="KMK29" i="4" s="1"/>
  <c r="KML29" i="4" s="1"/>
  <c r="KMM29" i="4" s="1"/>
  <c r="KMN29" i="4" s="1"/>
  <c r="KMO29" i="4" s="1"/>
  <c r="KMP29" i="4" s="1"/>
  <c r="KMQ29" i="4" s="1"/>
  <c r="KMR29" i="4" s="1"/>
  <c r="KMS29" i="4" s="1"/>
  <c r="KMT29" i="4" s="1"/>
  <c r="KMU29" i="4" s="1"/>
  <c r="KMV29" i="4" s="1"/>
  <c r="KMW29" i="4" s="1"/>
  <c r="KMX29" i="4" s="1"/>
  <c r="KMY29" i="4" s="1"/>
  <c r="KMZ29" i="4" s="1"/>
  <c r="KNA29" i="4" s="1"/>
  <c r="KNB29" i="4" s="1"/>
  <c r="KNC29" i="4" s="1"/>
  <c r="KND29" i="4" s="1"/>
  <c r="KNE29" i="4" s="1"/>
  <c r="KNF29" i="4" s="1"/>
  <c r="KNG29" i="4" s="1"/>
  <c r="KNH29" i="4" s="1"/>
  <c r="KNI29" i="4" s="1"/>
  <c r="KNJ29" i="4" s="1"/>
  <c r="KNK29" i="4" s="1"/>
  <c r="KNL29" i="4" s="1"/>
  <c r="KNM29" i="4" s="1"/>
  <c r="KNN29" i="4" s="1"/>
  <c r="KNO29" i="4" s="1"/>
  <c r="KNP29" i="4" s="1"/>
  <c r="KNQ29" i="4" s="1"/>
  <c r="KNR29" i="4" s="1"/>
  <c r="KNS29" i="4" s="1"/>
  <c r="KNT29" i="4" s="1"/>
  <c r="KNU29" i="4" s="1"/>
  <c r="KNV29" i="4" s="1"/>
  <c r="KNW29" i="4" s="1"/>
  <c r="KNX29" i="4" s="1"/>
  <c r="KNY29" i="4" s="1"/>
  <c r="KNZ29" i="4" s="1"/>
  <c r="KOA29" i="4" s="1"/>
  <c r="KOB29" i="4" s="1"/>
  <c r="KOC29" i="4" s="1"/>
  <c r="KOD29" i="4" s="1"/>
  <c r="KOE29" i="4" s="1"/>
  <c r="KOF29" i="4" s="1"/>
  <c r="KOG29" i="4" s="1"/>
  <c r="KOH29" i="4" s="1"/>
  <c r="KOI29" i="4" s="1"/>
  <c r="KOJ29" i="4" s="1"/>
  <c r="KOK29" i="4" s="1"/>
  <c r="KOL29" i="4" s="1"/>
  <c r="KOM29" i="4" s="1"/>
  <c r="KON29" i="4" s="1"/>
  <c r="KOO29" i="4" s="1"/>
  <c r="KOP29" i="4" s="1"/>
  <c r="KOQ29" i="4" s="1"/>
  <c r="KOR29" i="4" s="1"/>
  <c r="KOS29" i="4" s="1"/>
  <c r="KOT29" i="4" s="1"/>
  <c r="KOU29" i="4" s="1"/>
  <c r="KOV29" i="4" s="1"/>
  <c r="KOW29" i="4" s="1"/>
  <c r="KOX29" i="4" s="1"/>
  <c r="KOY29" i="4" s="1"/>
  <c r="KOZ29" i="4" s="1"/>
  <c r="KPA29" i="4" s="1"/>
  <c r="KPB29" i="4" s="1"/>
  <c r="KPC29" i="4" s="1"/>
  <c r="KPD29" i="4" s="1"/>
  <c r="KPE29" i="4" s="1"/>
  <c r="KPF29" i="4" s="1"/>
  <c r="KPG29" i="4" s="1"/>
  <c r="KPH29" i="4" s="1"/>
  <c r="KPI29" i="4" s="1"/>
  <c r="KPJ29" i="4" s="1"/>
  <c r="KPK29" i="4" s="1"/>
  <c r="KPL29" i="4" s="1"/>
  <c r="KPM29" i="4" s="1"/>
  <c r="KPN29" i="4" s="1"/>
  <c r="KPO29" i="4" s="1"/>
  <c r="KPP29" i="4" s="1"/>
  <c r="KPQ29" i="4" s="1"/>
  <c r="KPR29" i="4" s="1"/>
  <c r="KPS29" i="4" s="1"/>
  <c r="KPT29" i="4" s="1"/>
  <c r="KPU29" i="4" s="1"/>
  <c r="KPV29" i="4" s="1"/>
  <c r="KPW29" i="4" s="1"/>
  <c r="KPX29" i="4" s="1"/>
  <c r="KPY29" i="4" s="1"/>
  <c r="KPZ29" i="4" s="1"/>
  <c r="KQA29" i="4" s="1"/>
  <c r="KQB29" i="4" s="1"/>
  <c r="KQC29" i="4" s="1"/>
  <c r="KQD29" i="4" s="1"/>
  <c r="KQE29" i="4" s="1"/>
  <c r="KQF29" i="4" s="1"/>
  <c r="KQG29" i="4" s="1"/>
  <c r="KQH29" i="4" s="1"/>
  <c r="KQI29" i="4" s="1"/>
  <c r="KQJ29" i="4" s="1"/>
  <c r="KQK29" i="4" s="1"/>
  <c r="KQL29" i="4" s="1"/>
  <c r="KQM29" i="4" s="1"/>
  <c r="KQN29" i="4" s="1"/>
  <c r="KQO29" i="4" s="1"/>
  <c r="KQP29" i="4" s="1"/>
  <c r="KQQ29" i="4" s="1"/>
  <c r="KQR29" i="4" s="1"/>
  <c r="KQS29" i="4" s="1"/>
  <c r="KQT29" i="4" s="1"/>
  <c r="KQU29" i="4" s="1"/>
  <c r="KQV29" i="4" s="1"/>
  <c r="KQW29" i="4" s="1"/>
  <c r="KQX29" i="4" s="1"/>
  <c r="KQY29" i="4" s="1"/>
  <c r="KQZ29" i="4" s="1"/>
  <c r="KRA29" i="4" s="1"/>
  <c r="KRB29" i="4" s="1"/>
  <c r="KRC29" i="4" s="1"/>
  <c r="KRD29" i="4" s="1"/>
  <c r="KRE29" i="4" s="1"/>
  <c r="KRF29" i="4" s="1"/>
  <c r="KRG29" i="4" s="1"/>
  <c r="KRH29" i="4" s="1"/>
  <c r="KRI29" i="4" s="1"/>
  <c r="KRJ29" i="4" s="1"/>
  <c r="KRK29" i="4" s="1"/>
  <c r="KRL29" i="4" s="1"/>
  <c r="KRM29" i="4" s="1"/>
  <c r="KRN29" i="4" s="1"/>
  <c r="KRO29" i="4" s="1"/>
  <c r="KRP29" i="4" s="1"/>
  <c r="KRQ29" i="4" s="1"/>
  <c r="KRR29" i="4" s="1"/>
  <c r="KRS29" i="4" s="1"/>
  <c r="KRT29" i="4" s="1"/>
  <c r="KRU29" i="4" s="1"/>
  <c r="KRV29" i="4" s="1"/>
  <c r="KRW29" i="4" s="1"/>
  <c r="KRX29" i="4" s="1"/>
  <c r="KRY29" i="4" s="1"/>
  <c r="KRZ29" i="4" s="1"/>
  <c r="KSA29" i="4" s="1"/>
  <c r="KSB29" i="4" s="1"/>
  <c r="KSC29" i="4" s="1"/>
  <c r="KSD29" i="4" s="1"/>
  <c r="KSE29" i="4" s="1"/>
  <c r="KSF29" i="4" s="1"/>
  <c r="KSG29" i="4" s="1"/>
  <c r="KSH29" i="4" s="1"/>
  <c r="KSI29" i="4" s="1"/>
  <c r="KSJ29" i="4" s="1"/>
  <c r="KSK29" i="4" s="1"/>
  <c r="KSL29" i="4" s="1"/>
  <c r="KSM29" i="4" s="1"/>
  <c r="KSN29" i="4" s="1"/>
  <c r="KSO29" i="4" s="1"/>
  <c r="KSP29" i="4" s="1"/>
  <c r="KSQ29" i="4" s="1"/>
  <c r="KSR29" i="4" s="1"/>
  <c r="KSS29" i="4" s="1"/>
  <c r="KST29" i="4" s="1"/>
  <c r="KSU29" i="4" s="1"/>
  <c r="KSV29" i="4" s="1"/>
  <c r="KSW29" i="4" s="1"/>
  <c r="KSX29" i="4" s="1"/>
  <c r="KSY29" i="4" s="1"/>
  <c r="KSZ29" i="4" s="1"/>
  <c r="KTA29" i="4" s="1"/>
  <c r="KTB29" i="4" s="1"/>
  <c r="KTC29" i="4" s="1"/>
  <c r="KTD29" i="4" s="1"/>
  <c r="KTE29" i="4" s="1"/>
  <c r="KTF29" i="4" s="1"/>
  <c r="KTG29" i="4" s="1"/>
  <c r="KTH29" i="4" s="1"/>
  <c r="KTI29" i="4" s="1"/>
  <c r="KTJ29" i="4" s="1"/>
  <c r="KTK29" i="4" s="1"/>
  <c r="KTL29" i="4" s="1"/>
  <c r="KTM29" i="4" s="1"/>
  <c r="KTN29" i="4" s="1"/>
  <c r="KTO29" i="4" s="1"/>
  <c r="KTP29" i="4" s="1"/>
  <c r="KTQ29" i="4" s="1"/>
  <c r="KTR29" i="4" s="1"/>
  <c r="KTS29" i="4" s="1"/>
  <c r="KTT29" i="4" s="1"/>
  <c r="KTU29" i="4" s="1"/>
  <c r="KTV29" i="4" s="1"/>
  <c r="KTW29" i="4" s="1"/>
  <c r="KTX29" i="4" s="1"/>
  <c r="KTY29" i="4" s="1"/>
  <c r="KTZ29" i="4" s="1"/>
  <c r="KUA29" i="4" s="1"/>
  <c r="KUB29" i="4" s="1"/>
  <c r="KUC29" i="4" s="1"/>
  <c r="KUD29" i="4" s="1"/>
  <c r="KUE29" i="4" s="1"/>
  <c r="KUF29" i="4" s="1"/>
  <c r="KUG29" i="4" s="1"/>
  <c r="KUH29" i="4" s="1"/>
  <c r="KUI29" i="4" s="1"/>
  <c r="KUJ29" i="4" s="1"/>
  <c r="KUK29" i="4" s="1"/>
  <c r="KUL29" i="4" s="1"/>
  <c r="KUM29" i="4" s="1"/>
  <c r="KUN29" i="4" s="1"/>
  <c r="KUO29" i="4" s="1"/>
  <c r="KUP29" i="4" s="1"/>
  <c r="KUQ29" i="4" s="1"/>
  <c r="KUR29" i="4" s="1"/>
  <c r="KUS29" i="4" s="1"/>
  <c r="KUT29" i="4" s="1"/>
  <c r="KUU29" i="4" s="1"/>
  <c r="KUV29" i="4" s="1"/>
  <c r="KUW29" i="4" s="1"/>
  <c r="KUX29" i="4" s="1"/>
  <c r="KUY29" i="4" s="1"/>
  <c r="KUZ29" i="4" s="1"/>
  <c r="KVA29" i="4" s="1"/>
  <c r="KVB29" i="4" s="1"/>
  <c r="KVC29" i="4" s="1"/>
  <c r="KVD29" i="4" s="1"/>
  <c r="KVE29" i="4" s="1"/>
  <c r="KVF29" i="4" s="1"/>
  <c r="KVG29" i="4" s="1"/>
  <c r="KVH29" i="4" s="1"/>
  <c r="KVI29" i="4" s="1"/>
  <c r="KVJ29" i="4" s="1"/>
  <c r="KVK29" i="4" s="1"/>
  <c r="KVL29" i="4" s="1"/>
  <c r="KVM29" i="4" s="1"/>
  <c r="KVN29" i="4" s="1"/>
  <c r="KVO29" i="4" s="1"/>
  <c r="KVP29" i="4" s="1"/>
  <c r="KVQ29" i="4" s="1"/>
  <c r="KVR29" i="4" s="1"/>
  <c r="KVS29" i="4" s="1"/>
  <c r="KVT29" i="4" s="1"/>
  <c r="KVU29" i="4" s="1"/>
  <c r="KVV29" i="4" s="1"/>
  <c r="KVW29" i="4" s="1"/>
  <c r="KVX29" i="4" s="1"/>
  <c r="KVY29" i="4" s="1"/>
  <c r="KVZ29" i="4" s="1"/>
  <c r="KWA29" i="4" s="1"/>
  <c r="KWB29" i="4" s="1"/>
  <c r="KWC29" i="4" s="1"/>
  <c r="KWD29" i="4" s="1"/>
  <c r="KWE29" i="4" s="1"/>
  <c r="KWF29" i="4" s="1"/>
  <c r="KWG29" i="4" s="1"/>
  <c r="KWH29" i="4" s="1"/>
  <c r="KWI29" i="4" s="1"/>
  <c r="KWJ29" i="4" s="1"/>
  <c r="KWK29" i="4" s="1"/>
  <c r="KWL29" i="4" s="1"/>
  <c r="KWM29" i="4" s="1"/>
  <c r="KWN29" i="4" s="1"/>
  <c r="KWO29" i="4" s="1"/>
  <c r="KWP29" i="4" s="1"/>
  <c r="KWQ29" i="4" s="1"/>
  <c r="KWR29" i="4" s="1"/>
  <c r="KWS29" i="4" s="1"/>
  <c r="KWT29" i="4" s="1"/>
  <c r="KWU29" i="4" s="1"/>
  <c r="KWV29" i="4" s="1"/>
  <c r="KWW29" i="4" s="1"/>
  <c r="KWX29" i="4" s="1"/>
  <c r="KWY29" i="4" s="1"/>
  <c r="KWZ29" i="4" s="1"/>
  <c r="KXA29" i="4" s="1"/>
  <c r="KXB29" i="4" s="1"/>
  <c r="KXC29" i="4" s="1"/>
  <c r="KXD29" i="4" s="1"/>
  <c r="KXE29" i="4" s="1"/>
  <c r="KXF29" i="4" s="1"/>
  <c r="KXG29" i="4" s="1"/>
  <c r="KXH29" i="4" s="1"/>
  <c r="KXI29" i="4" s="1"/>
  <c r="KXJ29" i="4" s="1"/>
  <c r="KXK29" i="4" s="1"/>
  <c r="KXL29" i="4" s="1"/>
  <c r="KXM29" i="4" s="1"/>
  <c r="KXN29" i="4" s="1"/>
  <c r="KXO29" i="4" s="1"/>
  <c r="KXP29" i="4" s="1"/>
  <c r="KXQ29" i="4" s="1"/>
  <c r="KXR29" i="4" s="1"/>
  <c r="KXS29" i="4" s="1"/>
  <c r="KXT29" i="4" s="1"/>
  <c r="KXU29" i="4" s="1"/>
  <c r="KXV29" i="4" s="1"/>
  <c r="KXW29" i="4" s="1"/>
  <c r="KXX29" i="4" s="1"/>
  <c r="KXY29" i="4" s="1"/>
  <c r="KXZ29" i="4" s="1"/>
  <c r="KYA29" i="4" s="1"/>
  <c r="KYB29" i="4" s="1"/>
  <c r="KYC29" i="4" s="1"/>
  <c r="KYD29" i="4" s="1"/>
  <c r="KYE29" i="4" s="1"/>
  <c r="KYF29" i="4" s="1"/>
  <c r="KYG29" i="4" s="1"/>
  <c r="KYH29" i="4" s="1"/>
  <c r="KYI29" i="4" s="1"/>
  <c r="KYJ29" i="4" s="1"/>
  <c r="KYK29" i="4" s="1"/>
  <c r="KYL29" i="4" s="1"/>
  <c r="KYM29" i="4" s="1"/>
  <c r="KYN29" i="4" s="1"/>
  <c r="KYO29" i="4" s="1"/>
  <c r="KYP29" i="4" s="1"/>
  <c r="KYQ29" i="4" s="1"/>
  <c r="KYR29" i="4" s="1"/>
  <c r="KYS29" i="4" s="1"/>
  <c r="KYT29" i="4" s="1"/>
  <c r="KYU29" i="4" s="1"/>
  <c r="KYV29" i="4" s="1"/>
  <c r="KYW29" i="4" s="1"/>
  <c r="KYX29" i="4" s="1"/>
  <c r="KYY29" i="4" s="1"/>
  <c r="KYZ29" i="4" s="1"/>
  <c r="KZA29" i="4" s="1"/>
  <c r="KZB29" i="4" s="1"/>
  <c r="KZC29" i="4" s="1"/>
  <c r="KZD29" i="4" s="1"/>
  <c r="KZE29" i="4" s="1"/>
  <c r="KZF29" i="4" s="1"/>
  <c r="KZG29" i="4" s="1"/>
  <c r="KZH29" i="4" s="1"/>
  <c r="KZI29" i="4" s="1"/>
  <c r="KZJ29" i="4" s="1"/>
  <c r="KZK29" i="4" s="1"/>
  <c r="KZL29" i="4" s="1"/>
  <c r="KZM29" i="4" s="1"/>
  <c r="KZN29" i="4" s="1"/>
  <c r="KZO29" i="4" s="1"/>
  <c r="KZP29" i="4" s="1"/>
  <c r="KZQ29" i="4" s="1"/>
  <c r="KZR29" i="4" s="1"/>
  <c r="KZS29" i="4" s="1"/>
  <c r="KZT29" i="4" s="1"/>
  <c r="KZU29" i="4" s="1"/>
  <c r="KZV29" i="4" s="1"/>
  <c r="KZW29" i="4" s="1"/>
  <c r="KZX29" i="4" s="1"/>
  <c r="KZY29" i="4" s="1"/>
  <c r="KZZ29" i="4" s="1"/>
  <c r="LAA29" i="4" s="1"/>
  <c r="LAB29" i="4" s="1"/>
  <c r="LAC29" i="4" s="1"/>
  <c r="LAD29" i="4" s="1"/>
  <c r="LAE29" i="4" s="1"/>
  <c r="LAF29" i="4" s="1"/>
  <c r="LAG29" i="4" s="1"/>
  <c r="LAH29" i="4" s="1"/>
  <c r="LAI29" i="4" s="1"/>
  <c r="LAJ29" i="4" s="1"/>
  <c r="LAK29" i="4" s="1"/>
  <c r="LAL29" i="4" s="1"/>
  <c r="LAM29" i="4" s="1"/>
  <c r="LAN29" i="4" s="1"/>
  <c r="LAO29" i="4" s="1"/>
  <c r="LAP29" i="4" s="1"/>
  <c r="LAQ29" i="4" s="1"/>
  <c r="LAR29" i="4" s="1"/>
  <c r="LAS29" i="4" s="1"/>
  <c r="LAT29" i="4" s="1"/>
  <c r="LAU29" i="4" s="1"/>
  <c r="LAV29" i="4" s="1"/>
  <c r="LAW29" i="4" s="1"/>
  <c r="LAX29" i="4" s="1"/>
  <c r="LAY29" i="4" s="1"/>
  <c r="LAZ29" i="4" s="1"/>
  <c r="LBA29" i="4" s="1"/>
  <c r="LBB29" i="4" s="1"/>
  <c r="LBC29" i="4" s="1"/>
  <c r="LBD29" i="4" s="1"/>
  <c r="LBE29" i="4" s="1"/>
  <c r="LBF29" i="4" s="1"/>
  <c r="LBG29" i="4" s="1"/>
  <c r="LBH29" i="4" s="1"/>
  <c r="LBI29" i="4" s="1"/>
  <c r="LBJ29" i="4" s="1"/>
  <c r="LBK29" i="4" s="1"/>
  <c r="LBL29" i="4" s="1"/>
  <c r="LBM29" i="4" s="1"/>
  <c r="LBN29" i="4" s="1"/>
  <c r="LBO29" i="4" s="1"/>
  <c r="LBP29" i="4" s="1"/>
  <c r="LBQ29" i="4" s="1"/>
  <c r="LBR29" i="4" s="1"/>
  <c r="LBS29" i="4" s="1"/>
  <c r="LBT29" i="4" s="1"/>
  <c r="LBU29" i="4" s="1"/>
  <c r="LBV29" i="4" s="1"/>
  <c r="LBW29" i="4" s="1"/>
  <c r="LBX29" i="4" s="1"/>
  <c r="LBY29" i="4" s="1"/>
  <c r="LBZ29" i="4" s="1"/>
  <c r="LCA29" i="4" s="1"/>
  <c r="LCB29" i="4" s="1"/>
  <c r="LCC29" i="4" s="1"/>
  <c r="LCD29" i="4" s="1"/>
  <c r="LCE29" i="4" s="1"/>
  <c r="LCF29" i="4" s="1"/>
  <c r="LCG29" i="4" s="1"/>
  <c r="LCH29" i="4" s="1"/>
  <c r="LCI29" i="4" s="1"/>
  <c r="LCJ29" i="4" s="1"/>
  <c r="LCK29" i="4" s="1"/>
  <c r="LCL29" i="4" s="1"/>
  <c r="LCM29" i="4" s="1"/>
  <c r="LCN29" i="4" s="1"/>
  <c r="LCO29" i="4" s="1"/>
  <c r="LCP29" i="4" s="1"/>
  <c r="LCQ29" i="4" s="1"/>
  <c r="LCR29" i="4" s="1"/>
  <c r="LCS29" i="4" s="1"/>
  <c r="LCT29" i="4" s="1"/>
  <c r="LCU29" i="4" s="1"/>
  <c r="LCV29" i="4" s="1"/>
  <c r="LCW29" i="4" s="1"/>
  <c r="LCX29" i="4" s="1"/>
  <c r="LCY29" i="4" s="1"/>
  <c r="LCZ29" i="4" s="1"/>
  <c r="LDA29" i="4" s="1"/>
  <c r="LDB29" i="4" s="1"/>
  <c r="LDC29" i="4" s="1"/>
  <c r="LDD29" i="4" s="1"/>
  <c r="LDE29" i="4" s="1"/>
  <c r="LDF29" i="4" s="1"/>
  <c r="LDG29" i="4" s="1"/>
  <c r="LDH29" i="4" s="1"/>
  <c r="LDI29" i="4" s="1"/>
  <c r="LDJ29" i="4" s="1"/>
  <c r="LDK29" i="4" s="1"/>
  <c r="LDL29" i="4" s="1"/>
  <c r="LDM29" i="4" s="1"/>
  <c r="LDN29" i="4" s="1"/>
  <c r="LDO29" i="4" s="1"/>
  <c r="LDP29" i="4" s="1"/>
  <c r="LDQ29" i="4" s="1"/>
  <c r="LDR29" i="4" s="1"/>
  <c r="LDS29" i="4" s="1"/>
  <c r="LDT29" i="4" s="1"/>
  <c r="LDU29" i="4" s="1"/>
  <c r="LDV29" i="4" s="1"/>
  <c r="LDW29" i="4" s="1"/>
  <c r="LDX29" i="4" s="1"/>
  <c r="LDY29" i="4" s="1"/>
  <c r="LDZ29" i="4" s="1"/>
  <c r="LEA29" i="4" s="1"/>
  <c r="LEB29" i="4" s="1"/>
  <c r="LEC29" i="4" s="1"/>
  <c r="LED29" i="4" s="1"/>
  <c r="LEE29" i="4" s="1"/>
  <c r="LEF29" i="4" s="1"/>
  <c r="LEG29" i="4" s="1"/>
  <c r="LEH29" i="4" s="1"/>
  <c r="LEI29" i="4" s="1"/>
  <c r="LEJ29" i="4" s="1"/>
  <c r="LEK29" i="4" s="1"/>
  <c r="LEL29" i="4" s="1"/>
  <c r="LEM29" i="4" s="1"/>
  <c r="LEN29" i="4" s="1"/>
  <c r="LEO29" i="4" s="1"/>
  <c r="LEP29" i="4" s="1"/>
  <c r="LEQ29" i="4" s="1"/>
  <c r="LER29" i="4" s="1"/>
  <c r="LES29" i="4" s="1"/>
  <c r="LET29" i="4" s="1"/>
  <c r="LEU29" i="4" s="1"/>
  <c r="LEV29" i="4" s="1"/>
  <c r="LEW29" i="4" s="1"/>
  <c r="LEX29" i="4" s="1"/>
  <c r="LEY29" i="4" s="1"/>
  <c r="LEZ29" i="4" s="1"/>
  <c r="LFA29" i="4" s="1"/>
  <c r="LFB29" i="4" s="1"/>
  <c r="LFC29" i="4" s="1"/>
  <c r="LFD29" i="4" s="1"/>
  <c r="LFE29" i="4" s="1"/>
  <c r="LFF29" i="4" s="1"/>
  <c r="LFG29" i="4" s="1"/>
  <c r="LFH29" i="4" s="1"/>
  <c r="LFI29" i="4" s="1"/>
  <c r="LFJ29" i="4" s="1"/>
  <c r="LFK29" i="4" s="1"/>
  <c r="LFL29" i="4" s="1"/>
  <c r="LFM29" i="4" s="1"/>
  <c r="LFN29" i="4" s="1"/>
  <c r="LFO29" i="4" s="1"/>
  <c r="LFP29" i="4" s="1"/>
  <c r="LFQ29" i="4" s="1"/>
  <c r="LFR29" i="4" s="1"/>
  <c r="LFS29" i="4" s="1"/>
  <c r="LFT29" i="4" s="1"/>
  <c r="LFU29" i="4" s="1"/>
  <c r="LFV29" i="4" s="1"/>
  <c r="LFW29" i="4" s="1"/>
  <c r="LFX29" i="4" s="1"/>
  <c r="LFY29" i="4" s="1"/>
  <c r="LFZ29" i="4" s="1"/>
  <c r="LGA29" i="4" s="1"/>
  <c r="LGB29" i="4" s="1"/>
  <c r="LGC29" i="4" s="1"/>
  <c r="LGD29" i="4" s="1"/>
  <c r="LGE29" i="4" s="1"/>
  <c r="LGF29" i="4" s="1"/>
  <c r="LGG29" i="4" s="1"/>
  <c r="LGH29" i="4" s="1"/>
  <c r="LGI29" i="4" s="1"/>
  <c r="LGJ29" i="4" s="1"/>
  <c r="LGK29" i="4" s="1"/>
  <c r="LGL29" i="4" s="1"/>
  <c r="LGM29" i="4" s="1"/>
  <c r="LGN29" i="4" s="1"/>
  <c r="LGO29" i="4" s="1"/>
  <c r="LGP29" i="4" s="1"/>
  <c r="LGQ29" i="4" s="1"/>
  <c r="LGR29" i="4" s="1"/>
  <c r="LGS29" i="4" s="1"/>
  <c r="LGT29" i="4" s="1"/>
  <c r="LGU29" i="4" s="1"/>
  <c r="LGV29" i="4" s="1"/>
  <c r="LGW29" i="4" s="1"/>
  <c r="LGX29" i="4" s="1"/>
  <c r="LGY29" i="4" s="1"/>
  <c r="LGZ29" i="4" s="1"/>
  <c r="LHA29" i="4" s="1"/>
  <c r="LHB29" i="4" s="1"/>
  <c r="LHC29" i="4" s="1"/>
  <c r="LHD29" i="4" s="1"/>
  <c r="LHE29" i="4" s="1"/>
  <c r="LHF29" i="4" s="1"/>
  <c r="LHG29" i="4" s="1"/>
  <c r="LHH29" i="4" s="1"/>
  <c r="LHI29" i="4" s="1"/>
  <c r="LHJ29" i="4" s="1"/>
  <c r="LHK29" i="4" s="1"/>
  <c r="LHL29" i="4" s="1"/>
  <c r="LHM29" i="4" s="1"/>
  <c r="LHN29" i="4" s="1"/>
  <c r="LHO29" i="4" s="1"/>
  <c r="LHP29" i="4" s="1"/>
  <c r="LHQ29" i="4" s="1"/>
  <c r="LHR29" i="4" s="1"/>
  <c r="LHS29" i="4" s="1"/>
  <c r="LHT29" i="4" s="1"/>
  <c r="LHU29" i="4" s="1"/>
  <c r="LHV29" i="4" s="1"/>
  <c r="LHW29" i="4" s="1"/>
  <c r="LHX29" i="4" s="1"/>
  <c r="LHY29" i="4" s="1"/>
  <c r="LHZ29" i="4" s="1"/>
  <c r="LIA29" i="4" s="1"/>
  <c r="LIB29" i="4" s="1"/>
  <c r="LIC29" i="4" s="1"/>
  <c r="LID29" i="4" s="1"/>
  <c r="LIE29" i="4" s="1"/>
  <c r="LIF29" i="4" s="1"/>
  <c r="LIG29" i="4" s="1"/>
  <c r="LIH29" i="4" s="1"/>
  <c r="LII29" i="4" s="1"/>
  <c r="LIJ29" i="4" s="1"/>
  <c r="LIK29" i="4" s="1"/>
  <c r="LIL29" i="4" s="1"/>
  <c r="LIM29" i="4" s="1"/>
  <c r="LIN29" i="4" s="1"/>
  <c r="LIO29" i="4" s="1"/>
  <c r="LIP29" i="4" s="1"/>
  <c r="LIQ29" i="4" s="1"/>
  <c r="LIR29" i="4" s="1"/>
  <c r="LIS29" i="4" s="1"/>
  <c r="LIT29" i="4" s="1"/>
  <c r="LIU29" i="4" s="1"/>
  <c r="LIV29" i="4" s="1"/>
  <c r="LIW29" i="4" s="1"/>
  <c r="LIX29" i="4" s="1"/>
  <c r="LIY29" i="4" s="1"/>
  <c r="LIZ29" i="4" s="1"/>
  <c r="LJA29" i="4" s="1"/>
  <c r="LJB29" i="4" s="1"/>
  <c r="LJC29" i="4" s="1"/>
  <c r="LJD29" i="4" s="1"/>
  <c r="LJE29" i="4" s="1"/>
  <c r="LJF29" i="4" s="1"/>
  <c r="LJG29" i="4" s="1"/>
  <c r="LJH29" i="4" s="1"/>
  <c r="LJI29" i="4" s="1"/>
  <c r="LJJ29" i="4" s="1"/>
  <c r="LJK29" i="4" s="1"/>
  <c r="LJL29" i="4" s="1"/>
  <c r="LJM29" i="4" s="1"/>
  <c r="LJN29" i="4" s="1"/>
  <c r="LJO29" i="4" s="1"/>
  <c r="LJP29" i="4" s="1"/>
  <c r="LJQ29" i="4" s="1"/>
  <c r="LJR29" i="4" s="1"/>
  <c r="LJS29" i="4" s="1"/>
  <c r="LJT29" i="4" s="1"/>
  <c r="LJU29" i="4" s="1"/>
  <c r="LJV29" i="4" s="1"/>
  <c r="LJW29" i="4" s="1"/>
  <c r="LJX29" i="4" s="1"/>
  <c r="LJY29" i="4" s="1"/>
  <c r="LJZ29" i="4" s="1"/>
  <c r="LKA29" i="4" s="1"/>
  <c r="LKB29" i="4" s="1"/>
  <c r="LKC29" i="4" s="1"/>
  <c r="LKD29" i="4" s="1"/>
  <c r="LKE29" i="4" s="1"/>
  <c r="LKF29" i="4" s="1"/>
  <c r="LKG29" i="4" s="1"/>
  <c r="LKH29" i="4" s="1"/>
  <c r="LKI29" i="4" s="1"/>
  <c r="LKJ29" i="4" s="1"/>
  <c r="LKK29" i="4" s="1"/>
  <c r="LKL29" i="4" s="1"/>
  <c r="LKM29" i="4" s="1"/>
  <c r="LKN29" i="4" s="1"/>
  <c r="LKO29" i="4" s="1"/>
  <c r="LKP29" i="4" s="1"/>
  <c r="LKQ29" i="4" s="1"/>
  <c r="LKR29" i="4" s="1"/>
  <c r="LKS29" i="4" s="1"/>
  <c r="LKT29" i="4" s="1"/>
  <c r="LKU29" i="4" s="1"/>
  <c r="LKV29" i="4" s="1"/>
  <c r="LKW29" i="4" s="1"/>
  <c r="LKX29" i="4" s="1"/>
  <c r="LKY29" i="4" s="1"/>
  <c r="LKZ29" i="4" s="1"/>
  <c r="LLA29" i="4" s="1"/>
  <c r="LLB29" i="4" s="1"/>
  <c r="LLC29" i="4" s="1"/>
  <c r="LLD29" i="4" s="1"/>
  <c r="LLE29" i="4" s="1"/>
  <c r="LLF29" i="4" s="1"/>
  <c r="LLG29" i="4" s="1"/>
  <c r="LLH29" i="4" s="1"/>
  <c r="LLI29" i="4" s="1"/>
  <c r="LLJ29" i="4" s="1"/>
  <c r="LLK29" i="4" s="1"/>
  <c r="LLL29" i="4" s="1"/>
  <c r="LLM29" i="4" s="1"/>
  <c r="LLN29" i="4" s="1"/>
  <c r="LLO29" i="4" s="1"/>
  <c r="LLP29" i="4" s="1"/>
  <c r="LLQ29" i="4" s="1"/>
  <c r="LLR29" i="4" s="1"/>
  <c r="LLS29" i="4" s="1"/>
  <c r="LLT29" i="4" s="1"/>
  <c r="LLU29" i="4" s="1"/>
  <c r="LLV29" i="4" s="1"/>
  <c r="LLW29" i="4" s="1"/>
  <c r="LLX29" i="4" s="1"/>
  <c r="LLY29" i="4" s="1"/>
  <c r="LLZ29" i="4" s="1"/>
  <c r="LMA29" i="4" s="1"/>
  <c r="LMB29" i="4" s="1"/>
  <c r="LMC29" i="4" s="1"/>
  <c r="LMD29" i="4" s="1"/>
  <c r="LME29" i="4" s="1"/>
  <c r="LMF29" i="4" s="1"/>
  <c r="LMG29" i="4" s="1"/>
  <c r="LMH29" i="4" s="1"/>
  <c r="LMI29" i="4" s="1"/>
  <c r="LMJ29" i="4" s="1"/>
  <c r="LMK29" i="4" s="1"/>
  <c r="LML29" i="4" s="1"/>
  <c r="LMM29" i="4" s="1"/>
  <c r="LMN29" i="4" s="1"/>
  <c r="LMO29" i="4" s="1"/>
  <c r="LMP29" i="4" s="1"/>
  <c r="LMQ29" i="4" s="1"/>
  <c r="LMR29" i="4" s="1"/>
  <c r="LMS29" i="4" s="1"/>
  <c r="LMT29" i="4" s="1"/>
  <c r="LMU29" i="4" s="1"/>
  <c r="LMV29" i="4" s="1"/>
  <c r="LMW29" i="4" s="1"/>
  <c r="LMX29" i="4" s="1"/>
  <c r="LMY29" i="4" s="1"/>
  <c r="LMZ29" i="4" s="1"/>
  <c r="LNA29" i="4" s="1"/>
  <c r="LNB29" i="4" s="1"/>
  <c r="LNC29" i="4" s="1"/>
  <c r="LND29" i="4" s="1"/>
  <c r="LNE29" i="4" s="1"/>
  <c r="LNF29" i="4" s="1"/>
  <c r="LNG29" i="4" s="1"/>
  <c r="LNH29" i="4" s="1"/>
  <c r="LNI29" i="4" s="1"/>
  <c r="LNJ29" i="4" s="1"/>
  <c r="LNK29" i="4" s="1"/>
  <c r="LNL29" i="4" s="1"/>
  <c r="LNM29" i="4" s="1"/>
  <c r="LNN29" i="4" s="1"/>
  <c r="LNO29" i="4" s="1"/>
  <c r="LNP29" i="4" s="1"/>
  <c r="LNQ29" i="4" s="1"/>
  <c r="LNR29" i="4" s="1"/>
  <c r="LNS29" i="4" s="1"/>
  <c r="LNT29" i="4" s="1"/>
  <c r="LNU29" i="4" s="1"/>
  <c r="LNV29" i="4" s="1"/>
  <c r="LNW29" i="4" s="1"/>
  <c r="LNX29" i="4" s="1"/>
  <c r="LNY29" i="4" s="1"/>
  <c r="LNZ29" i="4" s="1"/>
  <c r="LOA29" i="4" s="1"/>
  <c r="LOB29" i="4" s="1"/>
  <c r="LOC29" i="4" s="1"/>
  <c r="LOD29" i="4" s="1"/>
  <c r="LOE29" i="4" s="1"/>
  <c r="LOF29" i="4" s="1"/>
  <c r="LOG29" i="4" s="1"/>
  <c r="LOH29" i="4" s="1"/>
  <c r="LOI29" i="4" s="1"/>
  <c r="LOJ29" i="4" s="1"/>
  <c r="LOK29" i="4" s="1"/>
  <c r="LOL29" i="4" s="1"/>
  <c r="LOM29" i="4" s="1"/>
  <c r="LON29" i="4" s="1"/>
  <c r="LOO29" i="4" s="1"/>
  <c r="LOP29" i="4" s="1"/>
  <c r="LOQ29" i="4" s="1"/>
  <c r="LOR29" i="4" s="1"/>
  <c r="LOS29" i="4" s="1"/>
  <c r="LOT29" i="4" s="1"/>
  <c r="LOU29" i="4" s="1"/>
  <c r="LOV29" i="4" s="1"/>
  <c r="LOW29" i="4" s="1"/>
  <c r="LOX29" i="4" s="1"/>
  <c r="LOY29" i="4" s="1"/>
  <c r="LOZ29" i="4" s="1"/>
  <c r="LPA29" i="4" s="1"/>
  <c r="LPB29" i="4" s="1"/>
  <c r="LPC29" i="4" s="1"/>
  <c r="LPD29" i="4" s="1"/>
  <c r="LPE29" i="4" s="1"/>
  <c r="LPF29" i="4" s="1"/>
  <c r="LPG29" i="4" s="1"/>
  <c r="LPH29" i="4" s="1"/>
  <c r="LPI29" i="4" s="1"/>
  <c r="LPJ29" i="4" s="1"/>
  <c r="LPK29" i="4" s="1"/>
  <c r="LPL29" i="4" s="1"/>
  <c r="LPM29" i="4" s="1"/>
  <c r="LPN29" i="4" s="1"/>
  <c r="LPO29" i="4" s="1"/>
  <c r="LPP29" i="4" s="1"/>
  <c r="LPQ29" i="4" s="1"/>
  <c r="LPR29" i="4" s="1"/>
  <c r="LPS29" i="4" s="1"/>
  <c r="LPT29" i="4" s="1"/>
  <c r="LPU29" i="4" s="1"/>
  <c r="LPV29" i="4" s="1"/>
  <c r="LPW29" i="4" s="1"/>
  <c r="LPX29" i="4" s="1"/>
  <c r="LPY29" i="4" s="1"/>
  <c r="LPZ29" i="4" s="1"/>
  <c r="LQA29" i="4" s="1"/>
  <c r="LQB29" i="4" s="1"/>
  <c r="LQC29" i="4" s="1"/>
  <c r="LQD29" i="4" s="1"/>
  <c r="LQE29" i="4" s="1"/>
  <c r="LQF29" i="4" s="1"/>
  <c r="LQG29" i="4" s="1"/>
  <c r="LQH29" i="4" s="1"/>
  <c r="LQI29" i="4" s="1"/>
  <c r="LQJ29" i="4" s="1"/>
  <c r="LQK29" i="4" s="1"/>
  <c r="LQL29" i="4" s="1"/>
  <c r="LQM29" i="4" s="1"/>
  <c r="LQN29" i="4" s="1"/>
  <c r="LQO29" i="4" s="1"/>
  <c r="LQP29" i="4" s="1"/>
  <c r="LQQ29" i="4" s="1"/>
  <c r="LQR29" i="4" s="1"/>
  <c r="LQS29" i="4" s="1"/>
  <c r="LQT29" i="4" s="1"/>
  <c r="LQU29" i="4" s="1"/>
  <c r="LQV29" i="4" s="1"/>
  <c r="LQW29" i="4" s="1"/>
  <c r="LQX29" i="4" s="1"/>
  <c r="LQY29" i="4" s="1"/>
  <c r="LQZ29" i="4" s="1"/>
  <c r="LRA29" i="4" s="1"/>
  <c r="LRB29" i="4" s="1"/>
  <c r="LRC29" i="4" s="1"/>
  <c r="LRD29" i="4" s="1"/>
  <c r="LRE29" i="4" s="1"/>
  <c r="LRF29" i="4" s="1"/>
  <c r="LRG29" i="4" s="1"/>
  <c r="LRH29" i="4" s="1"/>
  <c r="LRI29" i="4" s="1"/>
  <c r="LRJ29" i="4" s="1"/>
  <c r="LRK29" i="4" s="1"/>
  <c r="LRL29" i="4" s="1"/>
  <c r="LRM29" i="4" s="1"/>
  <c r="LRN29" i="4" s="1"/>
  <c r="LRO29" i="4" s="1"/>
  <c r="LRP29" i="4" s="1"/>
  <c r="LRQ29" i="4" s="1"/>
  <c r="LRR29" i="4" s="1"/>
  <c r="LRS29" i="4" s="1"/>
  <c r="LRT29" i="4" s="1"/>
  <c r="LRU29" i="4" s="1"/>
  <c r="LRV29" i="4" s="1"/>
  <c r="LRW29" i="4" s="1"/>
  <c r="LRX29" i="4" s="1"/>
  <c r="LRY29" i="4" s="1"/>
  <c r="LRZ29" i="4" s="1"/>
  <c r="LSA29" i="4" s="1"/>
  <c r="LSB29" i="4" s="1"/>
  <c r="LSC29" i="4" s="1"/>
  <c r="LSD29" i="4" s="1"/>
  <c r="LSE29" i="4" s="1"/>
  <c r="LSF29" i="4" s="1"/>
  <c r="LSG29" i="4" s="1"/>
  <c r="LSH29" i="4" s="1"/>
  <c r="LSI29" i="4" s="1"/>
  <c r="LSJ29" i="4" s="1"/>
  <c r="LSK29" i="4" s="1"/>
  <c r="LSL29" i="4" s="1"/>
  <c r="LSM29" i="4" s="1"/>
  <c r="LSN29" i="4" s="1"/>
  <c r="LSO29" i="4" s="1"/>
  <c r="LSP29" i="4" s="1"/>
  <c r="LSQ29" i="4" s="1"/>
  <c r="LSR29" i="4" s="1"/>
  <c r="LSS29" i="4" s="1"/>
  <c r="LST29" i="4" s="1"/>
  <c r="LSU29" i="4" s="1"/>
  <c r="LSV29" i="4" s="1"/>
  <c r="LSW29" i="4" s="1"/>
  <c r="LSX29" i="4" s="1"/>
  <c r="LSY29" i="4" s="1"/>
  <c r="LSZ29" i="4" s="1"/>
  <c r="LTA29" i="4" s="1"/>
  <c r="LTB29" i="4" s="1"/>
  <c r="LTC29" i="4" s="1"/>
  <c r="LTD29" i="4" s="1"/>
  <c r="LTE29" i="4" s="1"/>
  <c r="LTF29" i="4" s="1"/>
  <c r="LTG29" i="4" s="1"/>
  <c r="LTH29" i="4" s="1"/>
  <c r="LTI29" i="4" s="1"/>
  <c r="LTJ29" i="4" s="1"/>
  <c r="LTK29" i="4" s="1"/>
  <c r="LTL29" i="4" s="1"/>
  <c r="LTM29" i="4" s="1"/>
  <c r="LTN29" i="4" s="1"/>
  <c r="LTO29" i="4" s="1"/>
  <c r="LTP29" i="4" s="1"/>
  <c r="LTQ29" i="4" s="1"/>
  <c r="LTR29" i="4" s="1"/>
  <c r="LTS29" i="4" s="1"/>
  <c r="LTT29" i="4" s="1"/>
  <c r="LTU29" i="4" s="1"/>
  <c r="LTV29" i="4" s="1"/>
  <c r="LTW29" i="4" s="1"/>
  <c r="LTX29" i="4" s="1"/>
  <c r="LTY29" i="4" s="1"/>
  <c r="LTZ29" i="4" s="1"/>
  <c r="LUA29" i="4" s="1"/>
  <c r="LUB29" i="4" s="1"/>
  <c r="LUC29" i="4" s="1"/>
  <c r="LUD29" i="4" s="1"/>
  <c r="LUE29" i="4" s="1"/>
  <c r="LUF29" i="4" s="1"/>
  <c r="LUG29" i="4" s="1"/>
  <c r="LUH29" i="4" s="1"/>
  <c r="LUI29" i="4" s="1"/>
  <c r="LUJ29" i="4" s="1"/>
  <c r="LUK29" i="4" s="1"/>
  <c r="LUL29" i="4" s="1"/>
  <c r="LUM29" i="4" s="1"/>
  <c r="LUN29" i="4" s="1"/>
  <c r="LUO29" i="4" s="1"/>
  <c r="LUP29" i="4" s="1"/>
  <c r="LUQ29" i="4" s="1"/>
  <c r="LUR29" i="4" s="1"/>
  <c r="LUS29" i="4" s="1"/>
  <c r="LUT29" i="4" s="1"/>
  <c r="LUU29" i="4" s="1"/>
  <c r="LUV29" i="4" s="1"/>
  <c r="LUW29" i="4" s="1"/>
  <c r="LUX29" i="4" s="1"/>
  <c r="LUY29" i="4" s="1"/>
  <c r="LUZ29" i="4" s="1"/>
  <c r="LVA29" i="4" s="1"/>
  <c r="LVB29" i="4" s="1"/>
  <c r="LVC29" i="4" s="1"/>
  <c r="LVD29" i="4" s="1"/>
  <c r="LVE29" i="4" s="1"/>
  <c r="LVF29" i="4" s="1"/>
  <c r="LVG29" i="4" s="1"/>
  <c r="LVH29" i="4" s="1"/>
  <c r="LVI29" i="4" s="1"/>
  <c r="LVJ29" i="4" s="1"/>
  <c r="LVK29" i="4" s="1"/>
  <c r="LVL29" i="4" s="1"/>
  <c r="LVM29" i="4" s="1"/>
  <c r="LVN29" i="4" s="1"/>
  <c r="LVO29" i="4" s="1"/>
  <c r="LVP29" i="4" s="1"/>
  <c r="LVQ29" i="4" s="1"/>
  <c r="LVR29" i="4" s="1"/>
  <c r="LVS29" i="4" s="1"/>
  <c r="LVT29" i="4" s="1"/>
  <c r="LVU29" i="4" s="1"/>
  <c r="LVV29" i="4" s="1"/>
  <c r="LVW29" i="4" s="1"/>
  <c r="LVX29" i="4" s="1"/>
  <c r="LVY29" i="4" s="1"/>
  <c r="LVZ29" i="4" s="1"/>
  <c r="LWA29" i="4" s="1"/>
  <c r="LWB29" i="4" s="1"/>
  <c r="LWC29" i="4" s="1"/>
  <c r="LWD29" i="4" s="1"/>
  <c r="LWE29" i="4" s="1"/>
  <c r="LWF29" i="4" s="1"/>
  <c r="LWG29" i="4" s="1"/>
  <c r="LWH29" i="4" s="1"/>
  <c r="LWI29" i="4" s="1"/>
  <c r="LWJ29" i="4" s="1"/>
  <c r="LWK29" i="4" s="1"/>
  <c r="LWL29" i="4" s="1"/>
  <c r="LWM29" i="4" s="1"/>
  <c r="LWN29" i="4" s="1"/>
  <c r="LWO29" i="4" s="1"/>
  <c r="LWP29" i="4" s="1"/>
  <c r="LWQ29" i="4" s="1"/>
  <c r="LWR29" i="4" s="1"/>
  <c r="LWS29" i="4" s="1"/>
  <c r="LWT29" i="4" s="1"/>
  <c r="LWU29" i="4" s="1"/>
  <c r="LWV29" i="4" s="1"/>
  <c r="LWW29" i="4" s="1"/>
  <c r="LWX29" i="4" s="1"/>
  <c r="LWY29" i="4" s="1"/>
  <c r="LWZ29" i="4" s="1"/>
  <c r="LXA29" i="4" s="1"/>
  <c r="LXB29" i="4" s="1"/>
  <c r="LXC29" i="4" s="1"/>
  <c r="LXD29" i="4" s="1"/>
  <c r="LXE29" i="4" s="1"/>
  <c r="LXF29" i="4" s="1"/>
  <c r="LXG29" i="4" s="1"/>
  <c r="LXH29" i="4" s="1"/>
  <c r="LXI29" i="4" s="1"/>
  <c r="LXJ29" i="4" s="1"/>
  <c r="LXK29" i="4" s="1"/>
  <c r="LXL29" i="4" s="1"/>
  <c r="LXM29" i="4" s="1"/>
  <c r="LXN29" i="4" s="1"/>
  <c r="LXO29" i="4" s="1"/>
  <c r="LXP29" i="4" s="1"/>
  <c r="LXQ29" i="4" s="1"/>
  <c r="LXR29" i="4" s="1"/>
  <c r="LXS29" i="4" s="1"/>
  <c r="LXT29" i="4" s="1"/>
  <c r="LXU29" i="4" s="1"/>
  <c r="LXV29" i="4" s="1"/>
  <c r="LXW29" i="4" s="1"/>
  <c r="LXX29" i="4" s="1"/>
  <c r="LXY29" i="4" s="1"/>
  <c r="LXZ29" i="4" s="1"/>
  <c r="LYA29" i="4" s="1"/>
  <c r="LYB29" i="4" s="1"/>
  <c r="LYC29" i="4" s="1"/>
  <c r="LYD29" i="4" s="1"/>
  <c r="LYE29" i="4" s="1"/>
  <c r="LYF29" i="4" s="1"/>
  <c r="LYG29" i="4" s="1"/>
  <c r="LYH29" i="4" s="1"/>
  <c r="LYI29" i="4" s="1"/>
  <c r="LYJ29" i="4" s="1"/>
  <c r="LYK29" i="4" s="1"/>
  <c r="LYL29" i="4" s="1"/>
  <c r="LYM29" i="4" s="1"/>
  <c r="LYN29" i="4" s="1"/>
  <c r="LYO29" i="4" s="1"/>
  <c r="LYP29" i="4" s="1"/>
  <c r="LYQ29" i="4" s="1"/>
  <c r="LYR29" i="4" s="1"/>
  <c r="LYS29" i="4" s="1"/>
  <c r="LYT29" i="4" s="1"/>
  <c r="LYU29" i="4" s="1"/>
  <c r="LYV29" i="4" s="1"/>
  <c r="LYW29" i="4" s="1"/>
  <c r="LYX29" i="4" s="1"/>
  <c r="LYY29" i="4" s="1"/>
  <c r="LYZ29" i="4" s="1"/>
  <c r="LZA29" i="4" s="1"/>
  <c r="LZB29" i="4" s="1"/>
  <c r="LZC29" i="4" s="1"/>
  <c r="LZD29" i="4" s="1"/>
  <c r="LZE29" i="4" s="1"/>
  <c r="LZF29" i="4" s="1"/>
  <c r="LZG29" i="4" s="1"/>
  <c r="LZH29" i="4" s="1"/>
  <c r="LZI29" i="4" s="1"/>
  <c r="LZJ29" i="4" s="1"/>
  <c r="LZK29" i="4" s="1"/>
  <c r="LZL29" i="4" s="1"/>
  <c r="LZM29" i="4" s="1"/>
  <c r="LZN29" i="4" s="1"/>
  <c r="LZO29" i="4" s="1"/>
  <c r="LZP29" i="4" s="1"/>
  <c r="LZQ29" i="4" s="1"/>
  <c r="LZR29" i="4" s="1"/>
  <c r="LZS29" i="4" s="1"/>
  <c r="LZT29" i="4" s="1"/>
  <c r="LZU29" i="4" s="1"/>
  <c r="LZV29" i="4" s="1"/>
  <c r="LZW29" i="4" s="1"/>
  <c r="LZX29" i="4" s="1"/>
  <c r="LZY29" i="4" s="1"/>
  <c r="LZZ29" i="4" s="1"/>
  <c r="MAA29" i="4" s="1"/>
  <c r="MAB29" i="4" s="1"/>
  <c r="MAC29" i="4" s="1"/>
  <c r="MAD29" i="4" s="1"/>
  <c r="MAE29" i="4" s="1"/>
  <c r="MAF29" i="4" s="1"/>
  <c r="MAG29" i="4" s="1"/>
  <c r="MAH29" i="4" s="1"/>
  <c r="MAI29" i="4" s="1"/>
  <c r="MAJ29" i="4" s="1"/>
  <c r="MAK29" i="4" s="1"/>
  <c r="MAL29" i="4" s="1"/>
  <c r="MAM29" i="4" s="1"/>
  <c r="MAN29" i="4" s="1"/>
  <c r="MAO29" i="4" s="1"/>
  <c r="MAP29" i="4" s="1"/>
  <c r="MAQ29" i="4" s="1"/>
  <c r="MAR29" i="4" s="1"/>
  <c r="MAS29" i="4" s="1"/>
  <c r="MAT29" i="4" s="1"/>
  <c r="MAU29" i="4" s="1"/>
  <c r="MAV29" i="4" s="1"/>
  <c r="MAW29" i="4" s="1"/>
  <c r="MAX29" i="4" s="1"/>
  <c r="MAY29" i="4" s="1"/>
  <c r="MAZ29" i="4" s="1"/>
  <c r="MBA29" i="4" s="1"/>
  <c r="MBB29" i="4" s="1"/>
  <c r="MBC29" i="4" s="1"/>
  <c r="MBD29" i="4" s="1"/>
  <c r="MBE29" i="4" s="1"/>
  <c r="MBF29" i="4" s="1"/>
  <c r="MBG29" i="4" s="1"/>
  <c r="MBH29" i="4" s="1"/>
  <c r="MBI29" i="4" s="1"/>
  <c r="MBJ29" i="4" s="1"/>
  <c r="MBK29" i="4" s="1"/>
  <c r="MBL29" i="4" s="1"/>
  <c r="MBM29" i="4" s="1"/>
  <c r="MBN29" i="4" s="1"/>
  <c r="MBO29" i="4" s="1"/>
  <c r="MBP29" i="4" s="1"/>
  <c r="MBQ29" i="4" s="1"/>
  <c r="MBR29" i="4" s="1"/>
  <c r="MBS29" i="4" s="1"/>
  <c r="MBT29" i="4" s="1"/>
  <c r="MBU29" i="4" s="1"/>
  <c r="MBV29" i="4" s="1"/>
  <c r="MBW29" i="4" s="1"/>
  <c r="MBX29" i="4" s="1"/>
  <c r="MBY29" i="4" s="1"/>
  <c r="MBZ29" i="4" s="1"/>
  <c r="MCA29" i="4" s="1"/>
  <c r="MCB29" i="4" s="1"/>
  <c r="MCC29" i="4" s="1"/>
  <c r="MCD29" i="4" s="1"/>
  <c r="MCE29" i="4" s="1"/>
  <c r="MCF29" i="4" s="1"/>
  <c r="MCG29" i="4" s="1"/>
  <c r="MCH29" i="4" s="1"/>
  <c r="MCI29" i="4" s="1"/>
  <c r="MCJ29" i="4" s="1"/>
  <c r="MCK29" i="4" s="1"/>
  <c r="MCL29" i="4" s="1"/>
  <c r="MCM29" i="4" s="1"/>
  <c r="MCN29" i="4" s="1"/>
  <c r="MCO29" i="4" s="1"/>
  <c r="MCP29" i="4" s="1"/>
  <c r="MCQ29" i="4" s="1"/>
  <c r="MCR29" i="4" s="1"/>
  <c r="MCS29" i="4" s="1"/>
  <c r="MCT29" i="4" s="1"/>
  <c r="MCU29" i="4" s="1"/>
  <c r="MCV29" i="4" s="1"/>
  <c r="MCW29" i="4" s="1"/>
  <c r="MCX29" i="4" s="1"/>
  <c r="MCY29" i="4" s="1"/>
  <c r="MCZ29" i="4" s="1"/>
  <c r="MDA29" i="4" s="1"/>
  <c r="MDB29" i="4" s="1"/>
  <c r="MDC29" i="4" s="1"/>
  <c r="MDD29" i="4" s="1"/>
  <c r="MDE29" i="4" s="1"/>
  <c r="MDF29" i="4" s="1"/>
  <c r="MDG29" i="4" s="1"/>
  <c r="MDH29" i="4" s="1"/>
  <c r="MDI29" i="4" s="1"/>
  <c r="MDJ29" i="4" s="1"/>
  <c r="MDK29" i="4" s="1"/>
  <c r="MDL29" i="4" s="1"/>
  <c r="MDM29" i="4" s="1"/>
  <c r="MDN29" i="4" s="1"/>
  <c r="MDO29" i="4" s="1"/>
  <c r="MDP29" i="4" s="1"/>
  <c r="MDQ29" i="4" s="1"/>
  <c r="MDR29" i="4" s="1"/>
  <c r="MDS29" i="4" s="1"/>
  <c r="MDT29" i="4" s="1"/>
  <c r="MDU29" i="4" s="1"/>
  <c r="MDV29" i="4" s="1"/>
  <c r="MDW29" i="4" s="1"/>
  <c r="MDX29" i="4" s="1"/>
  <c r="MDY29" i="4" s="1"/>
  <c r="MDZ29" i="4" s="1"/>
  <c r="MEA29" i="4" s="1"/>
  <c r="MEB29" i="4" s="1"/>
  <c r="MEC29" i="4" s="1"/>
  <c r="MED29" i="4" s="1"/>
  <c r="MEE29" i="4" s="1"/>
  <c r="MEF29" i="4" s="1"/>
  <c r="MEG29" i="4" s="1"/>
  <c r="MEH29" i="4" s="1"/>
  <c r="MEI29" i="4" s="1"/>
  <c r="MEJ29" i="4" s="1"/>
  <c r="MEK29" i="4" s="1"/>
  <c r="MEL29" i="4" s="1"/>
  <c r="MEM29" i="4" s="1"/>
  <c r="MEN29" i="4" s="1"/>
  <c r="MEO29" i="4" s="1"/>
  <c r="MEP29" i="4" s="1"/>
  <c r="MEQ29" i="4" s="1"/>
  <c r="MER29" i="4" s="1"/>
  <c r="MES29" i="4" s="1"/>
  <c r="MET29" i="4" s="1"/>
  <c r="MEU29" i="4" s="1"/>
  <c r="MEV29" i="4" s="1"/>
  <c r="MEW29" i="4" s="1"/>
  <c r="MEX29" i="4" s="1"/>
  <c r="MEY29" i="4" s="1"/>
  <c r="MEZ29" i="4" s="1"/>
  <c r="MFA29" i="4" s="1"/>
  <c r="MFB29" i="4" s="1"/>
  <c r="MFC29" i="4" s="1"/>
  <c r="MFD29" i="4" s="1"/>
  <c r="MFE29" i="4" s="1"/>
  <c r="MFF29" i="4" s="1"/>
  <c r="MFG29" i="4" s="1"/>
  <c r="MFH29" i="4" s="1"/>
  <c r="MFI29" i="4" s="1"/>
  <c r="MFJ29" i="4" s="1"/>
  <c r="MFK29" i="4" s="1"/>
  <c r="MFL29" i="4" s="1"/>
  <c r="MFM29" i="4" s="1"/>
  <c r="MFN29" i="4" s="1"/>
  <c r="MFO29" i="4" s="1"/>
  <c r="MFP29" i="4" s="1"/>
  <c r="MFQ29" i="4" s="1"/>
  <c r="MFR29" i="4" s="1"/>
  <c r="MFS29" i="4" s="1"/>
  <c r="MFT29" i="4" s="1"/>
  <c r="MFU29" i="4" s="1"/>
  <c r="MFV29" i="4" s="1"/>
  <c r="MFW29" i="4" s="1"/>
  <c r="MFX29" i="4" s="1"/>
  <c r="MFY29" i="4" s="1"/>
  <c r="MFZ29" i="4" s="1"/>
  <c r="MGA29" i="4" s="1"/>
  <c r="MGB29" i="4" s="1"/>
  <c r="MGC29" i="4" s="1"/>
  <c r="MGD29" i="4" s="1"/>
  <c r="MGE29" i="4" s="1"/>
  <c r="MGF29" i="4" s="1"/>
  <c r="MGG29" i="4" s="1"/>
  <c r="MGH29" i="4" s="1"/>
  <c r="MGI29" i="4" s="1"/>
  <c r="MGJ29" i="4" s="1"/>
  <c r="MGK29" i="4" s="1"/>
  <c r="MGL29" i="4" s="1"/>
  <c r="MGM29" i="4" s="1"/>
  <c r="MGN29" i="4" s="1"/>
  <c r="MGO29" i="4" s="1"/>
  <c r="MGP29" i="4" s="1"/>
  <c r="MGQ29" i="4" s="1"/>
  <c r="MGR29" i="4" s="1"/>
  <c r="MGS29" i="4" s="1"/>
  <c r="MGT29" i="4" s="1"/>
  <c r="MGU29" i="4" s="1"/>
  <c r="MGV29" i="4" s="1"/>
  <c r="MGW29" i="4" s="1"/>
  <c r="MGX29" i="4" s="1"/>
  <c r="MGY29" i="4" s="1"/>
  <c r="MGZ29" i="4" s="1"/>
  <c r="MHA29" i="4" s="1"/>
  <c r="MHB29" i="4" s="1"/>
  <c r="MHC29" i="4" s="1"/>
  <c r="MHD29" i="4" s="1"/>
  <c r="MHE29" i="4" s="1"/>
  <c r="MHF29" i="4" s="1"/>
  <c r="MHG29" i="4" s="1"/>
  <c r="MHH29" i="4" s="1"/>
  <c r="MHI29" i="4" s="1"/>
  <c r="MHJ29" i="4" s="1"/>
  <c r="MHK29" i="4" s="1"/>
  <c r="MHL29" i="4" s="1"/>
  <c r="MHM29" i="4" s="1"/>
  <c r="MHN29" i="4" s="1"/>
  <c r="MHO29" i="4" s="1"/>
  <c r="MHP29" i="4" s="1"/>
  <c r="MHQ29" i="4" s="1"/>
  <c r="MHR29" i="4" s="1"/>
  <c r="MHS29" i="4" s="1"/>
  <c r="MHT29" i="4" s="1"/>
  <c r="MHU29" i="4" s="1"/>
  <c r="MHV29" i="4" s="1"/>
  <c r="MHW29" i="4" s="1"/>
  <c r="MHX29" i="4" s="1"/>
  <c r="MHY29" i="4" s="1"/>
  <c r="MHZ29" i="4" s="1"/>
  <c r="MIA29" i="4" s="1"/>
  <c r="MIB29" i="4" s="1"/>
  <c r="MIC29" i="4" s="1"/>
  <c r="MID29" i="4" s="1"/>
  <c r="MIE29" i="4" s="1"/>
  <c r="MIF29" i="4" s="1"/>
  <c r="MIG29" i="4" s="1"/>
  <c r="MIH29" i="4" s="1"/>
  <c r="MII29" i="4" s="1"/>
  <c r="MIJ29" i="4" s="1"/>
  <c r="MIK29" i="4" s="1"/>
  <c r="MIL29" i="4" s="1"/>
  <c r="MIM29" i="4" s="1"/>
  <c r="MIN29" i="4" s="1"/>
  <c r="MIO29" i="4" s="1"/>
  <c r="MIP29" i="4" s="1"/>
  <c r="MIQ29" i="4" s="1"/>
  <c r="MIR29" i="4" s="1"/>
  <c r="MIS29" i="4" s="1"/>
  <c r="MIT29" i="4" s="1"/>
  <c r="MIU29" i="4" s="1"/>
  <c r="MIV29" i="4" s="1"/>
  <c r="MIW29" i="4" s="1"/>
  <c r="MIX29" i="4" s="1"/>
  <c r="MIY29" i="4" s="1"/>
  <c r="MIZ29" i="4" s="1"/>
  <c r="MJA29" i="4" s="1"/>
  <c r="MJB29" i="4" s="1"/>
  <c r="MJC29" i="4" s="1"/>
  <c r="MJD29" i="4" s="1"/>
  <c r="MJE29" i="4" s="1"/>
  <c r="MJF29" i="4" s="1"/>
  <c r="MJG29" i="4" s="1"/>
  <c r="MJH29" i="4" s="1"/>
  <c r="MJI29" i="4" s="1"/>
  <c r="MJJ29" i="4" s="1"/>
  <c r="MJK29" i="4" s="1"/>
  <c r="MJL29" i="4" s="1"/>
  <c r="MJM29" i="4" s="1"/>
  <c r="MJN29" i="4" s="1"/>
  <c r="MJO29" i="4" s="1"/>
  <c r="MJP29" i="4" s="1"/>
  <c r="MJQ29" i="4" s="1"/>
  <c r="MJR29" i="4" s="1"/>
  <c r="MJS29" i="4" s="1"/>
  <c r="MJT29" i="4" s="1"/>
  <c r="MJU29" i="4" s="1"/>
  <c r="MJV29" i="4" s="1"/>
  <c r="MJW29" i="4" s="1"/>
  <c r="MJX29" i="4" s="1"/>
  <c r="MJY29" i="4" s="1"/>
  <c r="MJZ29" i="4" s="1"/>
  <c r="MKA29" i="4" s="1"/>
  <c r="MKB29" i="4" s="1"/>
  <c r="MKC29" i="4" s="1"/>
  <c r="MKD29" i="4" s="1"/>
  <c r="MKE29" i="4" s="1"/>
  <c r="MKF29" i="4" s="1"/>
  <c r="MKG29" i="4" s="1"/>
  <c r="MKH29" i="4" s="1"/>
  <c r="MKI29" i="4" s="1"/>
  <c r="MKJ29" i="4" s="1"/>
  <c r="MKK29" i="4" s="1"/>
  <c r="MKL29" i="4" s="1"/>
  <c r="MKM29" i="4" s="1"/>
  <c r="MKN29" i="4" s="1"/>
  <c r="MKO29" i="4" s="1"/>
  <c r="MKP29" i="4" s="1"/>
  <c r="MKQ29" i="4" s="1"/>
  <c r="MKR29" i="4" s="1"/>
  <c r="MKS29" i="4" s="1"/>
  <c r="MKT29" i="4" s="1"/>
  <c r="MKU29" i="4" s="1"/>
  <c r="MKV29" i="4" s="1"/>
  <c r="MKW29" i="4" s="1"/>
  <c r="MKX29" i="4" s="1"/>
  <c r="MKY29" i="4" s="1"/>
  <c r="MKZ29" i="4" s="1"/>
  <c r="MLA29" i="4" s="1"/>
  <c r="MLB29" i="4" s="1"/>
  <c r="MLC29" i="4" s="1"/>
  <c r="MLD29" i="4" s="1"/>
  <c r="MLE29" i="4" s="1"/>
  <c r="MLF29" i="4" s="1"/>
  <c r="MLG29" i="4" s="1"/>
  <c r="MLH29" i="4" s="1"/>
  <c r="MLI29" i="4" s="1"/>
  <c r="MLJ29" i="4" s="1"/>
  <c r="MLK29" i="4" s="1"/>
  <c r="MLL29" i="4" s="1"/>
  <c r="MLM29" i="4" s="1"/>
  <c r="MLN29" i="4" s="1"/>
  <c r="MLO29" i="4" s="1"/>
  <c r="MLP29" i="4" s="1"/>
  <c r="MLQ29" i="4" s="1"/>
  <c r="MLR29" i="4" s="1"/>
  <c r="MLS29" i="4" s="1"/>
  <c r="MLT29" i="4" s="1"/>
  <c r="MLU29" i="4" s="1"/>
  <c r="MLV29" i="4" s="1"/>
  <c r="MLW29" i="4" s="1"/>
  <c r="MLX29" i="4" s="1"/>
  <c r="MLY29" i="4" s="1"/>
  <c r="MLZ29" i="4" s="1"/>
  <c r="MMA29" i="4" s="1"/>
  <c r="MMB29" i="4" s="1"/>
  <c r="MMC29" i="4" s="1"/>
  <c r="MMD29" i="4" s="1"/>
  <c r="MME29" i="4" s="1"/>
  <c r="MMF29" i="4" s="1"/>
  <c r="MMG29" i="4" s="1"/>
  <c r="MMH29" i="4" s="1"/>
  <c r="MMI29" i="4" s="1"/>
  <c r="MMJ29" i="4" s="1"/>
  <c r="MMK29" i="4" s="1"/>
  <c r="MML29" i="4" s="1"/>
  <c r="MMM29" i="4" s="1"/>
  <c r="MMN29" i="4" s="1"/>
  <c r="MMO29" i="4" s="1"/>
  <c r="MMP29" i="4" s="1"/>
  <c r="MMQ29" i="4" s="1"/>
  <c r="MMR29" i="4" s="1"/>
  <c r="MMS29" i="4" s="1"/>
  <c r="MMT29" i="4" s="1"/>
  <c r="MMU29" i="4" s="1"/>
  <c r="MMV29" i="4" s="1"/>
  <c r="MMW29" i="4" s="1"/>
  <c r="MMX29" i="4" s="1"/>
  <c r="MMY29" i="4" s="1"/>
  <c r="MMZ29" i="4" s="1"/>
  <c r="MNA29" i="4" s="1"/>
  <c r="MNB29" i="4" s="1"/>
  <c r="MNC29" i="4" s="1"/>
  <c r="MND29" i="4" s="1"/>
  <c r="MNE29" i="4" s="1"/>
  <c r="MNF29" i="4" s="1"/>
  <c r="MNG29" i="4" s="1"/>
  <c r="MNH29" i="4" s="1"/>
  <c r="MNI29" i="4" s="1"/>
  <c r="MNJ29" i="4" s="1"/>
  <c r="MNK29" i="4" s="1"/>
  <c r="MNL29" i="4" s="1"/>
  <c r="MNM29" i="4" s="1"/>
  <c r="MNN29" i="4" s="1"/>
  <c r="MNO29" i="4" s="1"/>
  <c r="MNP29" i="4" s="1"/>
  <c r="MNQ29" i="4" s="1"/>
  <c r="MNR29" i="4" s="1"/>
  <c r="MNS29" i="4" s="1"/>
  <c r="MNT29" i="4" s="1"/>
  <c r="MNU29" i="4" s="1"/>
  <c r="MNV29" i="4" s="1"/>
  <c r="MNW29" i="4" s="1"/>
  <c r="MNX29" i="4" s="1"/>
  <c r="MNY29" i="4" s="1"/>
  <c r="MNZ29" i="4" s="1"/>
  <c r="MOA29" i="4" s="1"/>
  <c r="MOB29" i="4" s="1"/>
  <c r="MOC29" i="4" s="1"/>
  <c r="MOD29" i="4" s="1"/>
  <c r="MOE29" i="4" s="1"/>
  <c r="MOF29" i="4" s="1"/>
  <c r="MOG29" i="4" s="1"/>
  <c r="MOH29" i="4" s="1"/>
  <c r="MOI29" i="4" s="1"/>
  <c r="MOJ29" i="4" s="1"/>
  <c r="MOK29" i="4" s="1"/>
  <c r="MOL29" i="4" s="1"/>
  <c r="MOM29" i="4" s="1"/>
  <c r="MON29" i="4" s="1"/>
  <c r="MOO29" i="4" s="1"/>
  <c r="MOP29" i="4" s="1"/>
  <c r="MOQ29" i="4" s="1"/>
  <c r="MOR29" i="4" s="1"/>
  <c r="MOS29" i="4" s="1"/>
  <c r="MOT29" i="4" s="1"/>
  <c r="MOU29" i="4" s="1"/>
  <c r="MOV29" i="4" s="1"/>
  <c r="MOW29" i="4" s="1"/>
  <c r="MOX29" i="4" s="1"/>
  <c r="MOY29" i="4" s="1"/>
  <c r="MOZ29" i="4" s="1"/>
  <c r="MPA29" i="4" s="1"/>
  <c r="MPB29" i="4" s="1"/>
  <c r="MPC29" i="4" s="1"/>
  <c r="MPD29" i="4" s="1"/>
  <c r="MPE29" i="4" s="1"/>
  <c r="MPF29" i="4" s="1"/>
  <c r="MPG29" i="4" s="1"/>
  <c r="MPH29" i="4" s="1"/>
  <c r="MPI29" i="4" s="1"/>
  <c r="MPJ29" i="4" s="1"/>
  <c r="MPK29" i="4" s="1"/>
  <c r="MPL29" i="4" s="1"/>
  <c r="MPM29" i="4" s="1"/>
  <c r="MPN29" i="4" s="1"/>
  <c r="MPO29" i="4" s="1"/>
  <c r="MPP29" i="4" s="1"/>
  <c r="MPQ29" i="4" s="1"/>
  <c r="MPR29" i="4" s="1"/>
  <c r="MPS29" i="4" s="1"/>
  <c r="MPT29" i="4" s="1"/>
  <c r="MPU29" i="4" s="1"/>
  <c r="MPV29" i="4" s="1"/>
  <c r="MPW29" i="4" s="1"/>
  <c r="MPX29" i="4" s="1"/>
  <c r="MPY29" i="4" s="1"/>
  <c r="MPZ29" i="4" s="1"/>
  <c r="MQA29" i="4" s="1"/>
  <c r="MQB29" i="4" s="1"/>
  <c r="MQC29" i="4" s="1"/>
  <c r="MQD29" i="4" s="1"/>
  <c r="MQE29" i="4" s="1"/>
  <c r="MQF29" i="4" s="1"/>
  <c r="MQG29" i="4" s="1"/>
  <c r="MQH29" i="4" s="1"/>
  <c r="MQI29" i="4" s="1"/>
  <c r="MQJ29" i="4" s="1"/>
  <c r="MQK29" i="4" s="1"/>
  <c r="MQL29" i="4" s="1"/>
  <c r="MQM29" i="4" s="1"/>
  <c r="MQN29" i="4" s="1"/>
  <c r="MQO29" i="4" s="1"/>
  <c r="MQP29" i="4" s="1"/>
  <c r="MQQ29" i="4" s="1"/>
  <c r="MQR29" i="4" s="1"/>
  <c r="MQS29" i="4" s="1"/>
  <c r="MQT29" i="4" s="1"/>
  <c r="MQU29" i="4" s="1"/>
  <c r="MQV29" i="4" s="1"/>
  <c r="MQW29" i="4" s="1"/>
  <c r="MQX29" i="4" s="1"/>
  <c r="MQY29" i="4" s="1"/>
  <c r="MQZ29" i="4" s="1"/>
  <c r="MRA29" i="4" s="1"/>
  <c r="MRB29" i="4" s="1"/>
  <c r="MRC29" i="4" s="1"/>
  <c r="MRD29" i="4" s="1"/>
  <c r="MRE29" i="4" s="1"/>
  <c r="MRF29" i="4" s="1"/>
  <c r="MRG29" i="4" s="1"/>
  <c r="MRH29" i="4" s="1"/>
  <c r="MRI29" i="4" s="1"/>
  <c r="MRJ29" i="4" s="1"/>
  <c r="MRK29" i="4" s="1"/>
  <c r="MRL29" i="4" s="1"/>
  <c r="MRM29" i="4" s="1"/>
  <c r="MRN29" i="4" s="1"/>
  <c r="MRO29" i="4" s="1"/>
  <c r="MRP29" i="4" s="1"/>
  <c r="MRQ29" i="4" s="1"/>
  <c r="MRR29" i="4" s="1"/>
  <c r="MRS29" i="4" s="1"/>
  <c r="MRT29" i="4" s="1"/>
  <c r="MRU29" i="4" s="1"/>
  <c r="MRV29" i="4" s="1"/>
  <c r="MRW29" i="4" s="1"/>
  <c r="MRX29" i="4" s="1"/>
  <c r="MRY29" i="4" s="1"/>
  <c r="MRZ29" i="4" s="1"/>
  <c r="MSA29" i="4" s="1"/>
  <c r="MSB29" i="4" s="1"/>
  <c r="MSC29" i="4" s="1"/>
  <c r="MSD29" i="4" s="1"/>
  <c r="MSE29" i="4" s="1"/>
  <c r="MSF29" i="4" s="1"/>
  <c r="MSG29" i="4" s="1"/>
  <c r="MSH29" i="4" s="1"/>
  <c r="MSI29" i="4" s="1"/>
  <c r="MSJ29" i="4" s="1"/>
  <c r="MSK29" i="4" s="1"/>
  <c r="MSL29" i="4" s="1"/>
  <c r="MSM29" i="4" s="1"/>
  <c r="MSN29" i="4" s="1"/>
  <c r="MSO29" i="4" s="1"/>
  <c r="MSP29" i="4" s="1"/>
  <c r="MSQ29" i="4" s="1"/>
  <c r="MSR29" i="4" s="1"/>
  <c r="MSS29" i="4" s="1"/>
  <c r="MST29" i="4" s="1"/>
  <c r="MSU29" i="4" s="1"/>
  <c r="MSV29" i="4" s="1"/>
  <c r="MSW29" i="4" s="1"/>
  <c r="MSX29" i="4" s="1"/>
  <c r="MSY29" i="4" s="1"/>
  <c r="MSZ29" i="4" s="1"/>
  <c r="MTA29" i="4" s="1"/>
  <c r="MTB29" i="4" s="1"/>
  <c r="MTC29" i="4" s="1"/>
  <c r="MTD29" i="4" s="1"/>
  <c r="MTE29" i="4" s="1"/>
  <c r="MTF29" i="4" s="1"/>
  <c r="MTG29" i="4" s="1"/>
  <c r="MTH29" i="4" s="1"/>
  <c r="MTI29" i="4" s="1"/>
  <c r="MTJ29" i="4" s="1"/>
  <c r="MTK29" i="4" s="1"/>
  <c r="MTL29" i="4" s="1"/>
  <c r="MTM29" i="4" s="1"/>
  <c r="MTN29" i="4" s="1"/>
  <c r="MTO29" i="4" s="1"/>
  <c r="MTP29" i="4" s="1"/>
  <c r="MTQ29" i="4" s="1"/>
  <c r="MTR29" i="4" s="1"/>
  <c r="MTS29" i="4" s="1"/>
  <c r="MTT29" i="4" s="1"/>
  <c r="MTU29" i="4" s="1"/>
  <c r="MTV29" i="4" s="1"/>
  <c r="MTW29" i="4" s="1"/>
  <c r="MTX29" i="4" s="1"/>
  <c r="MTY29" i="4" s="1"/>
  <c r="MTZ29" i="4" s="1"/>
  <c r="MUA29" i="4" s="1"/>
  <c r="MUB29" i="4" s="1"/>
  <c r="MUC29" i="4" s="1"/>
  <c r="MUD29" i="4" s="1"/>
  <c r="MUE29" i="4" s="1"/>
  <c r="MUF29" i="4" s="1"/>
  <c r="MUG29" i="4" s="1"/>
  <c r="MUH29" i="4" s="1"/>
  <c r="MUI29" i="4" s="1"/>
  <c r="MUJ29" i="4" s="1"/>
  <c r="MUK29" i="4" s="1"/>
  <c r="MUL29" i="4" s="1"/>
  <c r="MUM29" i="4" s="1"/>
  <c r="MUN29" i="4" s="1"/>
  <c r="MUO29" i="4" s="1"/>
  <c r="MUP29" i="4" s="1"/>
  <c r="MUQ29" i="4" s="1"/>
  <c r="MUR29" i="4" s="1"/>
  <c r="MUS29" i="4" s="1"/>
  <c r="MUT29" i="4" s="1"/>
  <c r="MUU29" i="4" s="1"/>
  <c r="MUV29" i="4" s="1"/>
  <c r="MUW29" i="4" s="1"/>
  <c r="MUX29" i="4" s="1"/>
  <c r="MUY29" i="4" s="1"/>
  <c r="MUZ29" i="4" s="1"/>
  <c r="MVA29" i="4" s="1"/>
  <c r="MVB29" i="4" s="1"/>
  <c r="MVC29" i="4" s="1"/>
  <c r="MVD29" i="4" s="1"/>
  <c r="MVE29" i="4" s="1"/>
  <c r="MVF29" i="4" s="1"/>
  <c r="MVG29" i="4" s="1"/>
  <c r="MVH29" i="4" s="1"/>
  <c r="MVI29" i="4" s="1"/>
  <c r="MVJ29" i="4" s="1"/>
  <c r="MVK29" i="4" s="1"/>
  <c r="MVL29" i="4" s="1"/>
  <c r="MVM29" i="4" s="1"/>
  <c r="MVN29" i="4" s="1"/>
  <c r="MVO29" i="4" s="1"/>
  <c r="MVP29" i="4" s="1"/>
  <c r="MVQ29" i="4" s="1"/>
  <c r="MVR29" i="4" s="1"/>
  <c r="MVS29" i="4" s="1"/>
  <c r="MVT29" i="4" s="1"/>
  <c r="MVU29" i="4" s="1"/>
  <c r="MVV29" i="4" s="1"/>
  <c r="MVW29" i="4" s="1"/>
  <c r="MVX29" i="4" s="1"/>
  <c r="MVY29" i="4" s="1"/>
  <c r="MVZ29" i="4" s="1"/>
  <c r="MWA29" i="4" s="1"/>
  <c r="MWB29" i="4" s="1"/>
  <c r="MWC29" i="4" s="1"/>
  <c r="MWD29" i="4" s="1"/>
  <c r="MWE29" i="4" s="1"/>
  <c r="MWF29" i="4" s="1"/>
  <c r="MWG29" i="4" s="1"/>
  <c r="MWH29" i="4" s="1"/>
  <c r="MWI29" i="4" s="1"/>
  <c r="MWJ29" i="4" s="1"/>
  <c r="MWK29" i="4" s="1"/>
  <c r="MWL29" i="4" s="1"/>
  <c r="MWM29" i="4" s="1"/>
  <c r="MWN29" i="4" s="1"/>
  <c r="MWO29" i="4" s="1"/>
  <c r="MWP29" i="4" s="1"/>
  <c r="MWQ29" i="4" s="1"/>
  <c r="MWR29" i="4" s="1"/>
  <c r="MWS29" i="4" s="1"/>
  <c r="MWT29" i="4" s="1"/>
  <c r="MWU29" i="4" s="1"/>
  <c r="MWV29" i="4" s="1"/>
  <c r="MWW29" i="4" s="1"/>
  <c r="MWX29" i="4" s="1"/>
  <c r="MWY29" i="4" s="1"/>
  <c r="MWZ29" i="4" s="1"/>
  <c r="MXA29" i="4" s="1"/>
  <c r="MXB29" i="4" s="1"/>
  <c r="MXC29" i="4" s="1"/>
  <c r="MXD29" i="4" s="1"/>
  <c r="MXE29" i="4" s="1"/>
  <c r="MXF29" i="4" s="1"/>
  <c r="MXG29" i="4" s="1"/>
  <c r="MXH29" i="4" s="1"/>
  <c r="MXI29" i="4" s="1"/>
  <c r="MXJ29" i="4" s="1"/>
  <c r="MXK29" i="4" s="1"/>
  <c r="MXL29" i="4" s="1"/>
  <c r="MXM29" i="4" s="1"/>
  <c r="MXN29" i="4" s="1"/>
  <c r="MXO29" i="4" s="1"/>
  <c r="MXP29" i="4" s="1"/>
  <c r="MXQ29" i="4" s="1"/>
  <c r="MXR29" i="4" s="1"/>
  <c r="MXS29" i="4" s="1"/>
  <c r="MXT29" i="4" s="1"/>
  <c r="MXU29" i="4" s="1"/>
  <c r="MXV29" i="4" s="1"/>
  <c r="MXW29" i="4" s="1"/>
  <c r="MXX29" i="4" s="1"/>
  <c r="MXY29" i="4" s="1"/>
  <c r="MXZ29" i="4" s="1"/>
  <c r="MYA29" i="4" s="1"/>
  <c r="MYB29" i="4" s="1"/>
  <c r="MYC29" i="4" s="1"/>
  <c r="MYD29" i="4" s="1"/>
  <c r="MYE29" i="4" s="1"/>
  <c r="MYF29" i="4" s="1"/>
  <c r="MYG29" i="4" s="1"/>
  <c r="MYH29" i="4" s="1"/>
  <c r="MYI29" i="4" s="1"/>
  <c r="MYJ29" i="4" s="1"/>
  <c r="MYK29" i="4" s="1"/>
  <c r="MYL29" i="4" s="1"/>
  <c r="MYM29" i="4" s="1"/>
  <c r="MYN29" i="4" s="1"/>
  <c r="MYO29" i="4" s="1"/>
  <c r="MYP29" i="4" s="1"/>
  <c r="MYQ29" i="4" s="1"/>
  <c r="MYR29" i="4" s="1"/>
  <c r="MYS29" i="4" s="1"/>
  <c r="MYT29" i="4" s="1"/>
  <c r="MYU29" i="4" s="1"/>
  <c r="MYV29" i="4" s="1"/>
  <c r="MYW29" i="4" s="1"/>
  <c r="MYX29" i="4" s="1"/>
  <c r="MYY29" i="4" s="1"/>
  <c r="MYZ29" i="4" s="1"/>
  <c r="MZA29" i="4" s="1"/>
  <c r="MZB29" i="4" s="1"/>
  <c r="MZC29" i="4" s="1"/>
  <c r="MZD29" i="4" s="1"/>
  <c r="MZE29" i="4" s="1"/>
  <c r="MZF29" i="4" s="1"/>
  <c r="MZG29" i="4" s="1"/>
  <c r="MZH29" i="4" s="1"/>
  <c r="MZI29" i="4" s="1"/>
  <c r="MZJ29" i="4" s="1"/>
  <c r="MZK29" i="4" s="1"/>
  <c r="MZL29" i="4" s="1"/>
  <c r="MZM29" i="4" s="1"/>
  <c r="MZN29" i="4" s="1"/>
  <c r="MZO29" i="4" s="1"/>
  <c r="MZP29" i="4" s="1"/>
  <c r="MZQ29" i="4" s="1"/>
  <c r="MZR29" i="4" s="1"/>
  <c r="MZS29" i="4" s="1"/>
  <c r="MZT29" i="4" s="1"/>
  <c r="MZU29" i="4" s="1"/>
  <c r="MZV29" i="4" s="1"/>
  <c r="MZW29" i="4" s="1"/>
  <c r="MZX29" i="4" s="1"/>
  <c r="MZY29" i="4" s="1"/>
  <c r="MZZ29" i="4" s="1"/>
  <c r="NAA29" i="4" s="1"/>
  <c r="NAB29" i="4" s="1"/>
  <c r="NAC29" i="4" s="1"/>
  <c r="NAD29" i="4" s="1"/>
  <c r="NAE29" i="4" s="1"/>
  <c r="NAF29" i="4" s="1"/>
  <c r="NAG29" i="4" s="1"/>
  <c r="NAH29" i="4" s="1"/>
  <c r="NAI29" i="4" s="1"/>
  <c r="NAJ29" i="4" s="1"/>
  <c r="NAK29" i="4" s="1"/>
  <c r="NAL29" i="4" s="1"/>
  <c r="NAM29" i="4" s="1"/>
  <c r="NAN29" i="4" s="1"/>
  <c r="NAO29" i="4" s="1"/>
  <c r="NAP29" i="4" s="1"/>
  <c r="NAQ29" i="4" s="1"/>
  <c r="NAR29" i="4" s="1"/>
  <c r="NAS29" i="4" s="1"/>
  <c r="NAT29" i="4" s="1"/>
  <c r="NAU29" i="4" s="1"/>
  <c r="NAV29" i="4" s="1"/>
  <c r="NAW29" i="4" s="1"/>
  <c r="NAX29" i="4" s="1"/>
  <c r="NAY29" i="4" s="1"/>
  <c r="NAZ29" i="4" s="1"/>
  <c r="NBA29" i="4" s="1"/>
  <c r="NBB29" i="4" s="1"/>
  <c r="NBC29" i="4" s="1"/>
  <c r="NBD29" i="4" s="1"/>
  <c r="NBE29" i="4" s="1"/>
  <c r="NBF29" i="4" s="1"/>
  <c r="NBG29" i="4" s="1"/>
  <c r="NBH29" i="4" s="1"/>
  <c r="NBI29" i="4" s="1"/>
  <c r="NBJ29" i="4" s="1"/>
  <c r="NBK29" i="4" s="1"/>
  <c r="NBL29" i="4" s="1"/>
  <c r="NBM29" i="4" s="1"/>
  <c r="NBN29" i="4" s="1"/>
  <c r="NBO29" i="4" s="1"/>
  <c r="NBP29" i="4" s="1"/>
  <c r="NBQ29" i="4" s="1"/>
  <c r="NBR29" i="4" s="1"/>
  <c r="NBS29" i="4" s="1"/>
  <c r="NBT29" i="4" s="1"/>
  <c r="NBU29" i="4" s="1"/>
  <c r="NBV29" i="4" s="1"/>
  <c r="NBW29" i="4" s="1"/>
  <c r="NBX29" i="4" s="1"/>
  <c r="NBY29" i="4" s="1"/>
  <c r="NBZ29" i="4" s="1"/>
  <c r="NCA29" i="4" s="1"/>
  <c r="NCB29" i="4" s="1"/>
  <c r="NCC29" i="4" s="1"/>
  <c r="NCD29" i="4" s="1"/>
  <c r="NCE29" i="4" s="1"/>
  <c r="NCF29" i="4" s="1"/>
  <c r="NCG29" i="4" s="1"/>
  <c r="NCH29" i="4" s="1"/>
  <c r="NCI29" i="4" s="1"/>
  <c r="NCJ29" i="4" s="1"/>
  <c r="NCK29" i="4" s="1"/>
  <c r="NCL29" i="4" s="1"/>
  <c r="NCM29" i="4" s="1"/>
  <c r="NCN29" i="4" s="1"/>
  <c r="NCO29" i="4" s="1"/>
  <c r="NCP29" i="4" s="1"/>
  <c r="NCQ29" i="4" s="1"/>
  <c r="NCR29" i="4" s="1"/>
  <c r="NCS29" i="4" s="1"/>
  <c r="NCT29" i="4" s="1"/>
  <c r="NCU29" i="4" s="1"/>
  <c r="NCV29" i="4" s="1"/>
  <c r="NCW29" i="4" s="1"/>
  <c r="NCX29" i="4" s="1"/>
  <c r="NCY29" i="4" s="1"/>
  <c r="NCZ29" i="4" s="1"/>
  <c r="NDA29" i="4" s="1"/>
  <c r="NDB29" i="4" s="1"/>
  <c r="NDC29" i="4" s="1"/>
  <c r="NDD29" i="4" s="1"/>
  <c r="NDE29" i="4" s="1"/>
  <c r="NDF29" i="4" s="1"/>
  <c r="NDG29" i="4" s="1"/>
  <c r="NDH29" i="4" s="1"/>
  <c r="NDI29" i="4" s="1"/>
  <c r="NDJ29" i="4" s="1"/>
  <c r="NDK29" i="4" s="1"/>
  <c r="NDL29" i="4" s="1"/>
  <c r="NDM29" i="4" s="1"/>
  <c r="NDN29" i="4" s="1"/>
  <c r="NDO29" i="4" s="1"/>
  <c r="NDP29" i="4" s="1"/>
  <c r="NDQ29" i="4" s="1"/>
  <c r="NDR29" i="4" s="1"/>
  <c r="NDS29" i="4" s="1"/>
  <c r="NDT29" i="4" s="1"/>
  <c r="NDU29" i="4" s="1"/>
  <c r="NDV29" i="4" s="1"/>
  <c r="NDW29" i="4" s="1"/>
  <c r="NDX29" i="4" s="1"/>
  <c r="NDY29" i="4" s="1"/>
  <c r="NDZ29" i="4" s="1"/>
  <c r="NEA29" i="4" s="1"/>
  <c r="NEB29" i="4" s="1"/>
  <c r="NEC29" i="4" s="1"/>
  <c r="NED29" i="4" s="1"/>
  <c r="NEE29" i="4" s="1"/>
  <c r="NEF29" i="4" s="1"/>
  <c r="NEG29" i="4" s="1"/>
  <c r="NEH29" i="4" s="1"/>
  <c r="NEI29" i="4" s="1"/>
  <c r="NEJ29" i="4" s="1"/>
  <c r="NEK29" i="4" s="1"/>
  <c r="NEL29" i="4" s="1"/>
  <c r="NEM29" i="4" s="1"/>
  <c r="NEN29" i="4" s="1"/>
  <c r="NEO29" i="4" s="1"/>
  <c r="NEP29" i="4" s="1"/>
  <c r="NEQ29" i="4" s="1"/>
  <c r="NER29" i="4" s="1"/>
  <c r="NES29" i="4" s="1"/>
  <c r="NET29" i="4" s="1"/>
  <c r="NEU29" i="4" s="1"/>
  <c r="NEV29" i="4" s="1"/>
  <c r="NEW29" i="4" s="1"/>
  <c r="NEX29" i="4" s="1"/>
  <c r="NEY29" i="4" s="1"/>
  <c r="NEZ29" i="4" s="1"/>
  <c r="NFA29" i="4" s="1"/>
  <c r="NFB29" i="4" s="1"/>
  <c r="NFC29" i="4" s="1"/>
  <c r="NFD29" i="4" s="1"/>
  <c r="NFE29" i="4" s="1"/>
  <c r="NFF29" i="4" s="1"/>
  <c r="NFG29" i="4" s="1"/>
  <c r="NFH29" i="4" s="1"/>
  <c r="NFI29" i="4" s="1"/>
  <c r="NFJ29" i="4" s="1"/>
  <c r="NFK29" i="4" s="1"/>
  <c r="NFL29" i="4" s="1"/>
  <c r="NFM29" i="4" s="1"/>
  <c r="NFN29" i="4" s="1"/>
  <c r="NFO29" i="4" s="1"/>
  <c r="NFP29" i="4" s="1"/>
  <c r="NFQ29" i="4" s="1"/>
  <c r="NFR29" i="4" s="1"/>
  <c r="NFS29" i="4" s="1"/>
  <c r="NFT29" i="4" s="1"/>
  <c r="NFU29" i="4" s="1"/>
  <c r="NFV29" i="4" s="1"/>
  <c r="NFW29" i="4" s="1"/>
  <c r="NFX29" i="4" s="1"/>
  <c r="NFY29" i="4" s="1"/>
  <c r="NFZ29" i="4" s="1"/>
  <c r="NGA29" i="4" s="1"/>
  <c r="NGB29" i="4" s="1"/>
  <c r="NGC29" i="4" s="1"/>
  <c r="NGD29" i="4" s="1"/>
  <c r="NGE29" i="4" s="1"/>
  <c r="NGF29" i="4" s="1"/>
  <c r="NGG29" i="4" s="1"/>
  <c r="NGH29" i="4" s="1"/>
  <c r="NGI29" i="4" s="1"/>
  <c r="NGJ29" i="4" s="1"/>
  <c r="NGK29" i="4" s="1"/>
  <c r="NGL29" i="4" s="1"/>
  <c r="NGM29" i="4" s="1"/>
  <c r="NGN29" i="4" s="1"/>
  <c r="NGO29" i="4" s="1"/>
  <c r="NGP29" i="4" s="1"/>
  <c r="NGQ29" i="4" s="1"/>
  <c r="NGR29" i="4" s="1"/>
  <c r="NGS29" i="4" s="1"/>
  <c r="NGT29" i="4" s="1"/>
  <c r="NGU29" i="4" s="1"/>
  <c r="NGV29" i="4" s="1"/>
  <c r="NGW29" i="4" s="1"/>
  <c r="NGX29" i="4" s="1"/>
  <c r="NGY29" i="4" s="1"/>
  <c r="NGZ29" i="4" s="1"/>
  <c r="NHA29" i="4" s="1"/>
  <c r="NHB29" i="4" s="1"/>
  <c r="NHC29" i="4" s="1"/>
  <c r="NHD29" i="4" s="1"/>
  <c r="NHE29" i="4" s="1"/>
  <c r="NHF29" i="4" s="1"/>
  <c r="NHG29" i="4" s="1"/>
  <c r="NHH29" i="4" s="1"/>
  <c r="NHI29" i="4" s="1"/>
  <c r="NHJ29" i="4" s="1"/>
  <c r="NHK29" i="4" s="1"/>
  <c r="NHL29" i="4" s="1"/>
  <c r="NHM29" i="4" s="1"/>
  <c r="NHN29" i="4" s="1"/>
  <c r="NHO29" i="4" s="1"/>
  <c r="NHP29" i="4" s="1"/>
  <c r="NHQ29" i="4" s="1"/>
  <c r="NHR29" i="4" s="1"/>
  <c r="NHS29" i="4" s="1"/>
  <c r="NHT29" i="4" s="1"/>
  <c r="NHU29" i="4" s="1"/>
  <c r="NHV29" i="4" s="1"/>
  <c r="NHW29" i="4" s="1"/>
  <c r="NHX29" i="4" s="1"/>
  <c r="NHY29" i="4" s="1"/>
  <c r="NHZ29" i="4" s="1"/>
  <c r="NIA29" i="4" s="1"/>
  <c r="NIB29" i="4" s="1"/>
  <c r="NIC29" i="4" s="1"/>
  <c r="NID29" i="4" s="1"/>
  <c r="NIE29" i="4" s="1"/>
  <c r="NIF29" i="4" s="1"/>
  <c r="NIG29" i="4" s="1"/>
  <c r="NIH29" i="4" s="1"/>
  <c r="NII29" i="4" s="1"/>
  <c r="NIJ29" i="4" s="1"/>
  <c r="NIK29" i="4" s="1"/>
  <c r="NIL29" i="4" s="1"/>
  <c r="NIM29" i="4" s="1"/>
  <c r="NIN29" i="4" s="1"/>
  <c r="NIO29" i="4" s="1"/>
  <c r="NIP29" i="4" s="1"/>
  <c r="NIQ29" i="4" s="1"/>
  <c r="NIR29" i="4" s="1"/>
  <c r="NIS29" i="4" s="1"/>
  <c r="NIT29" i="4" s="1"/>
  <c r="NIU29" i="4" s="1"/>
  <c r="NIV29" i="4" s="1"/>
  <c r="NIW29" i="4" s="1"/>
  <c r="NIX29" i="4" s="1"/>
  <c r="NIY29" i="4" s="1"/>
  <c r="NIZ29" i="4" s="1"/>
  <c r="NJA29" i="4" s="1"/>
  <c r="NJB29" i="4" s="1"/>
  <c r="NJC29" i="4" s="1"/>
  <c r="NJD29" i="4" s="1"/>
  <c r="NJE29" i="4" s="1"/>
  <c r="NJF29" i="4" s="1"/>
  <c r="NJG29" i="4" s="1"/>
  <c r="NJH29" i="4" s="1"/>
  <c r="NJI29" i="4" s="1"/>
  <c r="NJJ29" i="4" s="1"/>
  <c r="NJK29" i="4" s="1"/>
  <c r="NJL29" i="4" s="1"/>
  <c r="NJM29" i="4" s="1"/>
  <c r="NJN29" i="4" s="1"/>
  <c r="NJO29" i="4" s="1"/>
  <c r="NJP29" i="4" s="1"/>
  <c r="NJQ29" i="4" s="1"/>
  <c r="NJR29" i="4" s="1"/>
  <c r="NJS29" i="4" s="1"/>
  <c r="NJT29" i="4" s="1"/>
  <c r="NJU29" i="4" s="1"/>
  <c r="NJV29" i="4" s="1"/>
  <c r="NJW29" i="4" s="1"/>
  <c r="NJX29" i="4" s="1"/>
  <c r="NJY29" i="4" s="1"/>
  <c r="NJZ29" i="4" s="1"/>
  <c r="NKA29" i="4" s="1"/>
  <c r="NKB29" i="4" s="1"/>
  <c r="NKC29" i="4" s="1"/>
  <c r="NKD29" i="4" s="1"/>
  <c r="NKE29" i="4" s="1"/>
  <c r="NKF29" i="4" s="1"/>
  <c r="NKG29" i="4" s="1"/>
  <c r="NKH29" i="4" s="1"/>
  <c r="NKI29" i="4" s="1"/>
  <c r="NKJ29" i="4" s="1"/>
  <c r="NKK29" i="4" s="1"/>
  <c r="NKL29" i="4" s="1"/>
  <c r="NKM29" i="4" s="1"/>
  <c r="NKN29" i="4" s="1"/>
  <c r="NKO29" i="4" s="1"/>
  <c r="NKP29" i="4" s="1"/>
  <c r="NKQ29" i="4" s="1"/>
  <c r="NKR29" i="4" s="1"/>
  <c r="NKS29" i="4" s="1"/>
  <c r="NKT29" i="4" s="1"/>
  <c r="NKU29" i="4" s="1"/>
  <c r="NKV29" i="4" s="1"/>
  <c r="NKW29" i="4" s="1"/>
  <c r="NKX29" i="4" s="1"/>
  <c r="NKY29" i="4" s="1"/>
  <c r="NKZ29" i="4" s="1"/>
  <c r="NLA29" i="4" s="1"/>
  <c r="NLB29" i="4" s="1"/>
  <c r="NLC29" i="4" s="1"/>
  <c r="NLD29" i="4" s="1"/>
  <c r="NLE29" i="4" s="1"/>
  <c r="NLF29" i="4" s="1"/>
  <c r="NLG29" i="4" s="1"/>
  <c r="NLH29" i="4" s="1"/>
  <c r="NLI29" i="4" s="1"/>
  <c r="NLJ29" i="4" s="1"/>
  <c r="NLK29" i="4" s="1"/>
  <c r="NLL29" i="4" s="1"/>
  <c r="NLM29" i="4" s="1"/>
  <c r="NLN29" i="4" s="1"/>
  <c r="NLO29" i="4" s="1"/>
  <c r="NLP29" i="4" s="1"/>
  <c r="NLQ29" i="4" s="1"/>
  <c r="NLR29" i="4" s="1"/>
  <c r="NLS29" i="4" s="1"/>
  <c r="NLT29" i="4" s="1"/>
  <c r="NLU29" i="4" s="1"/>
  <c r="NLV29" i="4" s="1"/>
  <c r="NLW29" i="4" s="1"/>
  <c r="NLX29" i="4" s="1"/>
  <c r="NLY29" i="4" s="1"/>
  <c r="NLZ29" i="4" s="1"/>
  <c r="NMA29" i="4" s="1"/>
  <c r="NMB29" i="4" s="1"/>
  <c r="NMC29" i="4" s="1"/>
  <c r="NMD29" i="4" s="1"/>
  <c r="NME29" i="4" s="1"/>
  <c r="NMF29" i="4" s="1"/>
  <c r="NMG29" i="4" s="1"/>
  <c r="NMH29" i="4" s="1"/>
  <c r="NMI29" i="4" s="1"/>
  <c r="NMJ29" i="4" s="1"/>
  <c r="NMK29" i="4" s="1"/>
  <c r="NML29" i="4" s="1"/>
  <c r="NMM29" i="4" s="1"/>
  <c r="NMN29" i="4" s="1"/>
  <c r="NMO29" i="4" s="1"/>
  <c r="NMP29" i="4" s="1"/>
  <c r="NMQ29" i="4" s="1"/>
  <c r="NMR29" i="4" s="1"/>
  <c r="NMS29" i="4" s="1"/>
  <c r="NMT29" i="4" s="1"/>
  <c r="NMU29" i="4" s="1"/>
  <c r="NMV29" i="4" s="1"/>
  <c r="NMW29" i="4" s="1"/>
  <c r="NMX29" i="4" s="1"/>
  <c r="NMY29" i="4" s="1"/>
  <c r="NMZ29" i="4" s="1"/>
  <c r="NNA29" i="4" s="1"/>
  <c r="NNB29" i="4" s="1"/>
  <c r="NNC29" i="4" s="1"/>
  <c r="NND29" i="4" s="1"/>
  <c r="NNE29" i="4" s="1"/>
  <c r="NNF29" i="4" s="1"/>
  <c r="NNG29" i="4" s="1"/>
  <c r="NNH29" i="4" s="1"/>
  <c r="NNI29" i="4" s="1"/>
  <c r="NNJ29" i="4" s="1"/>
  <c r="NNK29" i="4" s="1"/>
  <c r="NNL29" i="4" s="1"/>
  <c r="NNM29" i="4" s="1"/>
  <c r="NNN29" i="4" s="1"/>
  <c r="NNO29" i="4" s="1"/>
  <c r="NNP29" i="4" s="1"/>
  <c r="NNQ29" i="4" s="1"/>
  <c r="NNR29" i="4" s="1"/>
  <c r="NNS29" i="4" s="1"/>
  <c r="NNT29" i="4" s="1"/>
  <c r="NNU29" i="4" s="1"/>
  <c r="NNV29" i="4" s="1"/>
  <c r="NNW29" i="4" s="1"/>
  <c r="NNX29" i="4" s="1"/>
  <c r="NNY29" i="4" s="1"/>
  <c r="NNZ29" i="4" s="1"/>
  <c r="NOA29" i="4" s="1"/>
  <c r="NOB29" i="4" s="1"/>
  <c r="NOC29" i="4" s="1"/>
  <c r="NOD29" i="4" s="1"/>
  <c r="NOE29" i="4" s="1"/>
  <c r="NOF29" i="4" s="1"/>
  <c r="NOG29" i="4" s="1"/>
  <c r="NOH29" i="4" s="1"/>
  <c r="NOI29" i="4" s="1"/>
  <c r="NOJ29" i="4" s="1"/>
  <c r="NOK29" i="4" s="1"/>
  <c r="NOL29" i="4" s="1"/>
  <c r="NOM29" i="4" s="1"/>
  <c r="NON29" i="4" s="1"/>
  <c r="NOO29" i="4" s="1"/>
  <c r="NOP29" i="4" s="1"/>
  <c r="NOQ29" i="4" s="1"/>
  <c r="NOR29" i="4" s="1"/>
  <c r="NOS29" i="4" s="1"/>
  <c r="NOT29" i="4" s="1"/>
  <c r="NOU29" i="4" s="1"/>
  <c r="NOV29" i="4" s="1"/>
  <c r="NOW29" i="4" s="1"/>
  <c r="NOX29" i="4" s="1"/>
  <c r="NOY29" i="4" s="1"/>
  <c r="NOZ29" i="4" s="1"/>
  <c r="NPA29" i="4" s="1"/>
  <c r="NPB29" i="4" s="1"/>
  <c r="NPC29" i="4" s="1"/>
  <c r="NPD29" i="4" s="1"/>
  <c r="NPE29" i="4" s="1"/>
  <c r="NPF29" i="4" s="1"/>
  <c r="NPG29" i="4" s="1"/>
  <c r="NPH29" i="4" s="1"/>
  <c r="NPI29" i="4" s="1"/>
  <c r="NPJ29" i="4" s="1"/>
  <c r="NPK29" i="4" s="1"/>
  <c r="NPL29" i="4" s="1"/>
  <c r="NPM29" i="4" s="1"/>
  <c r="NPN29" i="4" s="1"/>
  <c r="NPO29" i="4" s="1"/>
  <c r="NPP29" i="4" s="1"/>
  <c r="NPQ29" i="4" s="1"/>
  <c r="NPR29" i="4" s="1"/>
  <c r="NPS29" i="4" s="1"/>
  <c r="NPT29" i="4" s="1"/>
  <c r="NPU29" i="4" s="1"/>
  <c r="NPV29" i="4" s="1"/>
  <c r="NPW29" i="4" s="1"/>
  <c r="NPX29" i="4" s="1"/>
  <c r="NPY29" i="4" s="1"/>
  <c r="NPZ29" i="4" s="1"/>
  <c r="NQA29" i="4" s="1"/>
  <c r="NQB29" i="4" s="1"/>
  <c r="NQC29" i="4" s="1"/>
  <c r="NQD29" i="4" s="1"/>
  <c r="NQE29" i="4" s="1"/>
  <c r="NQF29" i="4" s="1"/>
  <c r="NQG29" i="4" s="1"/>
  <c r="NQH29" i="4" s="1"/>
  <c r="NQI29" i="4" s="1"/>
  <c r="NQJ29" i="4" s="1"/>
  <c r="NQK29" i="4" s="1"/>
  <c r="NQL29" i="4" s="1"/>
  <c r="NQM29" i="4" s="1"/>
  <c r="NQN29" i="4" s="1"/>
  <c r="NQO29" i="4" s="1"/>
  <c r="NQP29" i="4" s="1"/>
  <c r="NQQ29" i="4" s="1"/>
  <c r="NQR29" i="4" s="1"/>
  <c r="NQS29" i="4" s="1"/>
  <c r="NQT29" i="4" s="1"/>
  <c r="NQU29" i="4" s="1"/>
  <c r="NQV29" i="4" s="1"/>
  <c r="NQW29" i="4" s="1"/>
  <c r="NQX29" i="4" s="1"/>
  <c r="NQY29" i="4" s="1"/>
  <c r="NQZ29" i="4" s="1"/>
  <c r="NRA29" i="4" s="1"/>
  <c r="NRB29" i="4" s="1"/>
  <c r="NRC29" i="4" s="1"/>
  <c r="NRD29" i="4" s="1"/>
  <c r="NRE29" i="4" s="1"/>
  <c r="NRF29" i="4" s="1"/>
  <c r="NRG29" i="4" s="1"/>
  <c r="NRH29" i="4" s="1"/>
  <c r="NRI29" i="4" s="1"/>
  <c r="NRJ29" i="4" s="1"/>
  <c r="NRK29" i="4" s="1"/>
  <c r="NRL29" i="4" s="1"/>
  <c r="NRM29" i="4" s="1"/>
  <c r="NRN29" i="4" s="1"/>
  <c r="NRO29" i="4" s="1"/>
  <c r="NRP29" i="4" s="1"/>
  <c r="NRQ29" i="4" s="1"/>
  <c r="NRR29" i="4" s="1"/>
  <c r="NRS29" i="4" s="1"/>
  <c r="NRT29" i="4" s="1"/>
  <c r="NRU29" i="4" s="1"/>
  <c r="NRV29" i="4" s="1"/>
  <c r="NRW29" i="4" s="1"/>
  <c r="NRX29" i="4" s="1"/>
  <c r="NRY29" i="4" s="1"/>
  <c r="NRZ29" i="4" s="1"/>
  <c r="NSA29" i="4" s="1"/>
  <c r="NSB29" i="4" s="1"/>
  <c r="NSC29" i="4" s="1"/>
  <c r="NSD29" i="4" s="1"/>
  <c r="NSE29" i="4" s="1"/>
  <c r="NSF29" i="4" s="1"/>
  <c r="NSG29" i="4" s="1"/>
  <c r="NSH29" i="4" s="1"/>
  <c r="NSI29" i="4" s="1"/>
  <c r="NSJ29" i="4" s="1"/>
  <c r="NSK29" i="4" s="1"/>
  <c r="NSL29" i="4" s="1"/>
  <c r="NSM29" i="4" s="1"/>
  <c r="NSN29" i="4" s="1"/>
  <c r="NSO29" i="4" s="1"/>
  <c r="NSP29" i="4" s="1"/>
  <c r="NSQ29" i="4" s="1"/>
  <c r="NSR29" i="4" s="1"/>
  <c r="NSS29" i="4" s="1"/>
  <c r="NST29" i="4" s="1"/>
  <c r="NSU29" i="4" s="1"/>
  <c r="NSV29" i="4" s="1"/>
  <c r="NSW29" i="4" s="1"/>
  <c r="NSX29" i="4" s="1"/>
  <c r="NSY29" i="4" s="1"/>
  <c r="NSZ29" i="4" s="1"/>
  <c r="NTA29" i="4" s="1"/>
  <c r="NTB29" i="4" s="1"/>
  <c r="NTC29" i="4" s="1"/>
  <c r="NTD29" i="4" s="1"/>
  <c r="NTE29" i="4" s="1"/>
  <c r="NTF29" i="4" s="1"/>
  <c r="NTG29" i="4" s="1"/>
  <c r="NTH29" i="4" s="1"/>
  <c r="NTI29" i="4" s="1"/>
  <c r="NTJ29" i="4" s="1"/>
  <c r="NTK29" i="4" s="1"/>
  <c r="NTL29" i="4" s="1"/>
  <c r="NTM29" i="4" s="1"/>
  <c r="NTN29" i="4" s="1"/>
  <c r="NTO29" i="4" s="1"/>
  <c r="NTP29" i="4" s="1"/>
  <c r="NTQ29" i="4" s="1"/>
  <c r="NTR29" i="4" s="1"/>
  <c r="NTS29" i="4" s="1"/>
  <c r="NTT29" i="4" s="1"/>
  <c r="NTU29" i="4" s="1"/>
  <c r="NTV29" i="4" s="1"/>
  <c r="NTW29" i="4" s="1"/>
  <c r="NTX29" i="4" s="1"/>
  <c r="NTY29" i="4" s="1"/>
  <c r="NTZ29" i="4" s="1"/>
  <c r="NUA29" i="4" s="1"/>
  <c r="NUB29" i="4" s="1"/>
  <c r="NUC29" i="4" s="1"/>
  <c r="NUD29" i="4" s="1"/>
  <c r="NUE29" i="4" s="1"/>
  <c r="NUF29" i="4" s="1"/>
  <c r="NUG29" i="4" s="1"/>
  <c r="NUH29" i="4" s="1"/>
  <c r="NUI29" i="4" s="1"/>
  <c r="NUJ29" i="4" s="1"/>
  <c r="NUK29" i="4" s="1"/>
  <c r="NUL29" i="4" s="1"/>
  <c r="NUM29" i="4" s="1"/>
  <c r="NUN29" i="4" s="1"/>
  <c r="NUO29" i="4" s="1"/>
  <c r="NUP29" i="4" s="1"/>
  <c r="NUQ29" i="4" s="1"/>
  <c r="NUR29" i="4" s="1"/>
  <c r="NUS29" i="4" s="1"/>
  <c r="NUT29" i="4" s="1"/>
  <c r="NUU29" i="4" s="1"/>
  <c r="NUV29" i="4" s="1"/>
  <c r="NUW29" i="4" s="1"/>
  <c r="NUX29" i="4" s="1"/>
  <c r="NUY29" i="4" s="1"/>
  <c r="NUZ29" i="4" s="1"/>
  <c r="NVA29" i="4" s="1"/>
  <c r="NVB29" i="4" s="1"/>
  <c r="NVC29" i="4" s="1"/>
  <c r="NVD29" i="4" s="1"/>
  <c r="NVE29" i="4" s="1"/>
  <c r="NVF29" i="4" s="1"/>
  <c r="NVG29" i="4" s="1"/>
  <c r="NVH29" i="4" s="1"/>
  <c r="NVI29" i="4" s="1"/>
  <c r="NVJ29" i="4" s="1"/>
  <c r="NVK29" i="4" s="1"/>
  <c r="NVL29" i="4" s="1"/>
  <c r="NVM29" i="4" s="1"/>
  <c r="NVN29" i="4" s="1"/>
  <c r="NVO29" i="4" s="1"/>
  <c r="NVP29" i="4" s="1"/>
  <c r="NVQ29" i="4" s="1"/>
  <c r="NVR29" i="4" s="1"/>
  <c r="NVS29" i="4" s="1"/>
  <c r="NVT29" i="4" s="1"/>
  <c r="NVU29" i="4" s="1"/>
  <c r="NVV29" i="4" s="1"/>
  <c r="NVW29" i="4" s="1"/>
  <c r="NVX29" i="4" s="1"/>
  <c r="NVY29" i="4" s="1"/>
  <c r="NVZ29" i="4" s="1"/>
  <c r="NWA29" i="4" s="1"/>
  <c r="NWB29" i="4" s="1"/>
  <c r="NWC29" i="4" s="1"/>
  <c r="NWD29" i="4" s="1"/>
  <c r="NWE29" i="4" s="1"/>
  <c r="NWF29" i="4" s="1"/>
  <c r="NWG29" i="4" s="1"/>
  <c r="NWH29" i="4" s="1"/>
  <c r="NWI29" i="4" s="1"/>
  <c r="NWJ29" i="4" s="1"/>
  <c r="NWK29" i="4" s="1"/>
  <c r="NWL29" i="4" s="1"/>
  <c r="NWM29" i="4" s="1"/>
  <c r="NWN29" i="4" s="1"/>
  <c r="NWO29" i="4" s="1"/>
  <c r="NWP29" i="4" s="1"/>
  <c r="NWQ29" i="4" s="1"/>
  <c r="NWR29" i="4" s="1"/>
  <c r="NWS29" i="4" s="1"/>
  <c r="NWT29" i="4" s="1"/>
  <c r="NWU29" i="4" s="1"/>
  <c r="NWV29" i="4" s="1"/>
  <c r="NWW29" i="4" s="1"/>
  <c r="NWX29" i="4" s="1"/>
  <c r="NWY29" i="4" s="1"/>
  <c r="NWZ29" i="4" s="1"/>
  <c r="NXA29" i="4" s="1"/>
  <c r="NXB29" i="4" s="1"/>
  <c r="NXC29" i="4" s="1"/>
  <c r="NXD29" i="4" s="1"/>
  <c r="NXE29" i="4" s="1"/>
  <c r="NXF29" i="4" s="1"/>
  <c r="NXG29" i="4" s="1"/>
  <c r="NXH29" i="4" s="1"/>
  <c r="NXI29" i="4" s="1"/>
  <c r="NXJ29" i="4" s="1"/>
  <c r="NXK29" i="4" s="1"/>
  <c r="NXL29" i="4" s="1"/>
  <c r="NXM29" i="4" s="1"/>
  <c r="NXN29" i="4" s="1"/>
  <c r="NXO29" i="4" s="1"/>
  <c r="NXP29" i="4" s="1"/>
  <c r="NXQ29" i="4" s="1"/>
  <c r="NXR29" i="4" s="1"/>
  <c r="NXS29" i="4" s="1"/>
  <c r="NXT29" i="4" s="1"/>
  <c r="NXU29" i="4" s="1"/>
  <c r="NXV29" i="4" s="1"/>
  <c r="NXW29" i="4" s="1"/>
  <c r="NXX29" i="4" s="1"/>
  <c r="NXY29" i="4" s="1"/>
  <c r="NXZ29" i="4" s="1"/>
  <c r="NYA29" i="4" s="1"/>
  <c r="NYB29" i="4" s="1"/>
  <c r="NYC29" i="4" s="1"/>
  <c r="NYD29" i="4" s="1"/>
  <c r="NYE29" i="4" s="1"/>
  <c r="NYF29" i="4" s="1"/>
  <c r="NYG29" i="4" s="1"/>
  <c r="NYH29" i="4" s="1"/>
  <c r="NYI29" i="4" s="1"/>
  <c r="NYJ29" i="4" s="1"/>
  <c r="NYK29" i="4" s="1"/>
  <c r="NYL29" i="4" s="1"/>
  <c r="NYM29" i="4" s="1"/>
  <c r="NYN29" i="4" s="1"/>
  <c r="NYO29" i="4" s="1"/>
  <c r="NYP29" i="4" s="1"/>
  <c r="NYQ29" i="4" s="1"/>
  <c r="NYR29" i="4" s="1"/>
  <c r="NYS29" i="4" s="1"/>
  <c r="NYT29" i="4" s="1"/>
  <c r="NYU29" i="4" s="1"/>
  <c r="NYV29" i="4" s="1"/>
  <c r="NYW29" i="4" s="1"/>
  <c r="NYX29" i="4" s="1"/>
  <c r="NYY29" i="4" s="1"/>
  <c r="NYZ29" i="4" s="1"/>
  <c r="NZA29" i="4" s="1"/>
  <c r="NZB29" i="4" s="1"/>
  <c r="NZC29" i="4" s="1"/>
  <c r="NZD29" i="4" s="1"/>
  <c r="NZE29" i="4" s="1"/>
  <c r="NZF29" i="4" s="1"/>
  <c r="NZG29" i="4" s="1"/>
  <c r="NZH29" i="4" s="1"/>
  <c r="NZI29" i="4" s="1"/>
  <c r="NZJ29" i="4" s="1"/>
  <c r="NZK29" i="4" s="1"/>
  <c r="NZL29" i="4" s="1"/>
  <c r="NZM29" i="4" s="1"/>
  <c r="NZN29" i="4" s="1"/>
  <c r="NZO29" i="4" s="1"/>
  <c r="NZP29" i="4" s="1"/>
  <c r="NZQ29" i="4" s="1"/>
  <c r="NZR29" i="4" s="1"/>
  <c r="NZS29" i="4" s="1"/>
  <c r="NZT29" i="4" s="1"/>
  <c r="NZU29" i="4" s="1"/>
  <c r="NZV29" i="4" s="1"/>
  <c r="NZW29" i="4" s="1"/>
  <c r="NZX29" i="4" s="1"/>
  <c r="NZY29" i="4" s="1"/>
  <c r="NZZ29" i="4" s="1"/>
  <c r="OAA29" i="4" s="1"/>
  <c r="OAB29" i="4" s="1"/>
  <c r="OAC29" i="4" s="1"/>
  <c r="OAD29" i="4" s="1"/>
  <c r="OAE29" i="4" s="1"/>
  <c r="OAF29" i="4" s="1"/>
  <c r="OAG29" i="4" s="1"/>
  <c r="OAH29" i="4" s="1"/>
  <c r="OAI29" i="4" s="1"/>
  <c r="OAJ29" i="4" s="1"/>
  <c r="OAK29" i="4" s="1"/>
  <c r="OAL29" i="4" s="1"/>
  <c r="OAM29" i="4" s="1"/>
  <c r="OAN29" i="4" s="1"/>
  <c r="OAO29" i="4" s="1"/>
  <c r="OAP29" i="4" s="1"/>
  <c r="OAQ29" i="4" s="1"/>
  <c r="OAR29" i="4" s="1"/>
  <c r="OAS29" i="4" s="1"/>
  <c r="OAT29" i="4" s="1"/>
  <c r="OAU29" i="4" s="1"/>
  <c r="OAV29" i="4" s="1"/>
  <c r="OAW29" i="4" s="1"/>
  <c r="OAX29" i="4" s="1"/>
  <c r="OAY29" i="4" s="1"/>
  <c r="OAZ29" i="4" s="1"/>
  <c r="OBA29" i="4" s="1"/>
  <c r="OBB29" i="4" s="1"/>
  <c r="OBC29" i="4" s="1"/>
  <c r="OBD29" i="4" s="1"/>
  <c r="OBE29" i="4" s="1"/>
  <c r="OBF29" i="4" s="1"/>
  <c r="OBG29" i="4" s="1"/>
  <c r="OBH29" i="4" s="1"/>
  <c r="OBI29" i="4" s="1"/>
  <c r="OBJ29" i="4" s="1"/>
  <c r="OBK29" i="4" s="1"/>
  <c r="OBL29" i="4" s="1"/>
  <c r="OBM29" i="4" s="1"/>
  <c r="OBN29" i="4" s="1"/>
  <c r="OBO29" i="4" s="1"/>
  <c r="OBP29" i="4" s="1"/>
  <c r="OBQ29" i="4" s="1"/>
  <c r="OBR29" i="4" s="1"/>
  <c r="OBS29" i="4" s="1"/>
  <c r="OBT29" i="4" s="1"/>
  <c r="OBU29" i="4" s="1"/>
  <c r="OBV29" i="4" s="1"/>
  <c r="OBW29" i="4" s="1"/>
  <c r="OBX29" i="4" s="1"/>
  <c r="OBY29" i="4" s="1"/>
  <c r="OBZ29" i="4" s="1"/>
  <c r="OCA29" i="4" s="1"/>
  <c r="OCB29" i="4" s="1"/>
  <c r="OCC29" i="4" s="1"/>
  <c r="OCD29" i="4" s="1"/>
  <c r="OCE29" i="4" s="1"/>
  <c r="OCF29" i="4" s="1"/>
  <c r="OCG29" i="4" s="1"/>
  <c r="OCH29" i="4" s="1"/>
  <c r="OCI29" i="4" s="1"/>
  <c r="OCJ29" i="4" s="1"/>
  <c r="OCK29" i="4" s="1"/>
  <c r="OCL29" i="4" s="1"/>
  <c r="OCM29" i="4" s="1"/>
  <c r="OCN29" i="4" s="1"/>
  <c r="OCO29" i="4" s="1"/>
  <c r="OCP29" i="4" s="1"/>
  <c r="OCQ29" i="4" s="1"/>
  <c r="OCR29" i="4" s="1"/>
  <c r="OCS29" i="4" s="1"/>
  <c r="OCT29" i="4" s="1"/>
  <c r="OCU29" i="4" s="1"/>
  <c r="OCV29" i="4" s="1"/>
  <c r="OCW29" i="4" s="1"/>
  <c r="OCX29" i="4" s="1"/>
  <c r="OCY29" i="4" s="1"/>
  <c r="OCZ29" i="4" s="1"/>
  <c r="ODA29" i="4" s="1"/>
  <c r="ODB29" i="4" s="1"/>
  <c r="ODC29" i="4" s="1"/>
  <c r="ODD29" i="4" s="1"/>
  <c r="ODE29" i="4" s="1"/>
  <c r="ODF29" i="4" s="1"/>
  <c r="ODG29" i="4" s="1"/>
  <c r="ODH29" i="4" s="1"/>
  <c r="ODI29" i="4" s="1"/>
  <c r="ODJ29" i="4" s="1"/>
  <c r="ODK29" i="4" s="1"/>
  <c r="ODL29" i="4" s="1"/>
  <c r="ODM29" i="4" s="1"/>
  <c r="ODN29" i="4" s="1"/>
  <c r="ODO29" i="4" s="1"/>
  <c r="ODP29" i="4" s="1"/>
  <c r="ODQ29" i="4" s="1"/>
  <c r="ODR29" i="4" s="1"/>
  <c r="ODS29" i="4" s="1"/>
  <c r="ODT29" i="4" s="1"/>
  <c r="ODU29" i="4" s="1"/>
  <c r="ODV29" i="4" s="1"/>
  <c r="ODW29" i="4" s="1"/>
  <c r="ODX29" i="4" s="1"/>
  <c r="ODY29" i="4" s="1"/>
  <c r="ODZ29" i="4" s="1"/>
  <c r="OEA29" i="4" s="1"/>
  <c r="OEB29" i="4" s="1"/>
  <c r="OEC29" i="4" s="1"/>
  <c r="OED29" i="4" s="1"/>
  <c r="OEE29" i="4" s="1"/>
  <c r="OEF29" i="4" s="1"/>
  <c r="OEG29" i="4" s="1"/>
  <c r="OEH29" i="4" s="1"/>
  <c r="OEI29" i="4" s="1"/>
  <c r="OEJ29" i="4" s="1"/>
  <c r="OEK29" i="4" s="1"/>
  <c r="OEL29" i="4" s="1"/>
  <c r="OEM29" i="4" s="1"/>
  <c r="OEN29" i="4" s="1"/>
  <c r="OEO29" i="4" s="1"/>
  <c r="OEP29" i="4" s="1"/>
  <c r="OEQ29" i="4" s="1"/>
  <c r="OER29" i="4" s="1"/>
  <c r="OES29" i="4" s="1"/>
  <c r="OET29" i="4" s="1"/>
  <c r="OEU29" i="4" s="1"/>
  <c r="OEV29" i="4" s="1"/>
  <c r="OEW29" i="4" s="1"/>
  <c r="OEX29" i="4" s="1"/>
  <c r="OEY29" i="4" s="1"/>
  <c r="OEZ29" i="4" s="1"/>
  <c r="OFA29" i="4" s="1"/>
  <c r="OFB29" i="4" s="1"/>
  <c r="OFC29" i="4" s="1"/>
  <c r="OFD29" i="4" s="1"/>
  <c r="OFE29" i="4" s="1"/>
  <c r="OFF29" i="4" s="1"/>
  <c r="OFG29" i="4" s="1"/>
  <c r="OFH29" i="4" s="1"/>
  <c r="OFI29" i="4" s="1"/>
  <c r="OFJ29" i="4" s="1"/>
  <c r="OFK29" i="4" s="1"/>
  <c r="OFL29" i="4" s="1"/>
  <c r="OFM29" i="4" s="1"/>
  <c r="OFN29" i="4" s="1"/>
  <c r="OFO29" i="4" s="1"/>
  <c r="OFP29" i="4" s="1"/>
  <c r="OFQ29" i="4" s="1"/>
  <c r="OFR29" i="4" s="1"/>
  <c r="OFS29" i="4" s="1"/>
  <c r="OFT29" i="4" s="1"/>
  <c r="OFU29" i="4" s="1"/>
  <c r="OFV29" i="4" s="1"/>
  <c r="OFW29" i="4" s="1"/>
  <c r="OFX29" i="4" s="1"/>
  <c r="OFY29" i="4" s="1"/>
  <c r="OFZ29" i="4" s="1"/>
  <c r="OGA29" i="4" s="1"/>
  <c r="OGB29" i="4" s="1"/>
  <c r="OGC29" i="4" s="1"/>
  <c r="OGD29" i="4" s="1"/>
  <c r="OGE29" i="4" s="1"/>
  <c r="OGF29" i="4" s="1"/>
  <c r="OGG29" i="4" s="1"/>
  <c r="OGH29" i="4" s="1"/>
  <c r="OGI29" i="4" s="1"/>
  <c r="OGJ29" i="4" s="1"/>
  <c r="OGK29" i="4" s="1"/>
  <c r="OGL29" i="4" s="1"/>
  <c r="OGM29" i="4" s="1"/>
  <c r="OGN29" i="4" s="1"/>
  <c r="OGO29" i="4" s="1"/>
  <c r="OGP29" i="4" s="1"/>
  <c r="OGQ29" i="4" s="1"/>
  <c r="OGR29" i="4" s="1"/>
  <c r="OGS29" i="4" s="1"/>
  <c r="OGT29" i="4" s="1"/>
  <c r="OGU29" i="4" s="1"/>
  <c r="OGV29" i="4" s="1"/>
  <c r="OGW29" i="4" s="1"/>
  <c r="OGX29" i="4" s="1"/>
  <c r="OGY29" i="4" s="1"/>
  <c r="OGZ29" i="4" s="1"/>
  <c r="OHA29" i="4" s="1"/>
  <c r="OHB29" i="4" s="1"/>
  <c r="OHC29" i="4" s="1"/>
  <c r="OHD29" i="4" s="1"/>
  <c r="OHE29" i="4" s="1"/>
  <c r="OHF29" i="4" s="1"/>
  <c r="OHG29" i="4" s="1"/>
  <c r="OHH29" i="4" s="1"/>
  <c r="OHI29" i="4" s="1"/>
  <c r="OHJ29" i="4" s="1"/>
  <c r="OHK29" i="4" s="1"/>
  <c r="OHL29" i="4" s="1"/>
  <c r="OHM29" i="4" s="1"/>
  <c r="OHN29" i="4" s="1"/>
  <c r="OHO29" i="4" s="1"/>
  <c r="OHP29" i="4" s="1"/>
  <c r="OHQ29" i="4" s="1"/>
  <c r="OHR29" i="4" s="1"/>
  <c r="OHS29" i="4" s="1"/>
  <c r="OHT29" i="4" s="1"/>
  <c r="OHU29" i="4" s="1"/>
  <c r="OHV29" i="4" s="1"/>
  <c r="OHW29" i="4" s="1"/>
  <c r="OHX29" i="4" s="1"/>
  <c r="OHY29" i="4" s="1"/>
  <c r="OHZ29" i="4" s="1"/>
  <c r="OIA29" i="4" s="1"/>
  <c r="OIB29" i="4" s="1"/>
  <c r="OIC29" i="4" s="1"/>
  <c r="OID29" i="4" s="1"/>
  <c r="OIE29" i="4" s="1"/>
  <c r="OIF29" i="4" s="1"/>
  <c r="OIG29" i="4" s="1"/>
  <c r="OIH29" i="4" s="1"/>
  <c r="OII29" i="4" s="1"/>
  <c r="OIJ29" i="4" s="1"/>
  <c r="OIK29" i="4" s="1"/>
  <c r="OIL29" i="4" s="1"/>
  <c r="OIM29" i="4" s="1"/>
  <c r="OIN29" i="4" s="1"/>
  <c r="OIO29" i="4" s="1"/>
  <c r="OIP29" i="4" s="1"/>
  <c r="OIQ29" i="4" s="1"/>
  <c r="OIR29" i="4" s="1"/>
  <c r="OIS29" i="4" s="1"/>
  <c r="OIT29" i="4" s="1"/>
  <c r="OIU29" i="4" s="1"/>
  <c r="OIV29" i="4" s="1"/>
  <c r="OIW29" i="4" s="1"/>
  <c r="OIX29" i="4" s="1"/>
  <c r="OIY29" i="4" s="1"/>
  <c r="OIZ29" i="4" s="1"/>
  <c r="OJA29" i="4" s="1"/>
  <c r="OJB29" i="4" s="1"/>
  <c r="OJC29" i="4" s="1"/>
  <c r="OJD29" i="4" s="1"/>
  <c r="OJE29" i="4" s="1"/>
  <c r="OJF29" i="4" s="1"/>
  <c r="OJG29" i="4" s="1"/>
  <c r="OJH29" i="4" s="1"/>
  <c r="OJI29" i="4" s="1"/>
  <c r="OJJ29" i="4" s="1"/>
  <c r="OJK29" i="4" s="1"/>
  <c r="OJL29" i="4" s="1"/>
  <c r="OJM29" i="4" s="1"/>
  <c r="OJN29" i="4" s="1"/>
  <c r="OJO29" i="4" s="1"/>
  <c r="OJP29" i="4" s="1"/>
  <c r="OJQ29" i="4" s="1"/>
  <c r="OJR29" i="4" s="1"/>
  <c r="OJS29" i="4" s="1"/>
  <c r="OJT29" i="4" s="1"/>
  <c r="OJU29" i="4" s="1"/>
  <c r="OJV29" i="4" s="1"/>
  <c r="OJW29" i="4" s="1"/>
  <c r="OJX29" i="4" s="1"/>
  <c r="OJY29" i="4" s="1"/>
  <c r="OJZ29" i="4" s="1"/>
  <c r="OKA29" i="4" s="1"/>
  <c r="OKB29" i="4" s="1"/>
  <c r="OKC29" i="4" s="1"/>
  <c r="OKD29" i="4" s="1"/>
  <c r="OKE29" i="4" s="1"/>
  <c r="OKF29" i="4" s="1"/>
  <c r="OKG29" i="4" s="1"/>
  <c r="OKH29" i="4" s="1"/>
  <c r="OKI29" i="4" s="1"/>
  <c r="OKJ29" i="4" s="1"/>
  <c r="OKK29" i="4" s="1"/>
  <c r="OKL29" i="4" s="1"/>
  <c r="OKM29" i="4" s="1"/>
  <c r="OKN29" i="4" s="1"/>
  <c r="OKO29" i="4" s="1"/>
  <c r="OKP29" i="4" s="1"/>
  <c r="OKQ29" i="4" s="1"/>
  <c r="OKR29" i="4" s="1"/>
  <c r="OKS29" i="4" s="1"/>
  <c r="OKT29" i="4" s="1"/>
  <c r="OKU29" i="4" s="1"/>
  <c r="OKV29" i="4" s="1"/>
  <c r="OKW29" i="4" s="1"/>
  <c r="OKX29" i="4" s="1"/>
  <c r="OKY29" i="4" s="1"/>
  <c r="OKZ29" i="4" s="1"/>
  <c r="OLA29" i="4" s="1"/>
  <c r="OLB29" i="4" s="1"/>
  <c r="OLC29" i="4" s="1"/>
  <c r="OLD29" i="4" s="1"/>
  <c r="OLE29" i="4" s="1"/>
  <c r="OLF29" i="4" s="1"/>
  <c r="OLG29" i="4" s="1"/>
  <c r="OLH29" i="4" s="1"/>
  <c r="OLI29" i="4" s="1"/>
  <c r="OLJ29" i="4" s="1"/>
  <c r="OLK29" i="4" s="1"/>
  <c r="OLL29" i="4" s="1"/>
  <c r="OLM29" i="4" s="1"/>
  <c r="OLN29" i="4" s="1"/>
  <c r="OLO29" i="4" s="1"/>
  <c r="OLP29" i="4" s="1"/>
  <c r="OLQ29" i="4" s="1"/>
  <c r="OLR29" i="4" s="1"/>
  <c r="OLS29" i="4" s="1"/>
  <c r="OLT29" i="4" s="1"/>
  <c r="OLU29" i="4" s="1"/>
  <c r="OLV29" i="4" s="1"/>
  <c r="OLW29" i="4" s="1"/>
  <c r="OLX29" i="4" s="1"/>
  <c r="OLY29" i="4" s="1"/>
  <c r="OLZ29" i="4" s="1"/>
  <c r="OMA29" i="4" s="1"/>
  <c r="OMB29" i="4" s="1"/>
  <c r="OMC29" i="4" s="1"/>
  <c r="OMD29" i="4" s="1"/>
  <c r="OME29" i="4" s="1"/>
  <c r="OMF29" i="4" s="1"/>
  <c r="OMG29" i="4" s="1"/>
  <c r="OMH29" i="4" s="1"/>
  <c r="OMI29" i="4" s="1"/>
  <c r="OMJ29" i="4" s="1"/>
  <c r="OMK29" i="4" s="1"/>
  <c r="OML29" i="4" s="1"/>
  <c r="OMM29" i="4" s="1"/>
  <c r="OMN29" i="4" s="1"/>
  <c r="OMO29" i="4" s="1"/>
  <c r="OMP29" i="4" s="1"/>
  <c r="OMQ29" i="4" s="1"/>
  <c r="OMR29" i="4" s="1"/>
  <c r="OMS29" i="4" s="1"/>
  <c r="OMT29" i="4" s="1"/>
  <c r="OMU29" i="4" s="1"/>
  <c r="OMV29" i="4" s="1"/>
  <c r="OMW29" i="4" s="1"/>
  <c r="OMX29" i="4" s="1"/>
  <c r="OMY29" i="4" s="1"/>
  <c r="OMZ29" i="4" s="1"/>
  <c r="ONA29" i="4" s="1"/>
  <c r="ONB29" i="4" s="1"/>
  <c r="ONC29" i="4" s="1"/>
  <c r="OND29" i="4" s="1"/>
  <c r="ONE29" i="4" s="1"/>
  <c r="ONF29" i="4" s="1"/>
  <c r="ONG29" i="4" s="1"/>
  <c r="ONH29" i="4" s="1"/>
  <c r="ONI29" i="4" s="1"/>
  <c r="ONJ29" i="4" s="1"/>
  <c r="ONK29" i="4" s="1"/>
  <c r="ONL29" i="4" s="1"/>
  <c r="ONM29" i="4" s="1"/>
  <c r="ONN29" i="4" s="1"/>
  <c r="ONO29" i="4" s="1"/>
  <c r="ONP29" i="4" s="1"/>
  <c r="ONQ29" i="4" s="1"/>
  <c r="ONR29" i="4" s="1"/>
  <c r="ONS29" i="4" s="1"/>
  <c r="ONT29" i="4" s="1"/>
  <c r="ONU29" i="4" s="1"/>
  <c r="ONV29" i="4" s="1"/>
  <c r="ONW29" i="4" s="1"/>
  <c r="ONX29" i="4" s="1"/>
  <c r="ONY29" i="4" s="1"/>
  <c r="ONZ29" i="4" s="1"/>
  <c r="OOA29" i="4" s="1"/>
  <c r="OOB29" i="4" s="1"/>
  <c r="OOC29" i="4" s="1"/>
  <c r="OOD29" i="4" s="1"/>
  <c r="OOE29" i="4" s="1"/>
  <c r="OOF29" i="4" s="1"/>
  <c r="OOG29" i="4" s="1"/>
  <c r="OOH29" i="4" s="1"/>
  <c r="OOI29" i="4" s="1"/>
  <c r="OOJ29" i="4" s="1"/>
  <c r="OOK29" i="4" s="1"/>
  <c r="OOL29" i="4" s="1"/>
  <c r="OOM29" i="4" s="1"/>
  <c r="OON29" i="4" s="1"/>
  <c r="OOO29" i="4" s="1"/>
  <c r="OOP29" i="4" s="1"/>
  <c r="OOQ29" i="4" s="1"/>
  <c r="OOR29" i="4" s="1"/>
  <c r="OOS29" i="4" s="1"/>
  <c r="OOT29" i="4" s="1"/>
  <c r="OOU29" i="4" s="1"/>
  <c r="OOV29" i="4" s="1"/>
  <c r="OOW29" i="4" s="1"/>
  <c r="OOX29" i="4" s="1"/>
  <c r="OOY29" i="4" s="1"/>
  <c r="OOZ29" i="4" s="1"/>
  <c r="OPA29" i="4" s="1"/>
  <c r="OPB29" i="4" s="1"/>
  <c r="OPC29" i="4" s="1"/>
  <c r="OPD29" i="4" s="1"/>
  <c r="OPE29" i="4" s="1"/>
  <c r="OPF29" i="4" s="1"/>
  <c r="OPG29" i="4" s="1"/>
  <c r="OPH29" i="4" s="1"/>
  <c r="OPI29" i="4" s="1"/>
  <c r="OPJ29" i="4" s="1"/>
  <c r="OPK29" i="4" s="1"/>
  <c r="OPL29" i="4" s="1"/>
  <c r="OPM29" i="4" s="1"/>
  <c r="OPN29" i="4" s="1"/>
  <c r="OPO29" i="4" s="1"/>
  <c r="OPP29" i="4" s="1"/>
  <c r="OPQ29" i="4" s="1"/>
  <c r="OPR29" i="4" s="1"/>
  <c r="OPS29" i="4" s="1"/>
  <c r="OPT29" i="4" s="1"/>
  <c r="OPU29" i="4" s="1"/>
  <c r="OPV29" i="4" s="1"/>
  <c r="OPW29" i="4" s="1"/>
  <c r="OPX29" i="4" s="1"/>
  <c r="OPY29" i="4" s="1"/>
  <c r="OPZ29" i="4" s="1"/>
  <c r="OQA29" i="4" s="1"/>
  <c r="OQB29" i="4" s="1"/>
  <c r="OQC29" i="4" s="1"/>
  <c r="OQD29" i="4" s="1"/>
  <c r="OQE29" i="4" s="1"/>
  <c r="OQF29" i="4" s="1"/>
  <c r="OQG29" i="4" s="1"/>
  <c r="OQH29" i="4" s="1"/>
  <c r="OQI29" i="4" s="1"/>
  <c r="OQJ29" i="4" s="1"/>
  <c r="OQK29" i="4" s="1"/>
  <c r="OQL29" i="4" s="1"/>
  <c r="OQM29" i="4" s="1"/>
  <c r="OQN29" i="4" s="1"/>
  <c r="OQO29" i="4" s="1"/>
  <c r="OQP29" i="4" s="1"/>
  <c r="OQQ29" i="4" s="1"/>
  <c r="OQR29" i="4" s="1"/>
  <c r="OQS29" i="4" s="1"/>
  <c r="OQT29" i="4" s="1"/>
  <c r="OQU29" i="4" s="1"/>
  <c r="OQV29" i="4" s="1"/>
  <c r="OQW29" i="4" s="1"/>
  <c r="OQX29" i="4" s="1"/>
  <c r="OQY29" i="4" s="1"/>
  <c r="OQZ29" i="4" s="1"/>
  <c r="ORA29" i="4" s="1"/>
  <c r="ORB29" i="4" s="1"/>
  <c r="ORC29" i="4" s="1"/>
  <c r="ORD29" i="4" s="1"/>
  <c r="ORE29" i="4" s="1"/>
  <c r="ORF29" i="4" s="1"/>
  <c r="ORG29" i="4" s="1"/>
  <c r="ORH29" i="4" s="1"/>
  <c r="ORI29" i="4" s="1"/>
  <c r="ORJ29" i="4" s="1"/>
  <c r="ORK29" i="4" s="1"/>
  <c r="ORL29" i="4" s="1"/>
  <c r="ORM29" i="4" s="1"/>
  <c r="ORN29" i="4" s="1"/>
  <c r="ORO29" i="4" s="1"/>
  <c r="ORP29" i="4" s="1"/>
  <c r="ORQ29" i="4" s="1"/>
  <c r="ORR29" i="4" s="1"/>
  <c r="ORS29" i="4" s="1"/>
  <c r="ORT29" i="4" s="1"/>
  <c r="ORU29" i="4" s="1"/>
  <c r="ORV29" i="4" s="1"/>
  <c r="ORW29" i="4" s="1"/>
  <c r="ORX29" i="4" s="1"/>
  <c r="ORY29" i="4" s="1"/>
  <c r="ORZ29" i="4" s="1"/>
  <c r="OSA29" i="4" s="1"/>
  <c r="OSB29" i="4" s="1"/>
  <c r="OSC29" i="4" s="1"/>
  <c r="OSD29" i="4" s="1"/>
  <c r="OSE29" i="4" s="1"/>
  <c r="OSF29" i="4" s="1"/>
  <c r="OSG29" i="4" s="1"/>
  <c r="OSH29" i="4" s="1"/>
  <c r="OSI29" i="4" s="1"/>
  <c r="OSJ29" i="4" s="1"/>
  <c r="OSK29" i="4" s="1"/>
  <c r="OSL29" i="4" s="1"/>
  <c r="OSM29" i="4" s="1"/>
  <c r="OSN29" i="4" s="1"/>
  <c r="OSO29" i="4" s="1"/>
  <c r="OSP29" i="4" s="1"/>
  <c r="OSQ29" i="4" s="1"/>
  <c r="OSR29" i="4" s="1"/>
  <c r="OSS29" i="4" s="1"/>
  <c r="OST29" i="4" s="1"/>
  <c r="OSU29" i="4" s="1"/>
  <c r="OSV29" i="4" s="1"/>
  <c r="OSW29" i="4" s="1"/>
  <c r="OSX29" i="4" s="1"/>
  <c r="OSY29" i="4" s="1"/>
  <c r="OSZ29" i="4" s="1"/>
  <c r="OTA29" i="4" s="1"/>
  <c r="OTB29" i="4" s="1"/>
  <c r="OTC29" i="4" s="1"/>
  <c r="OTD29" i="4" s="1"/>
  <c r="OTE29" i="4" s="1"/>
  <c r="OTF29" i="4" s="1"/>
  <c r="OTG29" i="4" s="1"/>
  <c r="OTH29" i="4" s="1"/>
  <c r="OTI29" i="4" s="1"/>
  <c r="OTJ29" i="4" s="1"/>
  <c r="OTK29" i="4" s="1"/>
  <c r="OTL29" i="4" s="1"/>
  <c r="OTM29" i="4" s="1"/>
  <c r="OTN29" i="4" s="1"/>
  <c r="OTO29" i="4" s="1"/>
  <c r="OTP29" i="4" s="1"/>
  <c r="OTQ29" i="4" s="1"/>
  <c r="OTR29" i="4" s="1"/>
  <c r="OTS29" i="4" s="1"/>
  <c r="OTT29" i="4" s="1"/>
  <c r="OTU29" i="4" s="1"/>
  <c r="OTV29" i="4" s="1"/>
  <c r="OTW29" i="4" s="1"/>
  <c r="OTX29" i="4" s="1"/>
  <c r="OTY29" i="4" s="1"/>
  <c r="OTZ29" i="4" s="1"/>
  <c r="OUA29" i="4" s="1"/>
  <c r="OUB29" i="4" s="1"/>
  <c r="OUC29" i="4" s="1"/>
  <c r="OUD29" i="4" s="1"/>
  <c r="OUE29" i="4" s="1"/>
  <c r="OUF29" i="4" s="1"/>
  <c r="OUG29" i="4" s="1"/>
  <c r="OUH29" i="4" s="1"/>
  <c r="OUI29" i="4" s="1"/>
  <c r="OUJ29" i="4" s="1"/>
  <c r="OUK29" i="4" s="1"/>
  <c r="OUL29" i="4" s="1"/>
  <c r="OUM29" i="4" s="1"/>
  <c r="OUN29" i="4" s="1"/>
  <c r="OUO29" i="4" s="1"/>
  <c r="OUP29" i="4" s="1"/>
  <c r="OUQ29" i="4" s="1"/>
  <c r="OUR29" i="4" s="1"/>
  <c r="OUS29" i="4" s="1"/>
  <c r="OUT29" i="4" s="1"/>
  <c r="OUU29" i="4" s="1"/>
  <c r="OUV29" i="4" s="1"/>
  <c r="OUW29" i="4" s="1"/>
  <c r="OUX29" i="4" s="1"/>
  <c r="OUY29" i="4" s="1"/>
  <c r="OUZ29" i="4" s="1"/>
  <c r="OVA29" i="4" s="1"/>
  <c r="OVB29" i="4" s="1"/>
  <c r="OVC29" i="4" s="1"/>
  <c r="OVD29" i="4" s="1"/>
  <c r="OVE29" i="4" s="1"/>
  <c r="OVF29" i="4" s="1"/>
  <c r="OVG29" i="4" s="1"/>
  <c r="OVH29" i="4" s="1"/>
  <c r="OVI29" i="4" s="1"/>
  <c r="OVJ29" i="4" s="1"/>
  <c r="OVK29" i="4" s="1"/>
  <c r="OVL29" i="4" s="1"/>
  <c r="OVM29" i="4" s="1"/>
  <c r="OVN29" i="4" s="1"/>
  <c r="OVO29" i="4" s="1"/>
  <c r="OVP29" i="4" s="1"/>
  <c r="OVQ29" i="4" s="1"/>
  <c r="OVR29" i="4" s="1"/>
  <c r="OVS29" i="4" s="1"/>
  <c r="OVT29" i="4" s="1"/>
  <c r="OVU29" i="4" s="1"/>
  <c r="OVV29" i="4" s="1"/>
  <c r="OVW29" i="4" s="1"/>
  <c r="OVX29" i="4" s="1"/>
  <c r="OVY29" i="4" s="1"/>
  <c r="OVZ29" i="4" s="1"/>
  <c r="OWA29" i="4" s="1"/>
  <c r="OWB29" i="4" s="1"/>
  <c r="OWC29" i="4" s="1"/>
  <c r="OWD29" i="4" s="1"/>
  <c r="OWE29" i="4" s="1"/>
  <c r="OWF29" i="4" s="1"/>
  <c r="OWG29" i="4" s="1"/>
  <c r="OWH29" i="4" s="1"/>
  <c r="OWI29" i="4" s="1"/>
  <c r="OWJ29" i="4" s="1"/>
  <c r="OWK29" i="4" s="1"/>
  <c r="OWL29" i="4" s="1"/>
  <c r="OWM29" i="4" s="1"/>
  <c r="OWN29" i="4" s="1"/>
  <c r="OWO29" i="4" s="1"/>
  <c r="OWP29" i="4" s="1"/>
  <c r="OWQ29" i="4" s="1"/>
  <c r="OWR29" i="4" s="1"/>
  <c r="OWS29" i="4" s="1"/>
  <c r="OWT29" i="4" s="1"/>
  <c r="OWU29" i="4" s="1"/>
  <c r="OWV29" i="4" s="1"/>
  <c r="OWW29" i="4" s="1"/>
  <c r="OWX29" i="4" s="1"/>
  <c r="OWY29" i="4" s="1"/>
  <c r="OWZ29" i="4" s="1"/>
  <c r="OXA29" i="4" s="1"/>
  <c r="OXB29" i="4" s="1"/>
  <c r="OXC29" i="4" s="1"/>
  <c r="OXD29" i="4" s="1"/>
  <c r="OXE29" i="4" s="1"/>
  <c r="OXF29" i="4" s="1"/>
  <c r="OXG29" i="4" s="1"/>
  <c r="OXH29" i="4" s="1"/>
  <c r="OXI29" i="4" s="1"/>
  <c r="OXJ29" i="4" s="1"/>
  <c r="OXK29" i="4" s="1"/>
  <c r="OXL29" i="4" s="1"/>
  <c r="OXM29" i="4" s="1"/>
  <c r="OXN29" i="4" s="1"/>
  <c r="OXO29" i="4" s="1"/>
  <c r="OXP29" i="4" s="1"/>
  <c r="OXQ29" i="4" s="1"/>
  <c r="OXR29" i="4" s="1"/>
  <c r="OXS29" i="4" s="1"/>
  <c r="OXT29" i="4" s="1"/>
  <c r="OXU29" i="4" s="1"/>
  <c r="OXV29" i="4" s="1"/>
  <c r="OXW29" i="4" s="1"/>
  <c r="OXX29" i="4" s="1"/>
  <c r="OXY29" i="4" s="1"/>
  <c r="OXZ29" i="4" s="1"/>
  <c r="OYA29" i="4" s="1"/>
  <c r="OYB29" i="4" s="1"/>
  <c r="OYC29" i="4" s="1"/>
  <c r="OYD29" i="4" s="1"/>
  <c r="OYE29" i="4" s="1"/>
  <c r="OYF29" i="4" s="1"/>
  <c r="OYG29" i="4" s="1"/>
  <c r="OYH29" i="4" s="1"/>
  <c r="OYI29" i="4" s="1"/>
  <c r="OYJ29" i="4" s="1"/>
  <c r="OYK29" i="4" s="1"/>
  <c r="OYL29" i="4" s="1"/>
  <c r="OYM29" i="4" s="1"/>
  <c r="OYN29" i="4" s="1"/>
  <c r="OYO29" i="4" s="1"/>
  <c r="OYP29" i="4" s="1"/>
  <c r="OYQ29" i="4" s="1"/>
  <c r="OYR29" i="4" s="1"/>
  <c r="OYS29" i="4" s="1"/>
  <c r="OYT29" i="4" s="1"/>
  <c r="OYU29" i="4" s="1"/>
  <c r="OYV29" i="4" s="1"/>
  <c r="OYW29" i="4" s="1"/>
  <c r="OYX29" i="4" s="1"/>
  <c r="OYY29" i="4" s="1"/>
  <c r="OYZ29" i="4" s="1"/>
  <c r="OZA29" i="4" s="1"/>
  <c r="OZB29" i="4" s="1"/>
  <c r="OZC29" i="4" s="1"/>
  <c r="OZD29" i="4" s="1"/>
  <c r="OZE29" i="4" s="1"/>
  <c r="OZF29" i="4" s="1"/>
  <c r="OZG29" i="4" s="1"/>
  <c r="OZH29" i="4" s="1"/>
  <c r="OZI29" i="4" s="1"/>
  <c r="OZJ29" i="4" s="1"/>
  <c r="OZK29" i="4" s="1"/>
  <c r="OZL29" i="4" s="1"/>
  <c r="OZM29" i="4" s="1"/>
  <c r="OZN29" i="4" s="1"/>
  <c r="OZO29" i="4" s="1"/>
  <c r="OZP29" i="4" s="1"/>
  <c r="OZQ29" i="4" s="1"/>
  <c r="OZR29" i="4" s="1"/>
  <c r="OZS29" i="4" s="1"/>
  <c r="OZT29" i="4" s="1"/>
  <c r="OZU29" i="4" s="1"/>
  <c r="OZV29" i="4" s="1"/>
  <c r="OZW29" i="4" s="1"/>
  <c r="OZX29" i="4" s="1"/>
  <c r="OZY29" i="4" s="1"/>
  <c r="OZZ29" i="4" s="1"/>
  <c r="PAA29" i="4" s="1"/>
  <c r="PAB29" i="4" s="1"/>
  <c r="PAC29" i="4" s="1"/>
  <c r="PAD29" i="4" s="1"/>
  <c r="PAE29" i="4" s="1"/>
  <c r="PAF29" i="4" s="1"/>
  <c r="PAG29" i="4" s="1"/>
  <c r="PAH29" i="4" s="1"/>
  <c r="PAI29" i="4" s="1"/>
  <c r="PAJ29" i="4" s="1"/>
  <c r="PAK29" i="4" s="1"/>
  <c r="PAL29" i="4" s="1"/>
  <c r="PAM29" i="4" s="1"/>
  <c r="PAN29" i="4" s="1"/>
  <c r="PAO29" i="4" s="1"/>
  <c r="PAP29" i="4" s="1"/>
  <c r="PAQ29" i="4" s="1"/>
  <c r="PAR29" i="4" s="1"/>
  <c r="PAS29" i="4" s="1"/>
  <c r="PAT29" i="4" s="1"/>
  <c r="PAU29" i="4" s="1"/>
  <c r="PAV29" i="4" s="1"/>
  <c r="PAW29" i="4" s="1"/>
  <c r="PAX29" i="4" s="1"/>
  <c r="PAY29" i="4" s="1"/>
  <c r="PAZ29" i="4" s="1"/>
  <c r="PBA29" i="4" s="1"/>
  <c r="PBB29" i="4" s="1"/>
  <c r="PBC29" i="4" s="1"/>
  <c r="PBD29" i="4" s="1"/>
  <c r="PBE29" i="4" s="1"/>
  <c r="PBF29" i="4" s="1"/>
  <c r="PBG29" i="4" s="1"/>
  <c r="PBH29" i="4" s="1"/>
  <c r="PBI29" i="4" s="1"/>
  <c r="PBJ29" i="4" s="1"/>
  <c r="PBK29" i="4" s="1"/>
  <c r="PBL29" i="4" s="1"/>
  <c r="PBM29" i="4" s="1"/>
  <c r="PBN29" i="4" s="1"/>
  <c r="PBO29" i="4" s="1"/>
  <c r="PBP29" i="4" s="1"/>
  <c r="PBQ29" i="4" s="1"/>
  <c r="PBR29" i="4" s="1"/>
  <c r="PBS29" i="4" s="1"/>
  <c r="PBT29" i="4" s="1"/>
  <c r="PBU29" i="4" s="1"/>
  <c r="PBV29" i="4" s="1"/>
  <c r="PBW29" i="4" s="1"/>
  <c r="PBX29" i="4" s="1"/>
  <c r="PBY29" i="4" s="1"/>
  <c r="PBZ29" i="4" s="1"/>
  <c r="PCA29" i="4" s="1"/>
  <c r="PCB29" i="4" s="1"/>
  <c r="PCC29" i="4" s="1"/>
  <c r="PCD29" i="4" s="1"/>
  <c r="PCE29" i="4" s="1"/>
  <c r="PCF29" i="4" s="1"/>
  <c r="PCG29" i="4" s="1"/>
  <c r="PCH29" i="4" s="1"/>
  <c r="PCI29" i="4" s="1"/>
  <c r="PCJ29" i="4" s="1"/>
  <c r="PCK29" i="4" s="1"/>
  <c r="PCL29" i="4" s="1"/>
  <c r="PCM29" i="4" s="1"/>
  <c r="PCN29" i="4" s="1"/>
  <c r="PCO29" i="4" s="1"/>
  <c r="PCP29" i="4" s="1"/>
  <c r="PCQ29" i="4" s="1"/>
  <c r="PCR29" i="4" s="1"/>
  <c r="PCS29" i="4" s="1"/>
  <c r="PCT29" i="4" s="1"/>
  <c r="PCU29" i="4" s="1"/>
  <c r="PCV29" i="4" s="1"/>
  <c r="PCW29" i="4" s="1"/>
  <c r="PCX29" i="4" s="1"/>
  <c r="PCY29" i="4" s="1"/>
  <c r="PCZ29" i="4" s="1"/>
  <c r="PDA29" i="4" s="1"/>
  <c r="PDB29" i="4" s="1"/>
  <c r="PDC29" i="4" s="1"/>
  <c r="PDD29" i="4" s="1"/>
  <c r="PDE29" i="4" s="1"/>
  <c r="PDF29" i="4" s="1"/>
  <c r="PDG29" i="4" s="1"/>
  <c r="PDH29" i="4" s="1"/>
  <c r="PDI29" i="4" s="1"/>
  <c r="PDJ29" i="4" s="1"/>
  <c r="PDK29" i="4" s="1"/>
  <c r="PDL29" i="4" s="1"/>
  <c r="PDM29" i="4" s="1"/>
  <c r="PDN29" i="4" s="1"/>
  <c r="PDO29" i="4" s="1"/>
  <c r="PDP29" i="4" s="1"/>
  <c r="PDQ29" i="4" s="1"/>
  <c r="PDR29" i="4" s="1"/>
  <c r="PDS29" i="4" s="1"/>
  <c r="PDT29" i="4" s="1"/>
  <c r="PDU29" i="4" s="1"/>
  <c r="PDV29" i="4" s="1"/>
  <c r="PDW29" i="4" s="1"/>
  <c r="PDX29" i="4" s="1"/>
  <c r="PDY29" i="4" s="1"/>
  <c r="PDZ29" i="4" s="1"/>
  <c r="PEA29" i="4" s="1"/>
  <c r="PEB29" i="4" s="1"/>
  <c r="PEC29" i="4" s="1"/>
  <c r="PED29" i="4" s="1"/>
  <c r="PEE29" i="4" s="1"/>
  <c r="PEF29" i="4" s="1"/>
  <c r="PEG29" i="4" s="1"/>
  <c r="PEH29" i="4" s="1"/>
  <c r="PEI29" i="4" s="1"/>
  <c r="PEJ29" i="4" s="1"/>
  <c r="PEK29" i="4" s="1"/>
  <c r="PEL29" i="4" s="1"/>
  <c r="PEM29" i="4" s="1"/>
  <c r="PEN29" i="4" s="1"/>
  <c r="PEO29" i="4" s="1"/>
  <c r="PEP29" i="4" s="1"/>
  <c r="PEQ29" i="4" s="1"/>
  <c r="PER29" i="4" s="1"/>
  <c r="PES29" i="4" s="1"/>
  <c r="PET29" i="4" s="1"/>
  <c r="PEU29" i="4" s="1"/>
  <c r="PEV29" i="4" s="1"/>
  <c r="PEW29" i="4" s="1"/>
  <c r="PEX29" i="4" s="1"/>
  <c r="PEY29" i="4" s="1"/>
  <c r="PEZ29" i="4" s="1"/>
  <c r="PFA29" i="4" s="1"/>
  <c r="PFB29" i="4" s="1"/>
  <c r="PFC29" i="4" s="1"/>
  <c r="PFD29" i="4" s="1"/>
  <c r="PFE29" i="4" s="1"/>
  <c r="PFF29" i="4" s="1"/>
  <c r="PFG29" i="4" s="1"/>
  <c r="PFH29" i="4" s="1"/>
  <c r="PFI29" i="4" s="1"/>
  <c r="PFJ29" i="4" s="1"/>
  <c r="PFK29" i="4" s="1"/>
  <c r="PFL29" i="4" s="1"/>
  <c r="PFM29" i="4" s="1"/>
  <c r="PFN29" i="4" s="1"/>
  <c r="PFO29" i="4" s="1"/>
  <c r="PFP29" i="4" s="1"/>
  <c r="PFQ29" i="4" s="1"/>
  <c r="PFR29" i="4" s="1"/>
  <c r="PFS29" i="4" s="1"/>
  <c r="PFT29" i="4" s="1"/>
  <c r="PFU29" i="4" s="1"/>
  <c r="PFV29" i="4" s="1"/>
  <c r="PFW29" i="4" s="1"/>
  <c r="PFX29" i="4" s="1"/>
  <c r="PFY29" i="4" s="1"/>
  <c r="PFZ29" i="4" s="1"/>
  <c r="PGA29" i="4" s="1"/>
  <c r="PGB29" i="4" s="1"/>
  <c r="PGC29" i="4" s="1"/>
  <c r="PGD29" i="4" s="1"/>
  <c r="PGE29" i="4" s="1"/>
  <c r="PGF29" i="4" s="1"/>
  <c r="PGG29" i="4" s="1"/>
  <c r="PGH29" i="4" s="1"/>
  <c r="PGI29" i="4" s="1"/>
  <c r="PGJ29" i="4" s="1"/>
  <c r="PGK29" i="4" s="1"/>
  <c r="PGL29" i="4" s="1"/>
  <c r="PGM29" i="4" s="1"/>
  <c r="PGN29" i="4" s="1"/>
  <c r="PGO29" i="4" s="1"/>
  <c r="PGP29" i="4" s="1"/>
  <c r="PGQ29" i="4" s="1"/>
  <c r="PGR29" i="4" s="1"/>
  <c r="PGS29" i="4" s="1"/>
  <c r="PGT29" i="4" s="1"/>
  <c r="PGU29" i="4" s="1"/>
  <c r="PGV29" i="4" s="1"/>
  <c r="PGW29" i="4" s="1"/>
  <c r="PGX29" i="4" s="1"/>
  <c r="PGY29" i="4" s="1"/>
  <c r="PGZ29" i="4" s="1"/>
  <c r="PHA29" i="4" s="1"/>
  <c r="PHB29" i="4" s="1"/>
  <c r="PHC29" i="4" s="1"/>
  <c r="PHD29" i="4" s="1"/>
  <c r="PHE29" i="4" s="1"/>
  <c r="PHF29" i="4" s="1"/>
  <c r="PHG29" i="4" s="1"/>
  <c r="PHH29" i="4" s="1"/>
  <c r="PHI29" i="4" s="1"/>
  <c r="PHJ29" i="4" s="1"/>
  <c r="PHK29" i="4" s="1"/>
  <c r="PHL29" i="4" s="1"/>
  <c r="PHM29" i="4" s="1"/>
  <c r="PHN29" i="4" s="1"/>
  <c r="PHO29" i="4" s="1"/>
  <c r="PHP29" i="4" s="1"/>
  <c r="PHQ29" i="4" s="1"/>
  <c r="PHR29" i="4" s="1"/>
  <c r="PHS29" i="4" s="1"/>
  <c r="PHT29" i="4" s="1"/>
  <c r="PHU29" i="4" s="1"/>
  <c r="PHV29" i="4" s="1"/>
  <c r="PHW29" i="4" s="1"/>
  <c r="PHX29" i="4" s="1"/>
  <c r="PHY29" i="4" s="1"/>
  <c r="PHZ29" i="4" s="1"/>
  <c r="PIA29" i="4" s="1"/>
  <c r="PIB29" i="4" s="1"/>
  <c r="PIC29" i="4" s="1"/>
  <c r="PID29" i="4" s="1"/>
  <c r="PIE29" i="4" s="1"/>
  <c r="PIF29" i="4" s="1"/>
  <c r="PIG29" i="4" s="1"/>
  <c r="PIH29" i="4" s="1"/>
  <c r="PII29" i="4" s="1"/>
  <c r="PIJ29" i="4" s="1"/>
  <c r="PIK29" i="4" s="1"/>
  <c r="PIL29" i="4" s="1"/>
  <c r="PIM29" i="4" s="1"/>
  <c r="PIN29" i="4" s="1"/>
  <c r="PIO29" i="4" s="1"/>
  <c r="PIP29" i="4" s="1"/>
  <c r="PIQ29" i="4" s="1"/>
  <c r="PIR29" i="4" s="1"/>
  <c r="PIS29" i="4" s="1"/>
  <c r="PIT29" i="4" s="1"/>
  <c r="PIU29" i="4" s="1"/>
  <c r="PIV29" i="4" s="1"/>
  <c r="PIW29" i="4" s="1"/>
  <c r="PIX29" i="4" s="1"/>
  <c r="PIY29" i="4" s="1"/>
  <c r="PIZ29" i="4" s="1"/>
  <c r="PJA29" i="4" s="1"/>
  <c r="PJB29" i="4" s="1"/>
  <c r="PJC29" i="4" s="1"/>
  <c r="PJD29" i="4" s="1"/>
  <c r="PJE29" i="4" s="1"/>
  <c r="PJF29" i="4" s="1"/>
  <c r="PJG29" i="4" s="1"/>
  <c r="PJH29" i="4" s="1"/>
  <c r="PJI29" i="4" s="1"/>
  <c r="PJJ29" i="4" s="1"/>
  <c r="PJK29" i="4" s="1"/>
  <c r="PJL29" i="4" s="1"/>
  <c r="PJM29" i="4" s="1"/>
  <c r="PJN29" i="4" s="1"/>
  <c r="PJO29" i="4" s="1"/>
  <c r="PJP29" i="4" s="1"/>
  <c r="PJQ29" i="4" s="1"/>
  <c r="PJR29" i="4" s="1"/>
  <c r="PJS29" i="4" s="1"/>
  <c r="PJT29" i="4" s="1"/>
  <c r="PJU29" i="4" s="1"/>
  <c r="PJV29" i="4" s="1"/>
  <c r="PJW29" i="4" s="1"/>
  <c r="PJX29" i="4" s="1"/>
  <c r="PJY29" i="4" s="1"/>
  <c r="PJZ29" i="4" s="1"/>
  <c r="PKA29" i="4" s="1"/>
  <c r="PKB29" i="4" s="1"/>
  <c r="PKC29" i="4" s="1"/>
  <c r="PKD29" i="4" s="1"/>
  <c r="PKE29" i="4" s="1"/>
  <c r="PKF29" i="4" s="1"/>
  <c r="PKG29" i="4" s="1"/>
  <c r="PKH29" i="4" s="1"/>
  <c r="PKI29" i="4" s="1"/>
  <c r="PKJ29" i="4" s="1"/>
  <c r="PKK29" i="4" s="1"/>
  <c r="PKL29" i="4" s="1"/>
  <c r="PKM29" i="4" s="1"/>
  <c r="PKN29" i="4" s="1"/>
  <c r="PKO29" i="4" s="1"/>
  <c r="PKP29" i="4" s="1"/>
  <c r="PKQ29" i="4" s="1"/>
  <c r="PKR29" i="4" s="1"/>
  <c r="PKS29" i="4" s="1"/>
  <c r="PKT29" i="4" s="1"/>
  <c r="PKU29" i="4" s="1"/>
  <c r="PKV29" i="4" s="1"/>
  <c r="PKW29" i="4" s="1"/>
  <c r="PKX29" i="4" s="1"/>
  <c r="PKY29" i="4" s="1"/>
  <c r="PKZ29" i="4" s="1"/>
  <c r="PLA29" i="4" s="1"/>
  <c r="PLB29" i="4" s="1"/>
  <c r="PLC29" i="4" s="1"/>
  <c r="PLD29" i="4" s="1"/>
  <c r="PLE29" i="4" s="1"/>
  <c r="PLF29" i="4" s="1"/>
  <c r="PLG29" i="4" s="1"/>
  <c r="PLH29" i="4" s="1"/>
  <c r="PLI29" i="4" s="1"/>
  <c r="PLJ29" i="4" s="1"/>
  <c r="PLK29" i="4" s="1"/>
  <c r="PLL29" i="4" s="1"/>
  <c r="PLM29" i="4" s="1"/>
  <c r="PLN29" i="4" s="1"/>
  <c r="PLO29" i="4" s="1"/>
  <c r="PLP29" i="4" s="1"/>
  <c r="PLQ29" i="4" s="1"/>
  <c r="PLR29" i="4" s="1"/>
  <c r="PLS29" i="4" s="1"/>
  <c r="PLT29" i="4" s="1"/>
  <c r="PLU29" i="4" s="1"/>
  <c r="PLV29" i="4" s="1"/>
  <c r="PLW29" i="4" s="1"/>
  <c r="PLX29" i="4" s="1"/>
  <c r="PLY29" i="4" s="1"/>
  <c r="PLZ29" i="4" s="1"/>
  <c r="PMA29" i="4" s="1"/>
  <c r="PMB29" i="4" s="1"/>
  <c r="PMC29" i="4" s="1"/>
  <c r="PMD29" i="4" s="1"/>
  <c r="PME29" i="4" s="1"/>
  <c r="PMF29" i="4" s="1"/>
  <c r="PMG29" i="4" s="1"/>
  <c r="PMH29" i="4" s="1"/>
  <c r="PMI29" i="4" s="1"/>
  <c r="PMJ29" i="4" s="1"/>
  <c r="PMK29" i="4" s="1"/>
  <c r="PML29" i="4" s="1"/>
  <c r="PMM29" i="4" s="1"/>
  <c r="PMN29" i="4" s="1"/>
  <c r="PMO29" i="4" s="1"/>
  <c r="PMP29" i="4" s="1"/>
  <c r="PMQ29" i="4" s="1"/>
  <c r="PMR29" i="4" s="1"/>
  <c r="PMS29" i="4" s="1"/>
  <c r="PMT29" i="4" s="1"/>
  <c r="PMU29" i="4" s="1"/>
  <c r="PMV29" i="4" s="1"/>
  <c r="PMW29" i="4" s="1"/>
  <c r="PMX29" i="4" s="1"/>
  <c r="PMY29" i="4" s="1"/>
  <c r="PMZ29" i="4" s="1"/>
  <c r="PNA29" i="4" s="1"/>
  <c r="PNB29" i="4" s="1"/>
  <c r="PNC29" i="4" s="1"/>
  <c r="PND29" i="4" s="1"/>
  <c r="PNE29" i="4" s="1"/>
  <c r="PNF29" i="4" s="1"/>
  <c r="PNG29" i="4" s="1"/>
  <c r="PNH29" i="4" s="1"/>
  <c r="PNI29" i="4" s="1"/>
  <c r="PNJ29" i="4" s="1"/>
  <c r="PNK29" i="4" s="1"/>
  <c r="PNL29" i="4" s="1"/>
  <c r="PNM29" i="4" s="1"/>
  <c r="PNN29" i="4" s="1"/>
  <c r="PNO29" i="4" s="1"/>
  <c r="PNP29" i="4" s="1"/>
  <c r="PNQ29" i="4" s="1"/>
  <c r="PNR29" i="4" s="1"/>
  <c r="PNS29" i="4" s="1"/>
  <c r="PNT29" i="4" s="1"/>
  <c r="PNU29" i="4" s="1"/>
  <c r="PNV29" i="4" s="1"/>
  <c r="PNW29" i="4" s="1"/>
  <c r="PNX29" i="4" s="1"/>
  <c r="PNY29" i="4" s="1"/>
  <c r="PNZ29" i="4" s="1"/>
  <c r="POA29" i="4" s="1"/>
  <c r="POB29" i="4" s="1"/>
  <c r="POC29" i="4" s="1"/>
  <c r="POD29" i="4" s="1"/>
  <c r="POE29" i="4" s="1"/>
  <c r="POF29" i="4" s="1"/>
  <c r="POG29" i="4" s="1"/>
  <c r="POH29" i="4" s="1"/>
  <c r="POI29" i="4" s="1"/>
  <c r="POJ29" i="4" s="1"/>
  <c r="POK29" i="4" s="1"/>
  <c r="POL29" i="4" s="1"/>
  <c r="POM29" i="4" s="1"/>
  <c r="PON29" i="4" s="1"/>
  <c r="POO29" i="4" s="1"/>
  <c r="POP29" i="4" s="1"/>
  <c r="POQ29" i="4" s="1"/>
  <c r="POR29" i="4" s="1"/>
  <c r="POS29" i="4" s="1"/>
  <c r="POT29" i="4" s="1"/>
  <c r="POU29" i="4" s="1"/>
  <c r="POV29" i="4" s="1"/>
  <c r="POW29" i="4" s="1"/>
  <c r="POX29" i="4" s="1"/>
  <c r="POY29" i="4" s="1"/>
  <c r="POZ29" i="4" s="1"/>
  <c r="PPA29" i="4" s="1"/>
  <c r="PPB29" i="4" s="1"/>
  <c r="PPC29" i="4" s="1"/>
  <c r="PPD29" i="4" s="1"/>
  <c r="PPE29" i="4" s="1"/>
  <c r="PPF29" i="4" s="1"/>
  <c r="PPG29" i="4" s="1"/>
  <c r="PPH29" i="4" s="1"/>
  <c r="PPI29" i="4" s="1"/>
  <c r="PPJ29" i="4" s="1"/>
  <c r="PPK29" i="4" s="1"/>
  <c r="PPL29" i="4" s="1"/>
  <c r="PPM29" i="4" s="1"/>
  <c r="PPN29" i="4" s="1"/>
  <c r="PPO29" i="4" s="1"/>
  <c r="PPP29" i="4" s="1"/>
  <c r="PPQ29" i="4" s="1"/>
  <c r="PPR29" i="4" s="1"/>
  <c r="PPS29" i="4" s="1"/>
  <c r="PPT29" i="4" s="1"/>
  <c r="PPU29" i="4" s="1"/>
  <c r="PPV29" i="4" s="1"/>
  <c r="PPW29" i="4" s="1"/>
  <c r="PPX29" i="4" s="1"/>
  <c r="PPY29" i="4" s="1"/>
  <c r="PPZ29" i="4" s="1"/>
  <c r="PQA29" i="4" s="1"/>
  <c r="PQB29" i="4" s="1"/>
  <c r="PQC29" i="4" s="1"/>
  <c r="PQD29" i="4" s="1"/>
  <c r="PQE29" i="4" s="1"/>
  <c r="PQF29" i="4" s="1"/>
  <c r="PQG29" i="4" s="1"/>
  <c r="PQH29" i="4" s="1"/>
  <c r="PQI29" i="4" s="1"/>
  <c r="PQJ29" i="4" s="1"/>
  <c r="PQK29" i="4" s="1"/>
  <c r="PQL29" i="4" s="1"/>
  <c r="PQM29" i="4" s="1"/>
  <c r="PQN29" i="4" s="1"/>
  <c r="PQO29" i="4" s="1"/>
  <c r="PQP29" i="4" s="1"/>
  <c r="PQQ29" i="4" s="1"/>
  <c r="PQR29" i="4" s="1"/>
  <c r="PQS29" i="4" s="1"/>
  <c r="PQT29" i="4" s="1"/>
  <c r="PQU29" i="4" s="1"/>
  <c r="PQV29" i="4" s="1"/>
  <c r="PQW29" i="4" s="1"/>
  <c r="PQX29" i="4" s="1"/>
  <c r="PQY29" i="4" s="1"/>
  <c r="PQZ29" i="4" s="1"/>
  <c r="PRA29" i="4" s="1"/>
  <c r="PRB29" i="4" s="1"/>
  <c r="PRC29" i="4" s="1"/>
  <c r="PRD29" i="4" s="1"/>
  <c r="PRE29" i="4" s="1"/>
  <c r="PRF29" i="4" s="1"/>
  <c r="PRG29" i="4" s="1"/>
  <c r="PRH29" i="4" s="1"/>
  <c r="PRI29" i="4" s="1"/>
  <c r="PRJ29" i="4" s="1"/>
  <c r="PRK29" i="4" s="1"/>
  <c r="PRL29" i="4" s="1"/>
  <c r="PRM29" i="4" s="1"/>
  <c r="PRN29" i="4" s="1"/>
  <c r="PRO29" i="4" s="1"/>
  <c r="PRP29" i="4" s="1"/>
  <c r="PRQ29" i="4" s="1"/>
  <c r="PRR29" i="4" s="1"/>
  <c r="PRS29" i="4" s="1"/>
  <c r="PRT29" i="4" s="1"/>
  <c r="PRU29" i="4" s="1"/>
  <c r="PRV29" i="4" s="1"/>
  <c r="PRW29" i="4" s="1"/>
  <c r="PRX29" i="4" s="1"/>
  <c r="PRY29" i="4" s="1"/>
  <c r="PRZ29" i="4" s="1"/>
  <c r="PSA29" i="4" s="1"/>
  <c r="PSB29" i="4" s="1"/>
  <c r="PSC29" i="4" s="1"/>
  <c r="PSD29" i="4" s="1"/>
  <c r="PSE29" i="4" s="1"/>
  <c r="PSF29" i="4" s="1"/>
  <c r="PSG29" i="4" s="1"/>
  <c r="PSH29" i="4" s="1"/>
  <c r="PSI29" i="4" s="1"/>
  <c r="PSJ29" i="4" s="1"/>
  <c r="PSK29" i="4" s="1"/>
  <c r="PSL29" i="4" s="1"/>
  <c r="PSM29" i="4" s="1"/>
  <c r="PSN29" i="4" s="1"/>
  <c r="PSO29" i="4" s="1"/>
  <c r="PSP29" i="4" s="1"/>
  <c r="PSQ29" i="4" s="1"/>
  <c r="PSR29" i="4" s="1"/>
  <c r="PSS29" i="4" s="1"/>
  <c r="PST29" i="4" s="1"/>
  <c r="PSU29" i="4" s="1"/>
  <c r="PSV29" i="4" s="1"/>
  <c r="PSW29" i="4" s="1"/>
  <c r="PSX29" i="4" s="1"/>
  <c r="PSY29" i="4" s="1"/>
  <c r="PSZ29" i="4" s="1"/>
  <c r="PTA29" i="4" s="1"/>
  <c r="PTB29" i="4" s="1"/>
  <c r="PTC29" i="4" s="1"/>
  <c r="PTD29" i="4" s="1"/>
  <c r="PTE29" i="4" s="1"/>
  <c r="PTF29" i="4" s="1"/>
  <c r="PTG29" i="4" s="1"/>
  <c r="PTH29" i="4" s="1"/>
  <c r="PTI29" i="4" s="1"/>
  <c r="PTJ29" i="4" s="1"/>
  <c r="PTK29" i="4" s="1"/>
  <c r="PTL29" i="4" s="1"/>
  <c r="PTM29" i="4" s="1"/>
  <c r="PTN29" i="4" s="1"/>
  <c r="PTO29" i="4" s="1"/>
  <c r="PTP29" i="4" s="1"/>
  <c r="PTQ29" i="4" s="1"/>
  <c r="PTR29" i="4" s="1"/>
  <c r="PTS29" i="4" s="1"/>
  <c r="PTT29" i="4" s="1"/>
  <c r="PTU29" i="4" s="1"/>
  <c r="PTV29" i="4" s="1"/>
  <c r="PTW29" i="4" s="1"/>
  <c r="PTX29" i="4" s="1"/>
  <c r="PTY29" i="4" s="1"/>
  <c r="PTZ29" i="4" s="1"/>
  <c r="PUA29" i="4" s="1"/>
  <c r="PUB29" i="4" s="1"/>
  <c r="PUC29" i="4" s="1"/>
  <c r="PUD29" i="4" s="1"/>
  <c r="PUE29" i="4" s="1"/>
  <c r="PUF29" i="4" s="1"/>
  <c r="PUG29" i="4" s="1"/>
  <c r="PUH29" i="4" s="1"/>
  <c r="PUI29" i="4" s="1"/>
  <c r="PUJ29" i="4" s="1"/>
  <c r="PUK29" i="4" s="1"/>
  <c r="PUL29" i="4" s="1"/>
  <c r="PUM29" i="4" s="1"/>
  <c r="PUN29" i="4" s="1"/>
  <c r="PUO29" i="4" s="1"/>
  <c r="PUP29" i="4" s="1"/>
  <c r="PUQ29" i="4" s="1"/>
  <c r="PUR29" i="4" s="1"/>
  <c r="PUS29" i="4" s="1"/>
  <c r="PUT29" i="4" s="1"/>
  <c r="PUU29" i="4" s="1"/>
  <c r="PUV29" i="4" s="1"/>
  <c r="PUW29" i="4" s="1"/>
  <c r="PUX29" i="4" s="1"/>
  <c r="PUY29" i="4" s="1"/>
  <c r="PUZ29" i="4" s="1"/>
  <c r="PVA29" i="4" s="1"/>
  <c r="PVB29" i="4" s="1"/>
  <c r="PVC29" i="4" s="1"/>
  <c r="PVD29" i="4" s="1"/>
  <c r="PVE29" i="4" s="1"/>
  <c r="PVF29" i="4" s="1"/>
  <c r="PVG29" i="4" s="1"/>
  <c r="PVH29" i="4" s="1"/>
  <c r="PVI29" i="4" s="1"/>
  <c r="PVJ29" i="4" s="1"/>
  <c r="PVK29" i="4" s="1"/>
  <c r="PVL29" i="4" s="1"/>
  <c r="PVM29" i="4" s="1"/>
  <c r="PVN29" i="4" s="1"/>
  <c r="PVO29" i="4" s="1"/>
  <c r="PVP29" i="4" s="1"/>
  <c r="PVQ29" i="4" s="1"/>
  <c r="PVR29" i="4" s="1"/>
  <c r="PVS29" i="4" s="1"/>
  <c r="PVT29" i="4" s="1"/>
  <c r="PVU29" i="4" s="1"/>
  <c r="PVV29" i="4" s="1"/>
  <c r="PVW29" i="4" s="1"/>
  <c r="PVX29" i="4" s="1"/>
  <c r="PVY29" i="4" s="1"/>
  <c r="PVZ29" i="4" s="1"/>
  <c r="PWA29" i="4" s="1"/>
  <c r="PWB29" i="4" s="1"/>
  <c r="PWC29" i="4" s="1"/>
  <c r="PWD29" i="4" s="1"/>
  <c r="PWE29" i="4" s="1"/>
  <c r="PWF29" i="4" s="1"/>
  <c r="PWG29" i="4" s="1"/>
  <c r="PWH29" i="4" s="1"/>
  <c r="PWI29" i="4" s="1"/>
  <c r="PWJ29" i="4" s="1"/>
  <c r="PWK29" i="4" s="1"/>
  <c r="PWL29" i="4" s="1"/>
  <c r="PWM29" i="4" s="1"/>
  <c r="PWN29" i="4" s="1"/>
  <c r="PWO29" i="4" s="1"/>
  <c r="PWP29" i="4" s="1"/>
  <c r="PWQ29" i="4" s="1"/>
  <c r="PWR29" i="4" s="1"/>
  <c r="PWS29" i="4" s="1"/>
  <c r="PWT29" i="4" s="1"/>
  <c r="PWU29" i="4" s="1"/>
  <c r="PWV29" i="4" s="1"/>
  <c r="PWW29" i="4" s="1"/>
  <c r="PWX29" i="4" s="1"/>
  <c r="PWY29" i="4" s="1"/>
  <c r="PWZ29" i="4" s="1"/>
  <c r="PXA29" i="4" s="1"/>
  <c r="PXB29" i="4" s="1"/>
  <c r="PXC29" i="4" s="1"/>
  <c r="PXD29" i="4" s="1"/>
  <c r="PXE29" i="4" s="1"/>
  <c r="PXF29" i="4" s="1"/>
  <c r="PXG29" i="4" s="1"/>
  <c r="PXH29" i="4" s="1"/>
  <c r="PXI29" i="4" s="1"/>
  <c r="PXJ29" i="4" s="1"/>
  <c r="PXK29" i="4" s="1"/>
  <c r="PXL29" i="4" s="1"/>
  <c r="PXM29" i="4" s="1"/>
  <c r="PXN29" i="4" s="1"/>
  <c r="PXO29" i="4" s="1"/>
  <c r="PXP29" i="4" s="1"/>
  <c r="PXQ29" i="4" s="1"/>
  <c r="PXR29" i="4" s="1"/>
  <c r="PXS29" i="4" s="1"/>
  <c r="PXT29" i="4" s="1"/>
  <c r="PXU29" i="4" s="1"/>
  <c r="PXV29" i="4" s="1"/>
  <c r="PXW29" i="4" s="1"/>
  <c r="PXX29" i="4" s="1"/>
  <c r="PXY29" i="4" s="1"/>
  <c r="PXZ29" i="4" s="1"/>
  <c r="PYA29" i="4" s="1"/>
  <c r="PYB29" i="4" s="1"/>
  <c r="PYC29" i="4" s="1"/>
  <c r="PYD29" i="4" s="1"/>
  <c r="PYE29" i="4" s="1"/>
  <c r="PYF29" i="4" s="1"/>
  <c r="PYG29" i="4" s="1"/>
  <c r="PYH29" i="4" s="1"/>
  <c r="PYI29" i="4" s="1"/>
  <c r="PYJ29" i="4" s="1"/>
  <c r="PYK29" i="4" s="1"/>
  <c r="PYL29" i="4" s="1"/>
  <c r="PYM29" i="4" s="1"/>
  <c r="PYN29" i="4" s="1"/>
  <c r="PYO29" i="4" s="1"/>
  <c r="PYP29" i="4" s="1"/>
  <c r="PYQ29" i="4" s="1"/>
  <c r="PYR29" i="4" s="1"/>
  <c r="PYS29" i="4" s="1"/>
  <c r="PYT29" i="4" s="1"/>
  <c r="PYU29" i="4" s="1"/>
  <c r="PYV29" i="4" s="1"/>
  <c r="PYW29" i="4" s="1"/>
  <c r="PYX29" i="4" s="1"/>
  <c r="PYY29" i="4" s="1"/>
  <c r="PYZ29" i="4" s="1"/>
  <c r="PZA29" i="4" s="1"/>
  <c r="PZB29" i="4" s="1"/>
  <c r="PZC29" i="4" s="1"/>
  <c r="PZD29" i="4" s="1"/>
  <c r="PZE29" i="4" s="1"/>
  <c r="PZF29" i="4" s="1"/>
  <c r="PZG29" i="4" s="1"/>
  <c r="PZH29" i="4" s="1"/>
  <c r="PZI29" i="4" s="1"/>
  <c r="PZJ29" i="4" s="1"/>
  <c r="PZK29" i="4" s="1"/>
  <c r="PZL29" i="4" s="1"/>
  <c r="PZM29" i="4" s="1"/>
  <c r="PZN29" i="4" s="1"/>
  <c r="PZO29" i="4" s="1"/>
  <c r="PZP29" i="4" s="1"/>
  <c r="PZQ29" i="4" s="1"/>
  <c r="PZR29" i="4" s="1"/>
  <c r="PZS29" i="4" s="1"/>
  <c r="PZT29" i="4" s="1"/>
  <c r="PZU29" i="4" s="1"/>
  <c r="PZV29" i="4" s="1"/>
  <c r="PZW29" i="4" s="1"/>
  <c r="PZX29" i="4" s="1"/>
  <c r="PZY29" i="4" s="1"/>
  <c r="PZZ29" i="4" s="1"/>
  <c r="QAA29" i="4" s="1"/>
  <c r="QAB29" i="4" s="1"/>
  <c r="QAC29" i="4" s="1"/>
  <c r="QAD29" i="4" s="1"/>
  <c r="QAE29" i="4" s="1"/>
  <c r="QAF29" i="4" s="1"/>
  <c r="QAG29" i="4" s="1"/>
  <c r="QAH29" i="4" s="1"/>
  <c r="QAI29" i="4" s="1"/>
  <c r="QAJ29" i="4" s="1"/>
  <c r="QAK29" i="4" s="1"/>
  <c r="QAL29" i="4" s="1"/>
  <c r="QAM29" i="4" s="1"/>
  <c r="QAN29" i="4" s="1"/>
  <c r="QAO29" i="4" s="1"/>
  <c r="QAP29" i="4" s="1"/>
  <c r="QAQ29" i="4" s="1"/>
  <c r="QAR29" i="4" s="1"/>
  <c r="QAS29" i="4" s="1"/>
  <c r="QAT29" i="4" s="1"/>
  <c r="QAU29" i="4" s="1"/>
  <c r="QAV29" i="4" s="1"/>
  <c r="QAW29" i="4" s="1"/>
  <c r="QAX29" i="4" s="1"/>
  <c r="QAY29" i="4" s="1"/>
  <c r="QAZ29" i="4" s="1"/>
  <c r="QBA29" i="4" s="1"/>
  <c r="QBB29" i="4" s="1"/>
  <c r="QBC29" i="4" s="1"/>
  <c r="QBD29" i="4" s="1"/>
  <c r="QBE29" i="4" s="1"/>
  <c r="QBF29" i="4" s="1"/>
  <c r="QBG29" i="4" s="1"/>
  <c r="QBH29" i="4" s="1"/>
  <c r="QBI29" i="4" s="1"/>
  <c r="QBJ29" i="4" s="1"/>
  <c r="QBK29" i="4" s="1"/>
  <c r="QBL29" i="4" s="1"/>
  <c r="QBM29" i="4" s="1"/>
  <c r="QBN29" i="4" s="1"/>
  <c r="QBO29" i="4" s="1"/>
  <c r="QBP29" i="4" s="1"/>
  <c r="QBQ29" i="4" s="1"/>
  <c r="QBR29" i="4" s="1"/>
  <c r="QBS29" i="4" s="1"/>
  <c r="QBT29" i="4" s="1"/>
  <c r="QBU29" i="4" s="1"/>
  <c r="QBV29" i="4" s="1"/>
  <c r="QBW29" i="4" s="1"/>
  <c r="QBX29" i="4" s="1"/>
  <c r="QBY29" i="4" s="1"/>
  <c r="QBZ29" i="4" s="1"/>
  <c r="QCA29" i="4" s="1"/>
  <c r="QCB29" i="4" s="1"/>
  <c r="QCC29" i="4" s="1"/>
  <c r="QCD29" i="4" s="1"/>
  <c r="QCE29" i="4" s="1"/>
  <c r="QCF29" i="4" s="1"/>
  <c r="QCG29" i="4" s="1"/>
  <c r="QCH29" i="4" s="1"/>
  <c r="QCI29" i="4" s="1"/>
  <c r="QCJ29" i="4" s="1"/>
  <c r="QCK29" i="4" s="1"/>
  <c r="QCL29" i="4" s="1"/>
  <c r="QCM29" i="4" s="1"/>
  <c r="QCN29" i="4" s="1"/>
  <c r="QCO29" i="4" s="1"/>
  <c r="QCP29" i="4" s="1"/>
  <c r="QCQ29" i="4" s="1"/>
  <c r="QCR29" i="4" s="1"/>
  <c r="QCS29" i="4" s="1"/>
  <c r="QCT29" i="4" s="1"/>
  <c r="QCU29" i="4" s="1"/>
  <c r="QCV29" i="4" s="1"/>
  <c r="QCW29" i="4" s="1"/>
  <c r="QCX29" i="4" s="1"/>
  <c r="QCY29" i="4" s="1"/>
  <c r="QCZ29" i="4" s="1"/>
  <c r="QDA29" i="4" s="1"/>
  <c r="QDB29" i="4" s="1"/>
  <c r="QDC29" i="4" s="1"/>
  <c r="QDD29" i="4" s="1"/>
  <c r="QDE29" i="4" s="1"/>
  <c r="QDF29" i="4" s="1"/>
  <c r="QDG29" i="4" s="1"/>
  <c r="QDH29" i="4" s="1"/>
  <c r="QDI29" i="4" s="1"/>
  <c r="QDJ29" i="4" s="1"/>
  <c r="QDK29" i="4" s="1"/>
  <c r="QDL29" i="4" s="1"/>
  <c r="QDM29" i="4" s="1"/>
  <c r="QDN29" i="4" s="1"/>
  <c r="QDO29" i="4" s="1"/>
  <c r="QDP29" i="4" s="1"/>
  <c r="QDQ29" i="4" s="1"/>
  <c r="QDR29" i="4" s="1"/>
  <c r="QDS29" i="4" s="1"/>
  <c r="QDT29" i="4" s="1"/>
  <c r="QDU29" i="4" s="1"/>
  <c r="QDV29" i="4" s="1"/>
  <c r="QDW29" i="4" s="1"/>
  <c r="QDX29" i="4" s="1"/>
  <c r="QDY29" i="4" s="1"/>
  <c r="QDZ29" i="4" s="1"/>
  <c r="QEA29" i="4" s="1"/>
  <c r="QEB29" i="4" s="1"/>
  <c r="QEC29" i="4" s="1"/>
  <c r="QED29" i="4" s="1"/>
  <c r="QEE29" i="4" s="1"/>
  <c r="QEF29" i="4" s="1"/>
  <c r="QEG29" i="4" s="1"/>
  <c r="QEH29" i="4" s="1"/>
  <c r="QEI29" i="4" s="1"/>
  <c r="QEJ29" i="4" s="1"/>
  <c r="QEK29" i="4" s="1"/>
  <c r="QEL29" i="4" s="1"/>
  <c r="QEM29" i="4" s="1"/>
  <c r="QEN29" i="4" s="1"/>
  <c r="QEO29" i="4" s="1"/>
  <c r="QEP29" i="4" s="1"/>
  <c r="QEQ29" i="4" s="1"/>
  <c r="QER29" i="4" s="1"/>
  <c r="QES29" i="4" s="1"/>
  <c r="QET29" i="4" s="1"/>
  <c r="QEU29" i="4" s="1"/>
  <c r="QEV29" i="4" s="1"/>
  <c r="QEW29" i="4" s="1"/>
  <c r="QEX29" i="4" s="1"/>
  <c r="QEY29" i="4" s="1"/>
  <c r="QEZ29" i="4" s="1"/>
  <c r="QFA29" i="4" s="1"/>
  <c r="QFB29" i="4" s="1"/>
  <c r="QFC29" i="4" s="1"/>
  <c r="QFD29" i="4" s="1"/>
  <c r="QFE29" i="4" s="1"/>
  <c r="QFF29" i="4" s="1"/>
  <c r="QFG29" i="4" s="1"/>
  <c r="QFH29" i="4" s="1"/>
  <c r="QFI29" i="4" s="1"/>
  <c r="QFJ29" i="4" s="1"/>
  <c r="QFK29" i="4" s="1"/>
  <c r="QFL29" i="4" s="1"/>
  <c r="QFM29" i="4" s="1"/>
  <c r="QFN29" i="4" s="1"/>
  <c r="QFO29" i="4" s="1"/>
  <c r="QFP29" i="4" s="1"/>
  <c r="QFQ29" i="4" s="1"/>
  <c r="QFR29" i="4" s="1"/>
  <c r="QFS29" i="4" s="1"/>
  <c r="QFT29" i="4" s="1"/>
  <c r="QFU29" i="4" s="1"/>
  <c r="QFV29" i="4" s="1"/>
  <c r="QFW29" i="4" s="1"/>
  <c r="QFX29" i="4" s="1"/>
  <c r="QFY29" i="4" s="1"/>
  <c r="QFZ29" i="4" s="1"/>
  <c r="QGA29" i="4" s="1"/>
  <c r="QGB29" i="4" s="1"/>
  <c r="QGC29" i="4" s="1"/>
  <c r="QGD29" i="4" s="1"/>
  <c r="QGE29" i="4" s="1"/>
  <c r="QGF29" i="4" s="1"/>
  <c r="QGG29" i="4" s="1"/>
  <c r="QGH29" i="4" s="1"/>
  <c r="QGI29" i="4" s="1"/>
  <c r="QGJ29" i="4" s="1"/>
  <c r="QGK29" i="4" s="1"/>
  <c r="QGL29" i="4" s="1"/>
  <c r="QGM29" i="4" s="1"/>
  <c r="QGN29" i="4" s="1"/>
  <c r="QGO29" i="4" s="1"/>
  <c r="QGP29" i="4" s="1"/>
  <c r="QGQ29" i="4" s="1"/>
  <c r="QGR29" i="4" s="1"/>
  <c r="QGS29" i="4" s="1"/>
  <c r="QGT29" i="4" s="1"/>
  <c r="QGU29" i="4" s="1"/>
  <c r="QGV29" i="4" s="1"/>
  <c r="QGW29" i="4" s="1"/>
  <c r="QGX29" i="4" s="1"/>
  <c r="QGY29" i="4" s="1"/>
  <c r="QGZ29" i="4" s="1"/>
  <c r="QHA29" i="4" s="1"/>
  <c r="QHB29" i="4" s="1"/>
  <c r="QHC29" i="4" s="1"/>
  <c r="QHD29" i="4" s="1"/>
  <c r="QHE29" i="4" s="1"/>
  <c r="QHF29" i="4" s="1"/>
  <c r="QHG29" i="4" s="1"/>
  <c r="QHH29" i="4" s="1"/>
  <c r="QHI29" i="4" s="1"/>
  <c r="QHJ29" i="4" s="1"/>
  <c r="QHK29" i="4" s="1"/>
  <c r="QHL29" i="4" s="1"/>
  <c r="QHM29" i="4" s="1"/>
  <c r="QHN29" i="4" s="1"/>
  <c r="QHO29" i="4" s="1"/>
  <c r="QHP29" i="4" s="1"/>
  <c r="QHQ29" i="4" s="1"/>
  <c r="QHR29" i="4" s="1"/>
  <c r="QHS29" i="4" s="1"/>
  <c r="QHT29" i="4" s="1"/>
  <c r="QHU29" i="4" s="1"/>
  <c r="QHV29" i="4" s="1"/>
  <c r="QHW29" i="4" s="1"/>
  <c r="QHX29" i="4" s="1"/>
  <c r="QHY29" i="4" s="1"/>
  <c r="QHZ29" i="4" s="1"/>
  <c r="QIA29" i="4" s="1"/>
  <c r="QIB29" i="4" s="1"/>
  <c r="QIC29" i="4" s="1"/>
  <c r="QID29" i="4" s="1"/>
  <c r="QIE29" i="4" s="1"/>
  <c r="QIF29" i="4" s="1"/>
  <c r="QIG29" i="4" s="1"/>
  <c r="QIH29" i="4" s="1"/>
  <c r="QII29" i="4" s="1"/>
  <c r="QIJ29" i="4" s="1"/>
  <c r="QIK29" i="4" s="1"/>
  <c r="QIL29" i="4" s="1"/>
  <c r="QIM29" i="4" s="1"/>
  <c r="QIN29" i="4" s="1"/>
  <c r="QIO29" i="4" s="1"/>
  <c r="QIP29" i="4" s="1"/>
  <c r="QIQ29" i="4" s="1"/>
  <c r="QIR29" i="4" s="1"/>
  <c r="QIS29" i="4" s="1"/>
  <c r="QIT29" i="4" s="1"/>
  <c r="QIU29" i="4" s="1"/>
  <c r="QIV29" i="4" s="1"/>
  <c r="QIW29" i="4" s="1"/>
  <c r="QIX29" i="4" s="1"/>
  <c r="QIY29" i="4" s="1"/>
  <c r="QIZ29" i="4" s="1"/>
  <c r="QJA29" i="4" s="1"/>
  <c r="QJB29" i="4" s="1"/>
  <c r="QJC29" i="4" s="1"/>
  <c r="QJD29" i="4" s="1"/>
  <c r="QJE29" i="4" s="1"/>
  <c r="QJF29" i="4" s="1"/>
  <c r="QJG29" i="4" s="1"/>
  <c r="QJH29" i="4" s="1"/>
  <c r="QJI29" i="4" s="1"/>
  <c r="QJJ29" i="4" s="1"/>
  <c r="QJK29" i="4" s="1"/>
  <c r="QJL29" i="4" s="1"/>
  <c r="QJM29" i="4" s="1"/>
  <c r="QJN29" i="4" s="1"/>
  <c r="QJO29" i="4" s="1"/>
  <c r="QJP29" i="4" s="1"/>
  <c r="QJQ29" i="4" s="1"/>
  <c r="QJR29" i="4" s="1"/>
  <c r="QJS29" i="4" s="1"/>
  <c r="QJT29" i="4" s="1"/>
  <c r="QJU29" i="4" s="1"/>
  <c r="QJV29" i="4" s="1"/>
  <c r="QJW29" i="4" s="1"/>
  <c r="QJX29" i="4" s="1"/>
  <c r="QJY29" i="4" s="1"/>
  <c r="QJZ29" i="4" s="1"/>
  <c r="QKA29" i="4" s="1"/>
  <c r="QKB29" i="4" s="1"/>
  <c r="QKC29" i="4" s="1"/>
  <c r="QKD29" i="4" s="1"/>
  <c r="QKE29" i="4" s="1"/>
  <c r="QKF29" i="4" s="1"/>
  <c r="QKG29" i="4" s="1"/>
  <c r="QKH29" i="4" s="1"/>
  <c r="QKI29" i="4" s="1"/>
  <c r="QKJ29" i="4" s="1"/>
  <c r="QKK29" i="4" s="1"/>
  <c r="QKL29" i="4" s="1"/>
  <c r="QKM29" i="4" s="1"/>
  <c r="QKN29" i="4" s="1"/>
  <c r="QKO29" i="4" s="1"/>
  <c r="QKP29" i="4" s="1"/>
  <c r="QKQ29" i="4" s="1"/>
  <c r="QKR29" i="4" s="1"/>
  <c r="QKS29" i="4" s="1"/>
  <c r="QKT29" i="4" s="1"/>
  <c r="QKU29" i="4" s="1"/>
  <c r="QKV29" i="4" s="1"/>
  <c r="QKW29" i="4" s="1"/>
  <c r="QKX29" i="4" s="1"/>
  <c r="QKY29" i="4" s="1"/>
  <c r="QKZ29" i="4" s="1"/>
  <c r="QLA29" i="4" s="1"/>
  <c r="QLB29" i="4" s="1"/>
  <c r="QLC29" i="4" s="1"/>
  <c r="QLD29" i="4" s="1"/>
  <c r="QLE29" i="4" s="1"/>
  <c r="QLF29" i="4" s="1"/>
  <c r="QLG29" i="4" s="1"/>
  <c r="QLH29" i="4" s="1"/>
  <c r="QLI29" i="4" s="1"/>
  <c r="QLJ29" i="4" s="1"/>
  <c r="QLK29" i="4" s="1"/>
  <c r="QLL29" i="4" s="1"/>
  <c r="QLM29" i="4" s="1"/>
  <c r="QLN29" i="4" s="1"/>
  <c r="QLO29" i="4" s="1"/>
  <c r="QLP29" i="4" s="1"/>
  <c r="QLQ29" i="4" s="1"/>
  <c r="QLR29" i="4" s="1"/>
  <c r="QLS29" i="4" s="1"/>
  <c r="QLT29" i="4" s="1"/>
  <c r="QLU29" i="4" s="1"/>
  <c r="QLV29" i="4" s="1"/>
  <c r="QLW29" i="4" s="1"/>
  <c r="QLX29" i="4" s="1"/>
  <c r="QLY29" i="4" s="1"/>
  <c r="QLZ29" i="4" s="1"/>
  <c r="QMA29" i="4" s="1"/>
  <c r="QMB29" i="4" s="1"/>
  <c r="QMC29" i="4" s="1"/>
  <c r="QMD29" i="4" s="1"/>
  <c r="QME29" i="4" s="1"/>
  <c r="QMF29" i="4" s="1"/>
  <c r="QMG29" i="4" s="1"/>
  <c r="QMH29" i="4" s="1"/>
  <c r="QMI29" i="4" s="1"/>
  <c r="QMJ29" i="4" s="1"/>
  <c r="QMK29" i="4" s="1"/>
  <c r="QML29" i="4" s="1"/>
  <c r="QMM29" i="4" s="1"/>
  <c r="QMN29" i="4" s="1"/>
  <c r="QMO29" i="4" s="1"/>
  <c r="QMP29" i="4" s="1"/>
  <c r="QMQ29" i="4" s="1"/>
  <c r="QMR29" i="4" s="1"/>
  <c r="QMS29" i="4" s="1"/>
  <c r="QMT29" i="4" s="1"/>
  <c r="QMU29" i="4" s="1"/>
  <c r="QMV29" i="4" s="1"/>
  <c r="QMW29" i="4" s="1"/>
  <c r="QMX29" i="4" s="1"/>
  <c r="QMY29" i="4" s="1"/>
  <c r="QMZ29" i="4" s="1"/>
  <c r="QNA29" i="4" s="1"/>
  <c r="QNB29" i="4" s="1"/>
  <c r="QNC29" i="4" s="1"/>
  <c r="QND29" i="4" s="1"/>
  <c r="QNE29" i="4" s="1"/>
  <c r="QNF29" i="4" s="1"/>
  <c r="QNG29" i="4" s="1"/>
  <c r="QNH29" i="4" s="1"/>
  <c r="QNI29" i="4" s="1"/>
  <c r="QNJ29" i="4" s="1"/>
  <c r="QNK29" i="4" s="1"/>
  <c r="QNL29" i="4" s="1"/>
  <c r="QNM29" i="4" s="1"/>
  <c r="QNN29" i="4" s="1"/>
  <c r="QNO29" i="4" s="1"/>
  <c r="QNP29" i="4" s="1"/>
  <c r="QNQ29" i="4" s="1"/>
  <c r="QNR29" i="4" s="1"/>
  <c r="QNS29" i="4" s="1"/>
  <c r="QNT29" i="4" s="1"/>
  <c r="QNU29" i="4" s="1"/>
  <c r="QNV29" i="4" s="1"/>
  <c r="QNW29" i="4" s="1"/>
  <c r="QNX29" i="4" s="1"/>
  <c r="QNY29" i="4" s="1"/>
  <c r="QNZ29" i="4" s="1"/>
  <c r="QOA29" i="4" s="1"/>
  <c r="QOB29" i="4" s="1"/>
  <c r="QOC29" i="4" s="1"/>
  <c r="QOD29" i="4" s="1"/>
  <c r="QOE29" i="4" s="1"/>
  <c r="QOF29" i="4" s="1"/>
  <c r="QOG29" i="4" s="1"/>
  <c r="QOH29" i="4" s="1"/>
  <c r="QOI29" i="4" s="1"/>
  <c r="QOJ29" i="4" s="1"/>
  <c r="QOK29" i="4" s="1"/>
  <c r="QOL29" i="4" s="1"/>
  <c r="QOM29" i="4" s="1"/>
  <c r="QON29" i="4" s="1"/>
  <c r="QOO29" i="4" s="1"/>
  <c r="QOP29" i="4" s="1"/>
  <c r="QOQ29" i="4" s="1"/>
  <c r="QOR29" i="4" s="1"/>
  <c r="QOS29" i="4" s="1"/>
  <c r="QOT29" i="4" s="1"/>
  <c r="QOU29" i="4" s="1"/>
  <c r="QOV29" i="4" s="1"/>
  <c r="QOW29" i="4" s="1"/>
  <c r="QOX29" i="4" s="1"/>
  <c r="QOY29" i="4" s="1"/>
  <c r="QOZ29" i="4" s="1"/>
  <c r="QPA29" i="4" s="1"/>
  <c r="QPB29" i="4" s="1"/>
  <c r="QPC29" i="4" s="1"/>
  <c r="QPD29" i="4" s="1"/>
  <c r="QPE29" i="4" s="1"/>
  <c r="QPF29" i="4" s="1"/>
  <c r="QPG29" i="4" s="1"/>
  <c r="QPH29" i="4" s="1"/>
  <c r="QPI29" i="4" s="1"/>
  <c r="QPJ29" i="4" s="1"/>
  <c r="QPK29" i="4" s="1"/>
  <c r="QPL29" i="4" s="1"/>
  <c r="QPM29" i="4" s="1"/>
  <c r="QPN29" i="4" s="1"/>
  <c r="QPO29" i="4" s="1"/>
  <c r="QPP29" i="4" s="1"/>
  <c r="QPQ29" i="4" s="1"/>
  <c r="QPR29" i="4" s="1"/>
  <c r="QPS29" i="4" s="1"/>
  <c r="QPT29" i="4" s="1"/>
  <c r="QPU29" i="4" s="1"/>
  <c r="QPV29" i="4" s="1"/>
  <c r="QPW29" i="4" s="1"/>
  <c r="QPX29" i="4" s="1"/>
  <c r="QPY29" i="4" s="1"/>
  <c r="QPZ29" i="4" s="1"/>
  <c r="QQA29" i="4" s="1"/>
  <c r="QQB29" i="4" s="1"/>
  <c r="QQC29" i="4" s="1"/>
  <c r="QQD29" i="4" s="1"/>
  <c r="QQE29" i="4" s="1"/>
  <c r="QQF29" i="4" s="1"/>
  <c r="QQG29" i="4" s="1"/>
  <c r="QQH29" i="4" s="1"/>
  <c r="QQI29" i="4" s="1"/>
  <c r="QQJ29" i="4" s="1"/>
  <c r="QQK29" i="4" s="1"/>
  <c r="QQL29" i="4" s="1"/>
  <c r="QQM29" i="4" s="1"/>
  <c r="QQN29" i="4" s="1"/>
  <c r="QQO29" i="4" s="1"/>
  <c r="QQP29" i="4" s="1"/>
  <c r="QQQ29" i="4" s="1"/>
  <c r="QQR29" i="4" s="1"/>
  <c r="QQS29" i="4" s="1"/>
  <c r="QQT29" i="4" s="1"/>
  <c r="QQU29" i="4" s="1"/>
  <c r="QQV29" i="4" s="1"/>
  <c r="QQW29" i="4" s="1"/>
  <c r="QQX29" i="4" s="1"/>
  <c r="QQY29" i="4" s="1"/>
  <c r="QQZ29" i="4" s="1"/>
  <c r="QRA29" i="4" s="1"/>
  <c r="QRB29" i="4" s="1"/>
  <c r="QRC29" i="4" s="1"/>
  <c r="QRD29" i="4" s="1"/>
  <c r="QRE29" i="4" s="1"/>
  <c r="QRF29" i="4" s="1"/>
  <c r="QRG29" i="4" s="1"/>
  <c r="QRH29" i="4" s="1"/>
  <c r="QRI29" i="4" s="1"/>
  <c r="QRJ29" i="4" s="1"/>
  <c r="QRK29" i="4" s="1"/>
  <c r="QRL29" i="4" s="1"/>
  <c r="QRM29" i="4" s="1"/>
  <c r="QRN29" i="4" s="1"/>
  <c r="QRO29" i="4" s="1"/>
  <c r="QRP29" i="4" s="1"/>
  <c r="QRQ29" i="4" s="1"/>
  <c r="QRR29" i="4" s="1"/>
  <c r="QRS29" i="4" s="1"/>
  <c r="QRT29" i="4" s="1"/>
  <c r="QRU29" i="4" s="1"/>
  <c r="QRV29" i="4" s="1"/>
  <c r="QRW29" i="4" s="1"/>
  <c r="QRX29" i="4" s="1"/>
  <c r="QRY29" i="4" s="1"/>
  <c r="QRZ29" i="4" s="1"/>
  <c r="QSA29" i="4" s="1"/>
  <c r="QSB29" i="4" s="1"/>
  <c r="QSC29" i="4" s="1"/>
  <c r="QSD29" i="4" s="1"/>
  <c r="QSE29" i="4" s="1"/>
  <c r="QSF29" i="4" s="1"/>
  <c r="QSG29" i="4" s="1"/>
  <c r="QSH29" i="4" s="1"/>
  <c r="QSI29" i="4" s="1"/>
  <c r="QSJ29" i="4" s="1"/>
  <c r="QSK29" i="4" s="1"/>
  <c r="QSL29" i="4" s="1"/>
  <c r="QSM29" i="4" s="1"/>
  <c r="QSN29" i="4" s="1"/>
  <c r="QSO29" i="4" s="1"/>
  <c r="QSP29" i="4" s="1"/>
  <c r="QSQ29" i="4" s="1"/>
  <c r="QSR29" i="4" s="1"/>
  <c r="QSS29" i="4" s="1"/>
  <c r="QST29" i="4" s="1"/>
  <c r="QSU29" i="4" s="1"/>
  <c r="QSV29" i="4" s="1"/>
  <c r="QSW29" i="4" s="1"/>
  <c r="QSX29" i="4" s="1"/>
  <c r="QSY29" i="4" s="1"/>
  <c r="QSZ29" i="4" s="1"/>
  <c r="QTA29" i="4" s="1"/>
  <c r="QTB29" i="4" s="1"/>
  <c r="QTC29" i="4" s="1"/>
  <c r="QTD29" i="4" s="1"/>
  <c r="QTE29" i="4" s="1"/>
  <c r="QTF29" i="4" s="1"/>
  <c r="QTG29" i="4" s="1"/>
  <c r="QTH29" i="4" s="1"/>
  <c r="QTI29" i="4" s="1"/>
  <c r="QTJ29" i="4" s="1"/>
  <c r="QTK29" i="4" s="1"/>
  <c r="QTL29" i="4" s="1"/>
  <c r="QTM29" i="4" s="1"/>
  <c r="QTN29" i="4" s="1"/>
  <c r="QTO29" i="4" s="1"/>
  <c r="QTP29" i="4" s="1"/>
  <c r="QTQ29" i="4" s="1"/>
  <c r="QTR29" i="4" s="1"/>
  <c r="QTS29" i="4" s="1"/>
  <c r="QTT29" i="4" s="1"/>
  <c r="QTU29" i="4" s="1"/>
  <c r="QTV29" i="4" s="1"/>
  <c r="QTW29" i="4" s="1"/>
  <c r="QTX29" i="4" s="1"/>
  <c r="QTY29" i="4" s="1"/>
  <c r="QTZ29" i="4" s="1"/>
  <c r="QUA29" i="4" s="1"/>
  <c r="QUB29" i="4" s="1"/>
  <c r="QUC29" i="4" s="1"/>
  <c r="QUD29" i="4" s="1"/>
  <c r="QUE29" i="4" s="1"/>
  <c r="QUF29" i="4" s="1"/>
  <c r="QUG29" i="4" s="1"/>
  <c r="QUH29" i="4" s="1"/>
  <c r="QUI29" i="4" s="1"/>
  <c r="QUJ29" i="4" s="1"/>
  <c r="QUK29" i="4" s="1"/>
  <c r="QUL29" i="4" s="1"/>
  <c r="QUM29" i="4" s="1"/>
  <c r="QUN29" i="4" s="1"/>
  <c r="QUO29" i="4" s="1"/>
  <c r="QUP29" i="4" s="1"/>
  <c r="QUQ29" i="4" s="1"/>
  <c r="QUR29" i="4" s="1"/>
  <c r="QUS29" i="4" s="1"/>
  <c r="QUT29" i="4" s="1"/>
  <c r="QUU29" i="4" s="1"/>
  <c r="QUV29" i="4" s="1"/>
  <c r="QUW29" i="4" s="1"/>
  <c r="QUX29" i="4" s="1"/>
  <c r="QUY29" i="4" s="1"/>
  <c r="QUZ29" i="4" s="1"/>
  <c r="QVA29" i="4" s="1"/>
  <c r="QVB29" i="4" s="1"/>
  <c r="QVC29" i="4" s="1"/>
  <c r="QVD29" i="4" s="1"/>
  <c r="QVE29" i="4" s="1"/>
  <c r="QVF29" i="4" s="1"/>
  <c r="QVG29" i="4" s="1"/>
  <c r="QVH29" i="4" s="1"/>
  <c r="QVI29" i="4" s="1"/>
  <c r="QVJ29" i="4" s="1"/>
  <c r="QVK29" i="4" s="1"/>
  <c r="QVL29" i="4" s="1"/>
  <c r="QVM29" i="4" s="1"/>
  <c r="QVN29" i="4" s="1"/>
  <c r="QVO29" i="4" s="1"/>
  <c r="QVP29" i="4" s="1"/>
  <c r="QVQ29" i="4" s="1"/>
  <c r="QVR29" i="4" s="1"/>
  <c r="QVS29" i="4" s="1"/>
  <c r="QVT29" i="4" s="1"/>
  <c r="QVU29" i="4" s="1"/>
  <c r="QVV29" i="4" s="1"/>
  <c r="QVW29" i="4" s="1"/>
  <c r="QVX29" i="4" s="1"/>
  <c r="QVY29" i="4" s="1"/>
  <c r="QVZ29" i="4" s="1"/>
  <c r="QWA29" i="4" s="1"/>
  <c r="QWB29" i="4" s="1"/>
  <c r="QWC29" i="4" s="1"/>
  <c r="QWD29" i="4" s="1"/>
  <c r="QWE29" i="4" s="1"/>
  <c r="QWF29" i="4" s="1"/>
  <c r="QWG29" i="4" s="1"/>
  <c r="QWH29" i="4" s="1"/>
  <c r="QWI29" i="4" s="1"/>
  <c r="QWJ29" i="4" s="1"/>
  <c r="QWK29" i="4" s="1"/>
  <c r="QWL29" i="4" s="1"/>
  <c r="QWM29" i="4" s="1"/>
  <c r="QWN29" i="4" s="1"/>
  <c r="QWO29" i="4" s="1"/>
  <c r="QWP29" i="4" s="1"/>
  <c r="QWQ29" i="4" s="1"/>
  <c r="QWR29" i="4" s="1"/>
  <c r="QWS29" i="4" s="1"/>
  <c r="QWT29" i="4" s="1"/>
  <c r="QWU29" i="4" s="1"/>
  <c r="QWV29" i="4" s="1"/>
  <c r="QWW29" i="4" s="1"/>
  <c r="QWX29" i="4" s="1"/>
  <c r="QWY29" i="4" s="1"/>
  <c r="QWZ29" i="4" s="1"/>
  <c r="QXA29" i="4" s="1"/>
  <c r="QXB29" i="4" s="1"/>
  <c r="QXC29" i="4" s="1"/>
  <c r="QXD29" i="4" s="1"/>
  <c r="QXE29" i="4" s="1"/>
  <c r="QXF29" i="4" s="1"/>
  <c r="QXG29" i="4" s="1"/>
  <c r="QXH29" i="4" s="1"/>
  <c r="QXI29" i="4" s="1"/>
  <c r="QXJ29" i="4" s="1"/>
  <c r="QXK29" i="4" s="1"/>
  <c r="QXL29" i="4" s="1"/>
  <c r="QXM29" i="4" s="1"/>
  <c r="QXN29" i="4" s="1"/>
  <c r="QXO29" i="4" s="1"/>
  <c r="QXP29" i="4" s="1"/>
  <c r="QXQ29" i="4" s="1"/>
  <c r="QXR29" i="4" s="1"/>
  <c r="QXS29" i="4" s="1"/>
  <c r="QXT29" i="4" s="1"/>
  <c r="QXU29" i="4" s="1"/>
  <c r="QXV29" i="4" s="1"/>
  <c r="QXW29" i="4" s="1"/>
  <c r="QXX29" i="4" s="1"/>
  <c r="QXY29" i="4" s="1"/>
  <c r="QXZ29" i="4" s="1"/>
  <c r="QYA29" i="4" s="1"/>
  <c r="QYB29" i="4" s="1"/>
  <c r="QYC29" i="4" s="1"/>
  <c r="QYD29" i="4" s="1"/>
  <c r="QYE29" i="4" s="1"/>
  <c r="QYF29" i="4" s="1"/>
  <c r="QYG29" i="4" s="1"/>
  <c r="QYH29" i="4" s="1"/>
  <c r="QYI29" i="4" s="1"/>
  <c r="QYJ29" i="4" s="1"/>
  <c r="QYK29" i="4" s="1"/>
  <c r="QYL29" i="4" s="1"/>
  <c r="QYM29" i="4" s="1"/>
  <c r="QYN29" i="4" s="1"/>
  <c r="QYO29" i="4" s="1"/>
  <c r="QYP29" i="4" s="1"/>
  <c r="QYQ29" i="4" s="1"/>
  <c r="QYR29" i="4" s="1"/>
  <c r="QYS29" i="4" s="1"/>
  <c r="QYT29" i="4" s="1"/>
  <c r="QYU29" i="4" s="1"/>
  <c r="QYV29" i="4" s="1"/>
  <c r="QYW29" i="4" s="1"/>
  <c r="QYX29" i="4" s="1"/>
  <c r="QYY29" i="4" s="1"/>
  <c r="QYZ29" i="4" s="1"/>
  <c r="QZA29" i="4" s="1"/>
  <c r="QZB29" i="4" s="1"/>
  <c r="QZC29" i="4" s="1"/>
  <c r="QZD29" i="4" s="1"/>
  <c r="QZE29" i="4" s="1"/>
  <c r="QZF29" i="4" s="1"/>
  <c r="QZG29" i="4" s="1"/>
  <c r="QZH29" i="4" s="1"/>
  <c r="QZI29" i="4" s="1"/>
  <c r="QZJ29" i="4" s="1"/>
  <c r="QZK29" i="4" s="1"/>
  <c r="QZL29" i="4" s="1"/>
  <c r="QZM29" i="4" s="1"/>
  <c r="QZN29" i="4" s="1"/>
  <c r="QZO29" i="4" s="1"/>
  <c r="QZP29" i="4" s="1"/>
  <c r="QZQ29" i="4" s="1"/>
  <c r="QZR29" i="4" s="1"/>
  <c r="QZS29" i="4" s="1"/>
  <c r="QZT29" i="4" s="1"/>
  <c r="QZU29" i="4" s="1"/>
  <c r="QZV29" i="4" s="1"/>
  <c r="QZW29" i="4" s="1"/>
  <c r="QZX29" i="4" s="1"/>
  <c r="QZY29" i="4" s="1"/>
  <c r="QZZ29" i="4" s="1"/>
  <c r="RAA29" i="4" s="1"/>
  <c r="RAB29" i="4" s="1"/>
  <c r="RAC29" i="4" s="1"/>
  <c r="RAD29" i="4" s="1"/>
  <c r="RAE29" i="4" s="1"/>
  <c r="RAF29" i="4" s="1"/>
  <c r="RAG29" i="4" s="1"/>
  <c r="RAH29" i="4" s="1"/>
  <c r="RAI29" i="4" s="1"/>
  <c r="RAJ29" i="4" s="1"/>
  <c r="RAK29" i="4" s="1"/>
  <c r="RAL29" i="4" s="1"/>
  <c r="RAM29" i="4" s="1"/>
  <c r="RAN29" i="4" s="1"/>
  <c r="RAO29" i="4" s="1"/>
  <c r="RAP29" i="4" s="1"/>
  <c r="RAQ29" i="4" s="1"/>
  <c r="RAR29" i="4" s="1"/>
  <c r="RAS29" i="4" s="1"/>
  <c r="RAT29" i="4" s="1"/>
  <c r="RAU29" i="4" s="1"/>
  <c r="RAV29" i="4" s="1"/>
  <c r="RAW29" i="4" s="1"/>
  <c r="RAX29" i="4" s="1"/>
  <c r="RAY29" i="4" s="1"/>
  <c r="RAZ29" i="4" s="1"/>
  <c r="RBA29" i="4" s="1"/>
  <c r="RBB29" i="4" s="1"/>
  <c r="RBC29" i="4" s="1"/>
  <c r="RBD29" i="4" s="1"/>
  <c r="RBE29" i="4" s="1"/>
  <c r="RBF29" i="4" s="1"/>
  <c r="RBG29" i="4" s="1"/>
  <c r="RBH29" i="4" s="1"/>
  <c r="RBI29" i="4" s="1"/>
  <c r="RBJ29" i="4" s="1"/>
  <c r="RBK29" i="4" s="1"/>
  <c r="RBL29" i="4" s="1"/>
  <c r="RBM29" i="4" s="1"/>
  <c r="RBN29" i="4" s="1"/>
  <c r="RBO29" i="4" s="1"/>
  <c r="RBP29" i="4" s="1"/>
  <c r="RBQ29" i="4" s="1"/>
  <c r="RBR29" i="4" s="1"/>
  <c r="RBS29" i="4" s="1"/>
  <c r="RBT29" i="4" s="1"/>
  <c r="RBU29" i="4" s="1"/>
  <c r="RBV29" i="4" s="1"/>
  <c r="RBW29" i="4" s="1"/>
  <c r="RBX29" i="4" s="1"/>
  <c r="RBY29" i="4" s="1"/>
  <c r="RBZ29" i="4" s="1"/>
  <c r="RCA29" i="4" s="1"/>
  <c r="RCB29" i="4" s="1"/>
  <c r="RCC29" i="4" s="1"/>
  <c r="RCD29" i="4" s="1"/>
  <c r="RCE29" i="4" s="1"/>
  <c r="RCF29" i="4" s="1"/>
  <c r="RCG29" i="4" s="1"/>
  <c r="RCH29" i="4" s="1"/>
  <c r="RCI29" i="4" s="1"/>
  <c r="RCJ29" i="4" s="1"/>
  <c r="RCK29" i="4" s="1"/>
  <c r="RCL29" i="4" s="1"/>
  <c r="RCM29" i="4" s="1"/>
  <c r="RCN29" i="4" s="1"/>
  <c r="RCO29" i="4" s="1"/>
  <c r="RCP29" i="4" s="1"/>
  <c r="RCQ29" i="4" s="1"/>
  <c r="RCR29" i="4" s="1"/>
  <c r="RCS29" i="4" s="1"/>
  <c r="RCT29" i="4" s="1"/>
  <c r="RCU29" i="4" s="1"/>
  <c r="RCV29" i="4" s="1"/>
  <c r="RCW29" i="4" s="1"/>
  <c r="RCX29" i="4" s="1"/>
  <c r="RCY29" i="4" s="1"/>
  <c r="RCZ29" i="4" s="1"/>
  <c r="RDA29" i="4" s="1"/>
  <c r="RDB29" i="4" s="1"/>
  <c r="RDC29" i="4" s="1"/>
  <c r="RDD29" i="4" s="1"/>
  <c r="RDE29" i="4" s="1"/>
  <c r="RDF29" i="4" s="1"/>
  <c r="RDG29" i="4" s="1"/>
  <c r="RDH29" i="4" s="1"/>
  <c r="RDI29" i="4" s="1"/>
  <c r="RDJ29" i="4" s="1"/>
  <c r="RDK29" i="4" s="1"/>
  <c r="RDL29" i="4" s="1"/>
  <c r="RDM29" i="4" s="1"/>
  <c r="RDN29" i="4" s="1"/>
  <c r="RDO29" i="4" s="1"/>
  <c r="RDP29" i="4" s="1"/>
  <c r="RDQ29" i="4" s="1"/>
  <c r="RDR29" i="4" s="1"/>
  <c r="RDS29" i="4" s="1"/>
  <c r="RDT29" i="4" s="1"/>
  <c r="RDU29" i="4" s="1"/>
  <c r="RDV29" i="4" s="1"/>
  <c r="RDW29" i="4" s="1"/>
  <c r="RDX29" i="4" s="1"/>
  <c r="RDY29" i="4" s="1"/>
  <c r="RDZ29" i="4" s="1"/>
  <c r="REA29" i="4" s="1"/>
  <c r="REB29" i="4" s="1"/>
  <c r="REC29" i="4" s="1"/>
  <c r="RED29" i="4" s="1"/>
  <c r="REE29" i="4" s="1"/>
  <c r="REF29" i="4" s="1"/>
  <c r="REG29" i="4" s="1"/>
  <c r="REH29" i="4" s="1"/>
  <c r="REI29" i="4" s="1"/>
  <c r="REJ29" i="4" s="1"/>
  <c r="REK29" i="4" s="1"/>
  <c r="REL29" i="4" s="1"/>
  <c r="REM29" i="4" s="1"/>
  <c r="REN29" i="4" s="1"/>
  <c r="REO29" i="4" s="1"/>
  <c r="REP29" i="4" s="1"/>
  <c r="REQ29" i="4" s="1"/>
  <c r="RER29" i="4" s="1"/>
  <c r="RES29" i="4" s="1"/>
  <c r="RET29" i="4" s="1"/>
  <c r="REU29" i="4" s="1"/>
  <c r="REV29" i="4" s="1"/>
  <c r="REW29" i="4" s="1"/>
  <c r="REX29" i="4" s="1"/>
  <c r="REY29" i="4" s="1"/>
  <c r="REZ29" i="4" s="1"/>
  <c r="RFA29" i="4" s="1"/>
  <c r="RFB29" i="4" s="1"/>
  <c r="RFC29" i="4" s="1"/>
  <c r="RFD29" i="4" s="1"/>
  <c r="RFE29" i="4" s="1"/>
  <c r="RFF29" i="4" s="1"/>
  <c r="RFG29" i="4" s="1"/>
  <c r="RFH29" i="4" s="1"/>
  <c r="RFI29" i="4" s="1"/>
  <c r="RFJ29" i="4" s="1"/>
  <c r="RFK29" i="4" s="1"/>
  <c r="RFL29" i="4" s="1"/>
  <c r="RFM29" i="4" s="1"/>
  <c r="RFN29" i="4" s="1"/>
  <c r="RFO29" i="4" s="1"/>
  <c r="RFP29" i="4" s="1"/>
  <c r="RFQ29" i="4" s="1"/>
  <c r="RFR29" i="4" s="1"/>
  <c r="RFS29" i="4" s="1"/>
  <c r="RFT29" i="4" s="1"/>
  <c r="RFU29" i="4" s="1"/>
  <c r="RFV29" i="4" s="1"/>
  <c r="RFW29" i="4" s="1"/>
  <c r="RFX29" i="4" s="1"/>
  <c r="RFY29" i="4" s="1"/>
  <c r="RFZ29" i="4" s="1"/>
  <c r="RGA29" i="4" s="1"/>
  <c r="RGB29" i="4" s="1"/>
  <c r="RGC29" i="4" s="1"/>
  <c r="RGD29" i="4" s="1"/>
  <c r="RGE29" i="4" s="1"/>
  <c r="RGF29" i="4" s="1"/>
  <c r="RGG29" i="4" s="1"/>
  <c r="RGH29" i="4" s="1"/>
  <c r="RGI29" i="4" s="1"/>
  <c r="RGJ29" i="4" s="1"/>
  <c r="RGK29" i="4" s="1"/>
  <c r="RGL29" i="4" s="1"/>
  <c r="RGM29" i="4" s="1"/>
  <c r="RGN29" i="4" s="1"/>
  <c r="RGO29" i="4" s="1"/>
  <c r="RGP29" i="4" s="1"/>
  <c r="RGQ29" i="4" s="1"/>
  <c r="RGR29" i="4" s="1"/>
  <c r="RGS29" i="4" s="1"/>
  <c r="RGT29" i="4" s="1"/>
  <c r="RGU29" i="4" s="1"/>
  <c r="RGV29" i="4" s="1"/>
  <c r="RGW29" i="4" s="1"/>
  <c r="RGX29" i="4" s="1"/>
  <c r="RGY29" i="4" s="1"/>
  <c r="RGZ29" i="4" s="1"/>
  <c r="RHA29" i="4" s="1"/>
  <c r="RHB29" i="4" s="1"/>
  <c r="RHC29" i="4" s="1"/>
  <c r="RHD29" i="4" s="1"/>
  <c r="RHE29" i="4" s="1"/>
  <c r="RHF29" i="4" s="1"/>
  <c r="RHG29" i="4" s="1"/>
  <c r="RHH29" i="4" s="1"/>
  <c r="RHI29" i="4" s="1"/>
  <c r="RHJ29" i="4" s="1"/>
  <c r="RHK29" i="4" s="1"/>
  <c r="RHL29" i="4" s="1"/>
  <c r="RHM29" i="4" s="1"/>
  <c r="RHN29" i="4" s="1"/>
  <c r="RHO29" i="4" s="1"/>
  <c r="RHP29" i="4" s="1"/>
  <c r="RHQ29" i="4" s="1"/>
  <c r="RHR29" i="4" s="1"/>
  <c r="RHS29" i="4" s="1"/>
  <c r="RHT29" i="4" s="1"/>
  <c r="RHU29" i="4" s="1"/>
  <c r="RHV29" i="4" s="1"/>
  <c r="RHW29" i="4" s="1"/>
  <c r="RHX29" i="4" s="1"/>
  <c r="RHY29" i="4" s="1"/>
  <c r="RHZ29" i="4" s="1"/>
  <c r="RIA29" i="4" s="1"/>
  <c r="RIB29" i="4" s="1"/>
  <c r="RIC29" i="4" s="1"/>
  <c r="RID29" i="4" s="1"/>
  <c r="RIE29" i="4" s="1"/>
  <c r="RIF29" i="4" s="1"/>
  <c r="RIG29" i="4" s="1"/>
  <c r="RIH29" i="4" s="1"/>
  <c r="RII29" i="4" s="1"/>
  <c r="RIJ29" i="4" s="1"/>
  <c r="RIK29" i="4" s="1"/>
  <c r="RIL29" i="4" s="1"/>
  <c r="RIM29" i="4" s="1"/>
  <c r="RIN29" i="4" s="1"/>
  <c r="RIO29" i="4" s="1"/>
  <c r="RIP29" i="4" s="1"/>
  <c r="RIQ29" i="4" s="1"/>
  <c r="RIR29" i="4" s="1"/>
  <c r="RIS29" i="4" s="1"/>
  <c r="RIT29" i="4" s="1"/>
  <c r="RIU29" i="4" s="1"/>
  <c r="RIV29" i="4" s="1"/>
  <c r="RIW29" i="4" s="1"/>
  <c r="RIX29" i="4" s="1"/>
  <c r="RIY29" i="4" s="1"/>
  <c r="RIZ29" i="4" s="1"/>
  <c r="RJA29" i="4" s="1"/>
  <c r="RJB29" i="4" s="1"/>
  <c r="RJC29" i="4" s="1"/>
  <c r="RJD29" i="4" s="1"/>
  <c r="RJE29" i="4" s="1"/>
  <c r="RJF29" i="4" s="1"/>
  <c r="RJG29" i="4" s="1"/>
  <c r="RJH29" i="4" s="1"/>
  <c r="RJI29" i="4" s="1"/>
  <c r="RJJ29" i="4" s="1"/>
  <c r="RJK29" i="4" s="1"/>
  <c r="RJL29" i="4" s="1"/>
  <c r="RJM29" i="4" s="1"/>
  <c r="RJN29" i="4" s="1"/>
  <c r="RJO29" i="4" s="1"/>
  <c r="RJP29" i="4" s="1"/>
  <c r="RJQ29" i="4" s="1"/>
  <c r="RJR29" i="4" s="1"/>
  <c r="RJS29" i="4" s="1"/>
  <c r="RJT29" i="4" s="1"/>
  <c r="RJU29" i="4" s="1"/>
  <c r="RJV29" i="4" s="1"/>
  <c r="RJW29" i="4" s="1"/>
  <c r="RJX29" i="4" s="1"/>
  <c r="RJY29" i="4" s="1"/>
  <c r="RJZ29" i="4" s="1"/>
  <c r="RKA29" i="4" s="1"/>
  <c r="RKB29" i="4" s="1"/>
  <c r="RKC29" i="4" s="1"/>
  <c r="RKD29" i="4" s="1"/>
  <c r="RKE29" i="4" s="1"/>
  <c r="RKF29" i="4" s="1"/>
  <c r="RKG29" i="4" s="1"/>
  <c r="RKH29" i="4" s="1"/>
  <c r="RKI29" i="4" s="1"/>
  <c r="RKJ29" i="4" s="1"/>
  <c r="RKK29" i="4" s="1"/>
  <c r="RKL29" i="4" s="1"/>
  <c r="RKM29" i="4" s="1"/>
  <c r="RKN29" i="4" s="1"/>
  <c r="RKO29" i="4" s="1"/>
  <c r="RKP29" i="4" s="1"/>
  <c r="RKQ29" i="4" s="1"/>
  <c r="RKR29" i="4" s="1"/>
  <c r="RKS29" i="4" s="1"/>
  <c r="RKT29" i="4" s="1"/>
  <c r="RKU29" i="4" s="1"/>
  <c r="RKV29" i="4" s="1"/>
  <c r="RKW29" i="4" s="1"/>
  <c r="RKX29" i="4" s="1"/>
  <c r="RKY29" i="4" s="1"/>
  <c r="RKZ29" i="4" s="1"/>
  <c r="RLA29" i="4" s="1"/>
  <c r="RLB29" i="4" s="1"/>
  <c r="RLC29" i="4" s="1"/>
  <c r="RLD29" i="4" s="1"/>
  <c r="RLE29" i="4" s="1"/>
  <c r="RLF29" i="4" s="1"/>
  <c r="RLG29" i="4" s="1"/>
  <c r="RLH29" i="4" s="1"/>
  <c r="RLI29" i="4" s="1"/>
  <c r="RLJ29" i="4" s="1"/>
  <c r="RLK29" i="4" s="1"/>
  <c r="RLL29" i="4" s="1"/>
  <c r="RLM29" i="4" s="1"/>
  <c r="RLN29" i="4" s="1"/>
  <c r="RLO29" i="4" s="1"/>
  <c r="RLP29" i="4" s="1"/>
  <c r="RLQ29" i="4" s="1"/>
  <c r="RLR29" i="4" s="1"/>
  <c r="RLS29" i="4" s="1"/>
  <c r="RLT29" i="4" s="1"/>
  <c r="RLU29" i="4" s="1"/>
  <c r="RLV29" i="4" s="1"/>
  <c r="RLW29" i="4" s="1"/>
  <c r="RLX29" i="4" s="1"/>
  <c r="RLY29" i="4" s="1"/>
  <c r="RLZ29" i="4" s="1"/>
  <c r="RMA29" i="4" s="1"/>
  <c r="RMB29" i="4" s="1"/>
  <c r="RMC29" i="4" s="1"/>
  <c r="RMD29" i="4" s="1"/>
  <c r="RME29" i="4" s="1"/>
  <c r="RMF29" i="4" s="1"/>
  <c r="RMG29" i="4" s="1"/>
  <c r="RMH29" i="4" s="1"/>
  <c r="RMI29" i="4" s="1"/>
  <c r="RMJ29" i="4" s="1"/>
  <c r="RMK29" i="4" s="1"/>
  <c r="RML29" i="4" s="1"/>
  <c r="RMM29" i="4" s="1"/>
  <c r="RMN29" i="4" s="1"/>
  <c r="RMO29" i="4" s="1"/>
  <c r="RMP29" i="4" s="1"/>
  <c r="RMQ29" i="4" s="1"/>
  <c r="RMR29" i="4" s="1"/>
  <c r="RMS29" i="4" s="1"/>
  <c r="RMT29" i="4" s="1"/>
  <c r="RMU29" i="4" s="1"/>
  <c r="RMV29" i="4" s="1"/>
  <c r="RMW29" i="4" s="1"/>
  <c r="RMX29" i="4" s="1"/>
  <c r="RMY29" i="4" s="1"/>
  <c r="RMZ29" i="4" s="1"/>
  <c r="RNA29" i="4" s="1"/>
  <c r="RNB29" i="4" s="1"/>
  <c r="RNC29" i="4" s="1"/>
  <c r="RND29" i="4" s="1"/>
  <c r="RNE29" i="4" s="1"/>
  <c r="RNF29" i="4" s="1"/>
  <c r="RNG29" i="4" s="1"/>
  <c r="RNH29" i="4" s="1"/>
  <c r="RNI29" i="4" s="1"/>
  <c r="RNJ29" i="4" s="1"/>
  <c r="RNK29" i="4" s="1"/>
  <c r="RNL29" i="4" s="1"/>
  <c r="RNM29" i="4" s="1"/>
  <c r="RNN29" i="4" s="1"/>
  <c r="RNO29" i="4" s="1"/>
  <c r="RNP29" i="4" s="1"/>
  <c r="RNQ29" i="4" s="1"/>
  <c r="RNR29" i="4" s="1"/>
  <c r="RNS29" i="4" s="1"/>
  <c r="RNT29" i="4" s="1"/>
  <c r="RNU29" i="4" s="1"/>
  <c r="RNV29" i="4" s="1"/>
  <c r="RNW29" i="4" s="1"/>
  <c r="RNX29" i="4" s="1"/>
  <c r="RNY29" i="4" s="1"/>
  <c r="RNZ29" i="4" s="1"/>
  <c r="ROA29" i="4" s="1"/>
  <c r="ROB29" i="4" s="1"/>
  <c r="ROC29" i="4" s="1"/>
  <c r="ROD29" i="4" s="1"/>
  <c r="ROE29" i="4" s="1"/>
  <c r="ROF29" i="4" s="1"/>
  <c r="ROG29" i="4" s="1"/>
  <c r="ROH29" i="4" s="1"/>
  <c r="ROI29" i="4" s="1"/>
  <c r="ROJ29" i="4" s="1"/>
  <c r="ROK29" i="4" s="1"/>
  <c r="ROL29" i="4" s="1"/>
  <c r="ROM29" i="4" s="1"/>
  <c r="RON29" i="4" s="1"/>
  <c r="ROO29" i="4" s="1"/>
  <c r="ROP29" i="4" s="1"/>
  <c r="ROQ29" i="4" s="1"/>
  <c r="ROR29" i="4" s="1"/>
  <c r="ROS29" i="4" s="1"/>
  <c r="ROT29" i="4" s="1"/>
  <c r="ROU29" i="4" s="1"/>
  <c r="ROV29" i="4" s="1"/>
  <c r="ROW29" i="4" s="1"/>
  <c r="ROX29" i="4" s="1"/>
  <c r="ROY29" i="4" s="1"/>
  <c r="ROZ29" i="4" s="1"/>
  <c r="RPA29" i="4" s="1"/>
  <c r="RPB29" i="4" s="1"/>
  <c r="RPC29" i="4" s="1"/>
  <c r="RPD29" i="4" s="1"/>
  <c r="RPE29" i="4" s="1"/>
  <c r="RPF29" i="4" s="1"/>
  <c r="RPG29" i="4" s="1"/>
  <c r="RPH29" i="4" s="1"/>
  <c r="RPI29" i="4" s="1"/>
  <c r="RPJ29" i="4" s="1"/>
  <c r="RPK29" i="4" s="1"/>
  <c r="RPL29" i="4" s="1"/>
  <c r="RPM29" i="4" s="1"/>
  <c r="RPN29" i="4" s="1"/>
  <c r="RPO29" i="4" s="1"/>
  <c r="RPP29" i="4" s="1"/>
  <c r="RPQ29" i="4" s="1"/>
  <c r="RPR29" i="4" s="1"/>
  <c r="RPS29" i="4" s="1"/>
  <c r="RPT29" i="4" s="1"/>
  <c r="RPU29" i="4" s="1"/>
  <c r="RPV29" i="4" s="1"/>
  <c r="RPW29" i="4" s="1"/>
  <c r="RPX29" i="4" s="1"/>
  <c r="RPY29" i="4" s="1"/>
  <c r="RPZ29" i="4" s="1"/>
  <c r="RQA29" i="4" s="1"/>
  <c r="RQB29" i="4" s="1"/>
  <c r="RQC29" i="4" s="1"/>
  <c r="RQD29" i="4" s="1"/>
  <c r="RQE29" i="4" s="1"/>
  <c r="RQF29" i="4" s="1"/>
  <c r="RQG29" i="4" s="1"/>
  <c r="RQH29" i="4" s="1"/>
  <c r="RQI29" i="4" s="1"/>
  <c r="RQJ29" i="4" s="1"/>
  <c r="RQK29" i="4" s="1"/>
  <c r="RQL29" i="4" s="1"/>
  <c r="RQM29" i="4" s="1"/>
  <c r="RQN29" i="4" s="1"/>
  <c r="RQO29" i="4" s="1"/>
  <c r="RQP29" i="4" s="1"/>
  <c r="RQQ29" i="4" s="1"/>
  <c r="RQR29" i="4" s="1"/>
  <c r="RQS29" i="4" s="1"/>
  <c r="RQT29" i="4" s="1"/>
  <c r="RQU29" i="4" s="1"/>
  <c r="RQV29" i="4" s="1"/>
  <c r="RQW29" i="4" s="1"/>
  <c r="RQX29" i="4" s="1"/>
  <c r="RQY29" i="4" s="1"/>
  <c r="RQZ29" i="4" s="1"/>
  <c r="RRA29" i="4" s="1"/>
  <c r="RRB29" i="4" s="1"/>
  <c r="RRC29" i="4" s="1"/>
  <c r="RRD29" i="4" s="1"/>
  <c r="RRE29" i="4" s="1"/>
  <c r="RRF29" i="4" s="1"/>
  <c r="RRG29" i="4" s="1"/>
  <c r="RRH29" i="4" s="1"/>
  <c r="RRI29" i="4" s="1"/>
  <c r="RRJ29" i="4" s="1"/>
  <c r="RRK29" i="4" s="1"/>
  <c r="RRL29" i="4" s="1"/>
  <c r="RRM29" i="4" s="1"/>
  <c r="RRN29" i="4" s="1"/>
  <c r="RRO29" i="4" s="1"/>
  <c r="RRP29" i="4" s="1"/>
  <c r="RRQ29" i="4" s="1"/>
  <c r="RRR29" i="4" s="1"/>
  <c r="RRS29" i="4" s="1"/>
  <c r="RRT29" i="4" s="1"/>
  <c r="RRU29" i="4" s="1"/>
  <c r="RRV29" i="4" s="1"/>
  <c r="RRW29" i="4" s="1"/>
  <c r="RRX29" i="4" s="1"/>
  <c r="RRY29" i="4" s="1"/>
  <c r="RRZ29" i="4" s="1"/>
  <c r="RSA29" i="4" s="1"/>
  <c r="RSB29" i="4" s="1"/>
  <c r="RSC29" i="4" s="1"/>
  <c r="RSD29" i="4" s="1"/>
  <c r="RSE29" i="4" s="1"/>
  <c r="RSF29" i="4" s="1"/>
  <c r="RSG29" i="4" s="1"/>
  <c r="RSH29" i="4" s="1"/>
  <c r="RSI29" i="4" s="1"/>
  <c r="RSJ29" i="4" s="1"/>
  <c r="RSK29" i="4" s="1"/>
  <c r="RSL29" i="4" s="1"/>
  <c r="RSM29" i="4" s="1"/>
  <c r="RSN29" i="4" s="1"/>
  <c r="RSO29" i="4" s="1"/>
  <c r="RSP29" i="4" s="1"/>
  <c r="RSQ29" i="4" s="1"/>
  <c r="RSR29" i="4" s="1"/>
  <c r="RSS29" i="4" s="1"/>
  <c r="RST29" i="4" s="1"/>
  <c r="RSU29" i="4" s="1"/>
  <c r="RSV29" i="4" s="1"/>
  <c r="RSW29" i="4" s="1"/>
  <c r="RSX29" i="4" s="1"/>
  <c r="RSY29" i="4" s="1"/>
  <c r="RSZ29" i="4" s="1"/>
  <c r="RTA29" i="4" s="1"/>
  <c r="RTB29" i="4" s="1"/>
  <c r="RTC29" i="4" s="1"/>
  <c r="RTD29" i="4" s="1"/>
  <c r="RTE29" i="4" s="1"/>
  <c r="RTF29" i="4" s="1"/>
  <c r="RTG29" i="4" s="1"/>
  <c r="RTH29" i="4" s="1"/>
  <c r="RTI29" i="4" s="1"/>
  <c r="RTJ29" i="4" s="1"/>
  <c r="RTK29" i="4" s="1"/>
  <c r="RTL29" i="4" s="1"/>
  <c r="RTM29" i="4" s="1"/>
  <c r="RTN29" i="4" s="1"/>
  <c r="RTO29" i="4" s="1"/>
  <c r="RTP29" i="4" s="1"/>
  <c r="RTQ29" i="4" s="1"/>
  <c r="RTR29" i="4" s="1"/>
  <c r="RTS29" i="4" s="1"/>
  <c r="RTT29" i="4" s="1"/>
  <c r="RTU29" i="4" s="1"/>
  <c r="RTV29" i="4" s="1"/>
  <c r="RTW29" i="4" s="1"/>
  <c r="RTX29" i="4" s="1"/>
  <c r="RTY29" i="4" s="1"/>
  <c r="RTZ29" i="4" s="1"/>
  <c r="RUA29" i="4" s="1"/>
  <c r="RUB29" i="4" s="1"/>
  <c r="RUC29" i="4" s="1"/>
  <c r="RUD29" i="4" s="1"/>
  <c r="RUE29" i="4" s="1"/>
  <c r="RUF29" i="4" s="1"/>
  <c r="RUG29" i="4" s="1"/>
  <c r="RUH29" i="4" s="1"/>
  <c r="RUI29" i="4" s="1"/>
  <c r="RUJ29" i="4" s="1"/>
  <c r="RUK29" i="4" s="1"/>
  <c r="RUL29" i="4" s="1"/>
  <c r="RUM29" i="4" s="1"/>
  <c r="RUN29" i="4" s="1"/>
  <c r="RUO29" i="4" s="1"/>
  <c r="RUP29" i="4" s="1"/>
  <c r="RUQ29" i="4" s="1"/>
  <c r="RUR29" i="4" s="1"/>
  <c r="RUS29" i="4" s="1"/>
  <c r="RUT29" i="4" s="1"/>
  <c r="RUU29" i="4" s="1"/>
  <c r="RUV29" i="4" s="1"/>
  <c r="RUW29" i="4" s="1"/>
  <c r="RUX29" i="4" s="1"/>
  <c r="RUY29" i="4" s="1"/>
  <c r="RUZ29" i="4" s="1"/>
  <c r="RVA29" i="4" s="1"/>
  <c r="RVB29" i="4" s="1"/>
  <c r="RVC29" i="4" s="1"/>
  <c r="RVD29" i="4" s="1"/>
  <c r="RVE29" i="4" s="1"/>
  <c r="RVF29" i="4" s="1"/>
  <c r="RVG29" i="4" s="1"/>
  <c r="RVH29" i="4" s="1"/>
  <c r="RVI29" i="4" s="1"/>
  <c r="RVJ29" i="4" s="1"/>
  <c r="RVK29" i="4" s="1"/>
  <c r="RVL29" i="4" s="1"/>
  <c r="RVM29" i="4" s="1"/>
  <c r="RVN29" i="4" s="1"/>
  <c r="RVO29" i="4" s="1"/>
  <c r="RVP29" i="4" s="1"/>
  <c r="RVQ29" i="4" s="1"/>
  <c r="RVR29" i="4" s="1"/>
  <c r="RVS29" i="4" s="1"/>
  <c r="RVT29" i="4" s="1"/>
  <c r="RVU29" i="4" s="1"/>
  <c r="RVV29" i="4" s="1"/>
  <c r="RVW29" i="4" s="1"/>
  <c r="RVX29" i="4" s="1"/>
  <c r="RVY29" i="4" s="1"/>
  <c r="RVZ29" i="4" s="1"/>
  <c r="RWA29" i="4" s="1"/>
  <c r="RWB29" i="4" s="1"/>
  <c r="RWC29" i="4" s="1"/>
  <c r="RWD29" i="4" s="1"/>
  <c r="RWE29" i="4" s="1"/>
  <c r="RWF29" i="4" s="1"/>
  <c r="RWG29" i="4" s="1"/>
  <c r="RWH29" i="4" s="1"/>
  <c r="RWI29" i="4" s="1"/>
  <c r="RWJ29" i="4" s="1"/>
  <c r="RWK29" i="4" s="1"/>
  <c r="RWL29" i="4" s="1"/>
  <c r="RWM29" i="4" s="1"/>
  <c r="RWN29" i="4" s="1"/>
  <c r="RWO29" i="4" s="1"/>
  <c r="RWP29" i="4" s="1"/>
  <c r="RWQ29" i="4" s="1"/>
  <c r="RWR29" i="4" s="1"/>
  <c r="RWS29" i="4" s="1"/>
  <c r="RWT29" i="4" s="1"/>
  <c r="RWU29" i="4" s="1"/>
  <c r="RWV29" i="4" s="1"/>
  <c r="RWW29" i="4" s="1"/>
  <c r="RWX29" i="4" s="1"/>
  <c r="RWY29" i="4" s="1"/>
  <c r="RWZ29" i="4" s="1"/>
  <c r="RXA29" i="4" s="1"/>
  <c r="RXB29" i="4" s="1"/>
  <c r="RXC29" i="4" s="1"/>
  <c r="RXD29" i="4" s="1"/>
  <c r="RXE29" i="4" s="1"/>
  <c r="RXF29" i="4" s="1"/>
  <c r="RXG29" i="4" s="1"/>
  <c r="RXH29" i="4" s="1"/>
  <c r="RXI29" i="4" s="1"/>
  <c r="RXJ29" i="4" s="1"/>
  <c r="RXK29" i="4" s="1"/>
  <c r="RXL29" i="4" s="1"/>
  <c r="RXM29" i="4" s="1"/>
  <c r="RXN29" i="4" s="1"/>
  <c r="RXO29" i="4" s="1"/>
  <c r="RXP29" i="4" s="1"/>
  <c r="RXQ29" i="4" s="1"/>
  <c r="RXR29" i="4" s="1"/>
  <c r="RXS29" i="4" s="1"/>
  <c r="RXT29" i="4" s="1"/>
  <c r="RXU29" i="4" s="1"/>
  <c r="RXV29" i="4" s="1"/>
  <c r="RXW29" i="4" s="1"/>
  <c r="RXX29" i="4" s="1"/>
  <c r="RXY29" i="4" s="1"/>
  <c r="RXZ29" i="4" s="1"/>
  <c r="RYA29" i="4" s="1"/>
  <c r="RYB29" i="4" s="1"/>
  <c r="RYC29" i="4" s="1"/>
  <c r="RYD29" i="4" s="1"/>
  <c r="RYE29" i="4" s="1"/>
  <c r="RYF29" i="4" s="1"/>
  <c r="RYG29" i="4" s="1"/>
  <c r="RYH29" i="4" s="1"/>
  <c r="RYI29" i="4" s="1"/>
  <c r="RYJ29" i="4" s="1"/>
  <c r="RYK29" i="4" s="1"/>
  <c r="RYL29" i="4" s="1"/>
  <c r="RYM29" i="4" s="1"/>
  <c r="RYN29" i="4" s="1"/>
  <c r="RYO29" i="4" s="1"/>
  <c r="RYP29" i="4" s="1"/>
  <c r="RYQ29" i="4" s="1"/>
  <c r="RYR29" i="4" s="1"/>
  <c r="RYS29" i="4" s="1"/>
  <c r="RYT29" i="4" s="1"/>
  <c r="RYU29" i="4" s="1"/>
  <c r="RYV29" i="4" s="1"/>
  <c r="RYW29" i="4" s="1"/>
  <c r="RYX29" i="4" s="1"/>
  <c r="RYY29" i="4" s="1"/>
  <c r="RYZ29" i="4" s="1"/>
  <c r="RZA29" i="4" s="1"/>
  <c r="RZB29" i="4" s="1"/>
  <c r="RZC29" i="4" s="1"/>
  <c r="RZD29" i="4" s="1"/>
  <c r="RZE29" i="4" s="1"/>
  <c r="RZF29" i="4" s="1"/>
  <c r="RZG29" i="4" s="1"/>
  <c r="RZH29" i="4" s="1"/>
  <c r="RZI29" i="4" s="1"/>
  <c r="RZJ29" i="4" s="1"/>
  <c r="RZK29" i="4" s="1"/>
  <c r="RZL29" i="4" s="1"/>
  <c r="RZM29" i="4" s="1"/>
  <c r="RZN29" i="4" s="1"/>
  <c r="RZO29" i="4" s="1"/>
  <c r="RZP29" i="4" s="1"/>
  <c r="RZQ29" i="4" s="1"/>
  <c r="RZR29" i="4" s="1"/>
  <c r="RZS29" i="4" s="1"/>
  <c r="RZT29" i="4" s="1"/>
  <c r="RZU29" i="4" s="1"/>
  <c r="RZV29" i="4" s="1"/>
  <c r="RZW29" i="4" s="1"/>
  <c r="RZX29" i="4" s="1"/>
  <c r="RZY29" i="4" s="1"/>
  <c r="RZZ29" i="4" s="1"/>
  <c r="SAA29" i="4" s="1"/>
  <c r="SAB29" i="4" s="1"/>
  <c r="SAC29" i="4" s="1"/>
  <c r="SAD29" i="4" s="1"/>
  <c r="SAE29" i="4" s="1"/>
  <c r="SAF29" i="4" s="1"/>
  <c r="SAG29" i="4" s="1"/>
  <c r="SAH29" i="4" s="1"/>
  <c r="SAI29" i="4" s="1"/>
  <c r="SAJ29" i="4" s="1"/>
  <c r="SAK29" i="4" s="1"/>
  <c r="SAL29" i="4" s="1"/>
  <c r="SAM29" i="4" s="1"/>
  <c r="SAN29" i="4" s="1"/>
  <c r="SAO29" i="4" s="1"/>
  <c r="SAP29" i="4" s="1"/>
  <c r="SAQ29" i="4" s="1"/>
  <c r="SAR29" i="4" s="1"/>
  <c r="SAS29" i="4" s="1"/>
  <c r="SAT29" i="4" s="1"/>
  <c r="SAU29" i="4" s="1"/>
  <c r="SAV29" i="4" s="1"/>
  <c r="SAW29" i="4" s="1"/>
  <c r="SAX29" i="4" s="1"/>
  <c r="SAY29" i="4" s="1"/>
  <c r="SAZ29" i="4" s="1"/>
  <c r="SBA29" i="4" s="1"/>
  <c r="SBB29" i="4" s="1"/>
  <c r="SBC29" i="4" s="1"/>
  <c r="SBD29" i="4" s="1"/>
  <c r="SBE29" i="4" s="1"/>
  <c r="SBF29" i="4" s="1"/>
  <c r="SBG29" i="4" s="1"/>
  <c r="SBH29" i="4" s="1"/>
  <c r="SBI29" i="4" s="1"/>
  <c r="SBJ29" i="4" s="1"/>
  <c r="SBK29" i="4" s="1"/>
  <c r="SBL29" i="4" s="1"/>
  <c r="SBM29" i="4" s="1"/>
  <c r="SBN29" i="4" s="1"/>
  <c r="SBO29" i="4" s="1"/>
  <c r="SBP29" i="4" s="1"/>
  <c r="SBQ29" i="4" s="1"/>
  <c r="SBR29" i="4" s="1"/>
  <c r="SBS29" i="4" s="1"/>
  <c r="SBT29" i="4" s="1"/>
  <c r="SBU29" i="4" s="1"/>
  <c r="SBV29" i="4" s="1"/>
  <c r="SBW29" i="4" s="1"/>
  <c r="SBX29" i="4" s="1"/>
  <c r="SBY29" i="4" s="1"/>
  <c r="SBZ29" i="4" s="1"/>
  <c r="SCA29" i="4" s="1"/>
  <c r="SCB29" i="4" s="1"/>
  <c r="SCC29" i="4" s="1"/>
  <c r="SCD29" i="4" s="1"/>
  <c r="SCE29" i="4" s="1"/>
  <c r="SCF29" i="4" s="1"/>
  <c r="SCG29" i="4" s="1"/>
  <c r="SCH29" i="4" s="1"/>
  <c r="SCI29" i="4" s="1"/>
  <c r="SCJ29" i="4" s="1"/>
  <c r="SCK29" i="4" s="1"/>
  <c r="SCL29" i="4" s="1"/>
  <c r="SCM29" i="4" s="1"/>
  <c r="SCN29" i="4" s="1"/>
  <c r="SCO29" i="4" s="1"/>
  <c r="SCP29" i="4" s="1"/>
  <c r="SCQ29" i="4" s="1"/>
  <c r="SCR29" i="4" s="1"/>
  <c r="SCS29" i="4" s="1"/>
  <c r="SCT29" i="4" s="1"/>
  <c r="SCU29" i="4" s="1"/>
  <c r="SCV29" i="4" s="1"/>
  <c r="SCW29" i="4" s="1"/>
  <c r="SCX29" i="4" s="1"/>
  <c r="SCY29" i="4" s="1"/>
  <c r="SCZ29" i="4" s="1"/>
  <c r="SDA29" i="4" s="1"/>
  <c r="SDB29" i="4" s="1"/>
  <c r="SDC29" i="4" s="1"/>
  <c r="SDD29" i="4" s="1"/>
  <c r="SDE29" i="4" s="1"/>
  <c r="SDF29" i="4" s="1"/>
  <c r="SDG29" i="4" s="1"/>
  <c r="SDH29" i="4" s="1"/>
  <c r="SDI29" i="4" s="1"/>
  <c r="SDJ29" i="4" s="1"/>
  <c r="SDK29" i="4" s="1"/>
  <c r="SDL29" i="4" s="1"/>
  <c r="SDM29" i="4" s="1"/>
  <c r="SDN29" i="4" s="1"/>
  <c r="SDO29" i="4" s="1"/>
  <c r="SDP29" i="4" s="1"/>
  <c r="SDQ29" i="4" s="1"/>
  <c r="SDR29" i="4" s="1"/>
  <c r="SDS29" i="4" s="1"/>
  <c r="SDT29" i="4" s="1"/>
  <c r="SDU29" i="4" s="1"/>
  <c r="SDV29" i="4" s="1"/>
  <c r="SDW29" i="4" s="1"/>
  <c r="SDX29" i="4" s="1"/>
  <c r="SDY29" i="4" s="1"/>
  <c r="SDZ29" i="4" s="1"/>
  <c r="SEA29" i="4" s="1"/>
  <c r="SEB29" i="4" s="1"/>
  <c r="SEC29" i="4" s="1"/>
  <c r="SED29" i="4" s="1"/>
  <c r="SEE29" i="4" s="1"/>
  <c r="SEF29" i="4" s="1"/>
  <c r="SEG29" i="4" s="1"/>
  <c r="SEH29" i="4" s="1"/>
  <c r="SEI29" i="4" s="1"/>
  <c r="SEJ29" i="4" s="1"/>
  <c r="SEK29" i="4" s="1"/>
  <c r="SEL29" i="4" s="1"/>
  <c r="SEM29" i="4" s="1"/>
  <c r="SEN29" i="4" s="1"/>
  <c r="SEO29" i="4" s="1"/>
  <c r="SEP29" i="4" s="1"/>
  <c r="SEQ29" i="4" s="1"/>
  <c r="SER29" i="4" s="1"/>
  <c r="SES29" i="4" s="1"/>
  <c r="SET29" i="4" s="1"/>
  <c r="SEU29" i="4" s="1"/>
  <c r="SEV29" i="4" s="1"/>
  <c r="SEW29" i="4" s="1"/>
  <c r="SEX29" i="4" s="1"/>
  <c r="SEY29" i="4" s="1"/>
  <c r="SEZ29" i="4" s="1"/>
  <c r="SFA29" i="4" s="1"/>
  <c r="SFB29" i="4" s="1"/>
  <c r="SFC29" i="4" s="1"/>
  <c r="SFD29" i="4" s="1"/>
  <c r="SFE29" i="4" s="1"/>
  <c r="SFF29" i="4" s="1"/>
  <c r="SFG29" i="4" s="1"/>
  <c r="SFH29" i="4" s="1"/>
  <c r="SFI29" i="4" s="1"/>
  <c r="SFJ29" i="4" s="1"/>
  <c r="SFK29" i="4" s="1"/>
  <c r="SFL29" i="4" s="1"/>
  <c r="SFM29" i="4" s="1"/>
  <c r="SFN29" i="4" s="1"/>
  <c r="SFO29" i="4" s="1"/>
  <c r="SFP29" i="4" s="1"/>
  <c r="SFQ29" i="4" s="1"/>
  <c r="SFR29" i="4" s="1"/>
  <c r="SFS29" i="4" s="1"/>
  <c r="SFT29" i="4" s="1"/>
  <c r="SFU29" i="4" s="1"/>
  <c r="SFV29" i="4" s="1"/>
  <c r="SFW29" i="4" s="1"/>
  <c r="SFX29" i="4" s="1"/>
  <c r="SFY29" i="4" s="1"/>
  <c r="SFZ29" i="4" s="1"/>
  <c r="SGA29" i="4" s="1"/>
  <c r="SGB29" i="4" s="1"/>
  <c r="SGC29" i="4" s="1"/>
  <c r="SGD29" i="4" s="1"/>
  <c r="SGE29" i="4" s="1"/>
  <c r="SGF29" i="4" s="1"/>
  <c r="SGG29" i="4" s="1"/>
  <c r="SGH29" i="4" s="1"/>
  <c r="SGI29" i="4" s="1"/>
  <c r="SGJ29" i="4" s="1"/>
  <c r="SGK29" i="4" s="1"/>
  <c r="SGL29" i="4" s="1"/>
  <c r="SGM29" i="4" s="1"/>
  <c r="SGN29" i="4" s="1"/>
  <c r="SGO29" i="4" s="1"/>
  <c r="SGP29" i="4" s="1"/>
  <c r="SGQ29" i="4" s="1"/>
  <c r="SGR29" i="4" s="1"/>
  <c r="SGS29" i="4" s="1"/>
  <c r="SGT29" i="4" s="1"/>
  <c r="SGU29" i="4" s="1"/>
  <c r="SGV29" i="4" s="1"/>
  <c r="SGW29" i="4" s="1"/>
  <c r="SGX29" i="4" s="1"/>
  <c r="SGY29" i="4" s="1"/>
  <c r="SGZ29" i="4" s="1"/>
  <c r="SHA29" i="4" s="1"/>
  <c r="SHB29" i="4" s="1"/>
  <c r="SHC29" i="4" s="1"/>
  <c r="SHD29" i="4" s="1"/>
  <c r="SHE29" i="4" s="1"/>
  <c r="SHF29" i="4" s="1"/>
  <c r="SHG29" i="4" s="1"/>
  <c r="SHH29" i="4" s="1"/>
  <c r="SHI29" i="4" s="1"/>
  <c r="SHJ29" i="4" s="1"/>
  <c r="SHK29" i="4" s="1"/>
  <c r="SHL29" i="4" s="1"/>
  <c r="SHM29" i="4" s="1"/>
  <c r="SHN29" i="4" s="1"/>
  <c r="SHO29" i="4" s="1"/>
  <c r="SHP29" i="4" s="1"/>
  <c r="SHQ29" i="4" s="1"/>
  <c r="SHR29" i="4" s="1"/>
  <c r="SHS29" i="4" s="1"/>
  <c r="SHT29" i="4" s="1"/>
  <c r="SHU29" i="4" s="1"/>
  <c r="SHV29" i="4" s="1"/>
  <c r="SHW29" i="4" s="1"/>
  <c r="SHX29" i="4" s="1"/>
  <c r="SHY29" i="4" s="1"/>
  <c r="SHZ29" i="4" s="1"/>
  <c r="SIA29" i="4" s="1"/>
  <c r="SIB29" i="4" s="1"/>
  <c r="SIC29" i="4" s="1"/>
  <c r="SID29" i="4" s="1"/>
  <c r="SIE29" i="4" s="1"/>
  <c r="SIF29" i="4" s="1"/>
  <c r="SIG29" i="4" s="1"/>
  <c r="SIH29" i="4" s="1"/>
  <c r="SII29" i="4" s="1"/>
  <c r="SIJ29" i="4" s="1"/>
  <c r="SIK29" i="4" s="1"/>
  <c r="SIL29" i="4" s="1"/>
  <c r="SIM29" i="4" s="1"/>
  <c r="SIN29" i="4" s="1"/>
  <c r="SIO29" i="4" s="1"/>
  <c r="SIP29" i="4" s="1"/>
  <c r="SIQ29" i="4" s="1"/>
  <c r="SIR29" i="4" s="1"/>
  <c r="SIS29" i="4" s="1"/>
  <c r="SIT29" i="4" s="1"/>
  <c r="SIU29" i="4" s="1"/>
  <c r="SIV29" i="4" s="1"/>
  <c r="SIW29" i="4" s="1"/>
  <c r="SIX29" i="4" s="1"/>
  <c r="SIY29" i="4" s="1"/>
  <c r="SIZ29" i="4" s="1"/>
  <c r="SJA29" i="4" s="1"/>
  <c r="SJB29" i="4" s="1"/>
  <c r="SJC29" i="4" s="1"/>
  <c r="SJD29" i="4" s="1"/>
  <c r="SJE29" i="4" s="1"/>
  <c r="SJF29" i="4" s="1"/>
  <c r="SJG29" i="4" s="1"/>
  <c r="SJH29" i="4" s="1"/>
  <c r="SJI29" i="4" s="1"/>
  <c r="SJJ29" i="4" s="1"/>
  <c r="SJK29" i="4" s="1"/>
  <c r="SJL29" i="4" s="1"/>
  <c r="SJM29" i="4" s="1"/>
  <c r="SJN29" i="4" s="1"/>
  <c r="SJO29" i="4" s="1"/>
  <c r="SJP29" i="4" s="1"/>
  <c r="SJQ29" i="4" s="1"/>
  <c r="SJR29" i="4" s="1"/>
  <c r="SJS29" i="4" s="1"/>
  <c r="SJT29" i="4" s="1"/>
  <c r="SJU29" i="4" s="1"/>
  <c r="SJV29" i="4" s="1"/>
  <c r="SJW29" i="4" s="1"/>
  <c r="SJX29" i="4" s="1"/>
  <c r="SJY29" i="4" s="1"/>
  <c r="SJZ29" i="4" s="1"/>
  <c r="SKA29" i="4" s="1"/>
  <c r="SKB29" i="4" s="1"/>
  <c r="SKC29" i="4" s="1"/>
  <c r="SKD29" i="4" s="1"/>
  <c r="SKE29" i="4" s="1"/>
  <c r="SKF29" i="4" s="1"/>
  <c r="SKG29" i="4" s="1"/>
  <c r="SKH29" i="4" s="1"/>
  <c r="SKI29" i="4" s="1"/>
  <c r="SKJ29" i="4" s="1"/>
  <c r="SKK29" i="4" s="1"/>
  <c r="SKL29" i="4" s="1"/>
  <c r="SKM29" i="4" s="1"/>
  <c r="SKN29" i="4" s="1"/>
  <c r="SKO29" i="4" s="1"/>
  <c r="SKP29" i="4" s="1"/>
  <c r="SKQ29" i="4" s="1"/>
  <c r="SKR29" i="4" s="1"/>
  <c r="SKS29" i="4" s="1"/>
  <c r="SKT29" i="4" s="1"/>
  <c r="SKU29" i="4" s="1"/>
  <c r="SKV29" i="4" s="1"/>
  <c r="SKW29" i="4" s="1"/>
  <c r="SKX29" i="4" s="1"/>
  <c r="SKY29" i="4" s="1"/>
  <c r="SKZ29" i="4" s="1"/>
  <c r="SLA29" i="4" s="1"/>
  <c r="SLB29" i="4" s="1"/>
  <c r="SLC29" i="4" s="1"/>
  <c r="SLD29" i="4" s="1"/>
  <c r="SLE29" i="4" s="1"/>
  <c r="SLF29" i="4" s="1"/>
  <c r="SLG29" i="4" s="1"/>
  <c r="SLH29" i="4" s="1"/>
  <c r="SLI29" i="4" s="1"/>
  <c r="SLJ29" i="4" s="1"/>
  <c r="SLK29" i="4" s="1"/>
  <c r="SLL29" i="4" s="1"/>
  <c r="SLM29" i="4" s="1"/>
  <c r="SLN29" i="4" s="1"/>
  <c r="SLO29" i="4" s="1"/>
  <c r="SLP29" i="4" s="1"/>
  <c r="SLQ29" i="4" s="1"/>
  <c r="SLR29" i="4" s="1"/>
  <c r="SLS29" i="4" s="1"/>
  <c r="SLT29" i="4" s="1"/>
  <c r="SLU29" i="4" s="1"/>
  <c r="SLV29" i="4" s="1"/>
  <c r="SLW29" i="4" s="1"/>
  <c r="SLX29" i="4" s="1"/>
  <c r="SLY29" i="4" s="1"/>
  <c r="SLZ29" i="4" s="1"/>
  <c r="SMA29" i="4" s="1"/>
  <c r="SMB29" i="4" s="1"/>
  <c r="SMC29" i="4" s="1"/>
  <c r="SMD29" i="4" s="1"/>
  <c r="SME29" i="4" s="1"/>
  <c r="SMF29" i="4" s="1"/>
  <c r="SMG29" i="4" s="1"/>
  <c r="SMH29" i="4" s="1"/>
  <c r="SMI29" i="4" s="1"/>
  <c r="SMJ29" i="4" s="1"/>
  <c r="SMK29" i="4" s="1"/>
  <c r="SML29" i="4" s="1"/>
  <c r="SMM29" i="4" s="1"/>
  <c r="SMN29" i="4" s="1"/>
  <c r="SMO29" i="4" s="1"/>
  <c r="SMP29" i="4" s="1"/>
  <c r="SMQ29" i="4" s="1"/>
  <c r="SMR29" i="4" s="1"/>
  <c r="SMS29" i="4" s="1"/>
  <c r="SMT29" i="4" s="1"/>
  <c r="SMU29" i="4" s="1"/>
  <c r="SMV29" i="4" s="1"/>
  <c r="SMW29" i="4" s="1"/>
  <c r="SMX29" i="4" s="1"/>
  <c r="SMY29" i="4" s="1"/>
  <c r="SMZ29" i="4" s="1"/>
  <c r="SNA29" i="4" s="1"/>
  <c r="SNB29" i="4" s="1"/>
  <c r="SNC29" i="4" s="1"/>
  <c r="SND29" i="4" s="1"/>
  <c r="SNE29" i="4" s="1"/>
  <c r="SNF29" i="4" s="1"/>
  <c r="SNG29" i="4" s="1"/>
  <c r="SNH29" i="4" s="1"/>
  <c r="SNI29" i="4" s="1"/>
  <c r="SNJ29" i="4" s="1"/>
  <c r="SNK29" i="4" s="1"/>
  <c r="SNL29" i="4" s="1"/>
  <c r="SNM29" i="4" s="1"/>
  <c r="SNN29" i="4" s="1"/>
  <c r="SNO29" i="4" s="1"/>
  <c r="SNP29" i="4" s="1"/>
  <c r="SNQ29" i="4" s="1"/>
  <c r="SNR29" i="4" s="1"/>
  <c r="SNS29" i="4" s="1"/>
  <c r="SNT29" i="4" s="1"/>
  <c r="SNU29" i="4" s="1"/>
  <c r="SNV29" i="4" s="1"/>
  <c r="SNW29" i="4" s="1"/>
  <c r="SNX29" i="4" s="1"/>
  <c r="SNY29" i="4" s="1"/>
  <c r="SNZ29" i="4" s="1"/>
  <c r="SOA29" i="4" s="1"/>
  <c r="SOB29" i="4" s="1"/>
  <c r="SOC29" i="4" s="1"/>
  <c r="SOD29" i="4" s="1"/>
  <c r="SOE29" i="4" s="1"/>
  <c r="SOF29" i="4" s="1"/>
  <c r="SOG29" i="4" s="1"/>
  <c r="SOH29" i="4" s="1"/>
  <c r="SOI29" i="4" s="1"/>
  <c r="SOJ29" i="4" s="1"/>
  <c r="SOK29" i="4" s="1"/>
  <c r="SOL29" i="4" s="1"/>
  <c r="SOM29" i="4" s="1"/>
  <c r="SON29" i="4" s="1"/>
  <c r="SOO29" i="4" s="1"/>
  <c r="SOP29" i="4" s="1"/>
  <c r="SOQ29" i="4" s="1"/>
  <c r="SOR29" i="4" s="1"/>
  <c r="SOS29" i="4" s="1"/>
  <c r="SOT29" i="4" s="1"/>
  <c r="SOU29" i="4" s="1"/>
  <c r="SOV29" i="4" s="1"/>
  <c r="SOW29" i="4" s="1"/>
  <c r="SOX29" i="4" s="1"/>
  <c r="SOY29" i="4" s="1"/>
  <c r="SOZ29" i="4" s="1"/>
  <c r="SPA29" i="4" s="1"/>
  <c r="SPB29" i="4" s="1"/>
  <c r="SPC29" i="4" s="1"/>
  <c r="SPD29" i="4" s="1"/>
  <c r="SPE29" i="4" s="1"/>
  <c r="SPF29" i="4" s="1"/>
  <c r="SPG29" i="4" s="1"/>
  <c r="SPH29" i="4" s="1"/>
  <c r="SPI29" i="4" s="1"/>
  <c r="SPJ29" i="4" s="1"/>
  <c r="SPK29" i="4" s="1"/>
  <c r="SPL29" i="4" s="1"/>
  <c r="SPM29" i="4" s="1"/>
  <c r="SPN29" i="4" s="1"/>
  <c r="SPO29" i="4" s="1"/>
  <c r="SPP29" i="4" s="1"/>
  <c r="SPQ29" i="4" s="1"/>
  <c r="SPR29" i="4" s="1"/>
  <c r="SPS29" i="4" s="1"/>
  <c r="SPT29" i="4" s="1"/>
  <c r="SPU29" i="4" s="1"/>
  <c r="SPV29" i="4" s="1"/>
  <c r="SPW29" i="4" s="1"/>
  <c r="SPX29" i="4" s="1"/>
  <c r="SPY29" i="4" s="1"/>
  <c r="SPZ29" i="4" s="1"/>
  <c r="SQA29" i="4" s="1"/>
  <c r="SQB29" i="4" s="1"/>
  <c r="SQC29" i="4" s="1"/>
  <c r="SQD29" i="4" s="1"/>
  <c r="SQE29" i="4" s="1"/>
  <c r="SQF29" i="4" s="1"/>
  <c r="SQG29" i="4" s="1"/>
  <c r="SQH29" i="4" s="1"/>
  <c r="SQI29" i="4" s="1"/>
  <c r="SQJ29" i="4" s="1"/>
  <c r="SQK29" i="4" s="1"/>
  <c r="SQL29" i="4" s="1"/>
  <c r="SQM29" i="4" s="1"/>
  <c r="SQN29" i="4" s="1"/>
  <c r="SQO29" i="4" s="1"/>
  <c r="SQP29" i="4" s="1"/>
  <c r="SQQ29" i="4" s="1"/>
  <c r="SQR29" i="4" s="1"/>
  <c r="SQS29" i="4" s="1"/>
  <c r="SQT29" i="4" s="1"/>
  <c r="SQU29" i="4" s="1"/>
  <c r="SQV29" i="4" s="1"/>
  <c r="SQW29" i="4" s="1"/>
  <c r="SQX29" i="4" s="1"/>
  <c r="SQY29" i="4" s="1"/>
  <c r="SQZ29" i="4" s="1"/>
  <c r="SRA29" i="4" s="1"/>
  <c r="SRB29" i="4" s="1"/>
  <c r="SRC29" i="4" s="1"/>
  <c r="SRD29" i="4" s="1"/>
  <c r="SRE29" i="4" s="1"/>
  <c r="SRF29" i="4" s="1"/>
  <c r="SRG29" i="4" s="1"/>
  <c r="SRH29" i="4" s="1"/>
  <c r="SRI29" i="4" s="1"/>
  <c r="SRJ29" i="4" s="1"/>
  <c r="SRK29" i="4" s="1"/>
  <c r="SRL29" i="4" s="1"/>
  <c r="SRM29" i="4" s="1"/>
  <c r="SRN29" i="4" s="1"/>
  <c r="SRO29" i="4" s="1"/>
  <c r="SRP29" i="4" s="1"/>
  <c r="SRQ29" i="4" s="1"/>
  <c r="SRR29" i="4" s="1"/>
  <c r="SRS29" i="4" s="1"/>
  <c r="SRT29" i="4" s="1"/>
  <c r="SRU29" i="4" s="1"/>
  <c r="SRV29" i="4" s="1"/>
  <c r="SRW29" i="4" s="1"/>
  <c r="SRX29" i="4" s="1"/>
  <c r="SRY29" i="4" s="1"/>
  <c r="SRZ29" i="4" s="1"/>
  <c r="SSA29" i="4" s="1"/>
  <c r="SSB29" i="4" s="1"/>
  <c r="SSC29" i="4" s="1"/>
  <c r="SSD29" i="4" s="1"/>
  <c r="SSE29" i="4" s="1"/>
  <c r="SSF29" i="4" s="1"/>
  <c r="SSG29" i="4" s="1"/>
  <c r="SSH29" i="4" s="1"/>
  <c r="SSI29" i="4" s="1"/>
  <c r="SSJ29" i="4" s="1"/>
  <c r="SSK29" i="4" s="1"/>
  <c r="SSL29" i="4" s="1"/>
  <c r="SSM29" i="4" s="1"/>
  <c r="SSN29" i="4" s="1"/>
  <c r="SSO29" i="4" s="1"/>
  <c r="SSP29" i="4" s="1"/>
  <c r="SSQ29" i="4" s="1"/>
  <c r="SSR29" i="4" s="1"/>
  <c r="SSS29" i="4" s="1"/>
  <c r="SST29" i="4" s="1"/>
  <c r="SSU29" i="4" s="1"/>
  <c r="SSV29" i="4" s="1"/>
  <c r="SSW29" i="4" s="1"/>
  <c r="SSX29" i="4" s="1"/>
  <c r="SSY29" i="4" s="1"/>
  <c r="SSZ29" i="4" s="1"/>
  <c r="STA29" i="4" s="1"/>
  <c r="STB29" i="4" s="1"/>
  <c r="STC29" i="4" s="1"/>
  <c r="STD29" i="4" s="1"/>
  <c r="STE29" i="4" s="1"/>
  <c r="STF29" i="4" s="1"/>
  <c r="STG29" i="4" s="1"/>
  <c r="STH29" i="4" s="1"/>
  <c r="STI29" i="4" s="1"/>
  <c r="STJ29" i="4" s="1"/>
  <c r="STK29" i="4" s="1"/>
  <c r="STL29" i="4" s="1"/>
  <c r="STM29" i="4" s="1"/>
  <c r="STN29" i="4" s="1"/>
  <c r="STO29" i="4" s="1"/>
  <c r="STP29" i="4" s="1"/>
  <c r="STQ29" i="4" s="1"/>
  <c r="STR29" i="4" s="1"/>
  <c r="STS29" i="4" s="1"/>
  <c r="STT29" i="4" s="1"/>
  <c r="STU29" i="4" s="1"/>
  <c r="STV29" i="4" s="1"/>
  <c r="STW29" i="4" s="1"/>
  <c r="STX29" i="4" s="1"/>
  <c r="STY29" i="4" s="1"/>
  <c r="STZ29" i="4" s="1"/>
  <c r="SUA29" i="4" s="1"/>
  <c r="SUB29" i="4" s="1"/>
  <c r="SUC29" i="4" s="1"/>
  <c r="SUD29" i="4" s="1"/>
  <c r="SUE29" i="4" s="1"/>
  <c r="SUF29" i="4" s="1"/>
  <c r="SUG29" i="4" s="1"/>
  <c r="SUH29" i="4" s="1"/>
  <c r="SUI29" i="4" s="1"/>
  <c r="SUJ29" i="4" s="1"/>
  <c r="SUK29" i="4" s="1"/>
  <c r="SUL29" i="4" s="1"/>
  <c r="SUM29" i="4" s="1"/>
  <c r="SUN29" i="4" s="1"/>
  <c r="SUO29" i="4" s="1"/>
  <c r="SUP29" i="4" s="1"/>
  <c r="SUQ29" i="4" s="1"/>
  <c r="SUR29" i="4" s="1"/>
  <c r="SUS29" i="4" s="1"/>
  <c r="SUT29" i="4" s="1"/>
  <c r="SUU29" i="4" s="1"/>
  <c r="SUV29" i="4" s="1"/>
  <c r="SUW29" i="4" s="1"/>
  <c r="SUX29" i="4" s="1"/>
  <c r="SUY29" i="4" s="1"/>
  <c r="SUZ29" i="4" s="1"/>
  <c r="SVA29" i="4" s="1"/>
  <c r="SVB29" i="4" s="1"/>
  <c r="SVC29" i="4" s="1"/>
  <c r="SVD29" i="4" s="1"/>
  <c r="SVE29" i="4" s="1"/>
  <c r="SVF29" i="4" s="1"/>
  <c r="SVG29" i="4" s="1"/>
  <c r="SVH29" i="4" s="1"/>
  <c r="SVI29" i="4" s="1"/>
  <c r="SVJ29" i="4" s="1"/>
  <c r="SVK29" i="4" s="1"/>
  <c r="SVL29" i="4" s="1"/>
  <c r="SVM29" i="4" s="1"/>
  <c r="SVN29" i="4" s="1"/>
  <c r="SVO29" i="4" s="1"/>
  <c r="SVP29" i="4" s="1"/>
  <c r="SVQ29" i="4" s="1"/>
  <c r="SVR29" i="4" s="1"/>
  <c r="SVS29" i="4" s="1"/>
  <c r="SVT29" i="4" s="1"/>
  <c r="SVU29" i="4" s="1"/>
  <c r="SVV29" i="4" s="1"/>
  <c r="SVW29" i="4" s="1"/>
  <c r="SVX29" i="4" s="1"/>
  <c r="SVY29" i="4" s="1"/>
  <c r="SVZ29" i="4" s="1"/>
  <c r="SWA29" i="4" s="1"/>
  <c r="SWB29" i="4" s="1"/>
  <c r="SWC29" i="4" s="1"/>
  <c r="SWD29" i="4" s="1"/>
  <c r="SWE29" i="4" s="1"/>
  <c r="SWF29" i="4" s="1"/>
  <c r="SWG29" i="4" s="1"/>
  <c r="SWH29" i="4" s="1"/>
  <c r="SWI29" i="4" s="1"/>
  <c r="SWJ29" i="4" s="1"/>
  <c r="SWK29" i="4" s="1"/>
  <c r="SWL29" i="4" s="1"/>
  <c r="SWM29" i="4" s="1"/>
  <c r="SWN29" i="4" s="1"/>
  <c r="SWO29" i="4" s="1"/>
  <c r="SWP29" i="4" s="1"/>
  <c r="SWQ29" i="4" s="1"/>
  <c r="SWR29" i="4" s="1"/>
  <c r="SWS29" i="4" s="1"/>
  <c r="SWT29" i="4" s="1"/>
  <c r="SWU29" i="4" s="1"/>
  <c r="SWV29" i="4" s="1"/>
  <c r="SWW29" i="4" s="1"/>
  <c r="SWX29" i="4" s="1"/>
  <c r="SWY29" i="4" s="1"/>
  <c r="SWZ29" i="4" s="1"/>
  <c r="SXA29" i="4" s="1"/>
  <c r="SXB29" i="4" s="1"/>
  <c r="SXC29" i="4" s="1"/>
  <c r="SXD29" i="4" s="1"/>
  <c r="SXE29" i="4" s="1"/>
  <c r="SXF29" i="4" s="1"/>
  <c r="SXG29" i="4" s="1"/>
  <c r="SXH29" i="4" s="1"/>
  <c r="SXI29" i="4" s="1"/>
  <c r="SXJ29" i="4" s="1"/>
  <c r="SXK29" i="4" s="1"/>
  <c r="SXL29" i="4" s="1"/>
  <c r="SXM29" i="4" s="1"/>
  <c r="SXN29" i="4" s="1"/>
  <c r="SXO29" i="4" s="1"/>
  <c r="SXP29" i="4" s="1"/>
  <c r="SXQ29" i="4" s="1"/>
  <c r="SXR29" i="4" s="1"/>
  <c r="SXS29" i="4" s="1"/>
  <c r="SXT29" i="4" s="1"/>
  <c r="SXU29" i="4" s="1"/>
  <c r="SXV29" i="4" s="1"/>
  <c r="SXW29" i="4" s="1"/>
  <c r="SXX29" i="4" s="1"/>
  <c r="SXY29" i="4" s="1"/>
  <c r="SXZ29" i="4" s="1"/>
  <c r="SYA29" i="4" s="1"/>
  <c r="SYB29" i="4" s="1"/>
  <c r="SYC29" i="4" s="1"/>
  <c r="SYD29" i="4" s="1"/>
  <c r="SYE29" i="4" s="1"/>
  <c r="SYF29" i="4" s="1"/>
  <c r="SYG29" i="4" s="1"/>
  <c r="SYH29" i="4" s="1"/>
  <c r="SYI29" i="4" s="1"/>
  <c r="SYJ29" i="4" s="1"/>
  <c r="SYK29" i="4" s="1"/>
  <c r="SYL29" i="4" s="1"/>
  <c r="SYM29" i="4" s="1"/>
  <c r="SYN29" i="4" s="1"/>
  <c r="SYO29" i="4" s="1"/>
  <c r="SYP29" i="4" s="1"/>
  <c r="SYQ29" i="4" s="1"/>
  <c r="SYR29" i="4" s="1"/>
  <c r="SYS29" i="4" s="1"/>
  <c r="SYT29" i="4" s="1"/>
  <c r="SYU29" i="4" s="1"/>
  <c r="SYV29" i="4" s="1"/>
  <c r="SYW29" i="4" s="1"/>
  <c r="SYX29" i="4" s="1"/>
  <c r="SYY29" i="4" s="1"/>
  <c r="SYZ29" i="4" s="1"/>
  <c r="SZA29" i="4" s="1"/>
  <c r="SZB29" i="4" s="1"/>
  <c r="SZC29" i="4" s="1"/>
  <c r="SZD29" i="4" s="1"/>
  <c r="SZE29" i="4" s="1"/>
  <c r="SZF29" i="4" s="1"/>
  <c r="SZG29" i="4" s="1"/>
  <c r="SZH29" i="4" s="1"/>
  <c r="SZI29" i="4" s="1"/>
  <c r="SZJ29" i="4" s="1"/>
  <c r="SZK29" i="4" s="1"/>
  <c r="SZL29" i="4" s="1"/>
  <c r="SZM29" i="4" s="1"/>
  <c r="SZN29" i="4" s="1"/>
  <c r="SZO29" i="4" s="1"/>
  <c r="SZP29" i="4" s="1"/>
  <c r="SZQ29" i="4" s="1"/>
  <c r="SZR29" i="4" s="1"/>
  <c r="SZS29" i="4" s="1"/>
  <c r="SZT29" i="4" s="1"/>
  <c r="SZU29" i="4" s="1"/>
  <c r="SZV29" i="4" s="1"/>
  <c r="SZW29" i="4" s="1"/>
  <c r="SZX29" i="4" s="1"/>
  <c r="SZY29" i="4" s="1"/>
  <c r="SZZ29" i="4" s="1"/>
  <c r="TAA29" i="4" s="1"/>
  <c r="TAB29" i="4" s="1"/>
  <c r="TAC29" i="4" s="1"/>
  <c r="TAD29" i="4" s="1"/>
  <c r="TAE29" i="4" s="1"/>
  <c r="TAF29" i="4" s="1"/>
  <c r="TAG29" i="4" s="1"/>
  <c r="TAH29" i="4" s="1"/>
  <c r="TAI29" i="4" s="1"/>
  <c r="TAJ29" i="4" s="1"/>
  <c r="TAK29" i="4" s="1"/>
  <c r="TAL29" i="4" s="1"/>
  <c r="TAM29" i="4" s="1"/>
  <c r="TAN29" i="4" s="1"/>
  <c r="TAO29" i="4" s="1"/>
  <c r="TAP29" i="4" s="1"/>
  <c r="TAQ29" i="4" s="1"/>
  <c r="TAR29" i="4" s="1"/>
  <c r="TAS29" i="4" s="1"/>
  <c r="TAT29" i="4" s="1"/>
  <c r="TAU29" i="4" s="1"/>
  <c r="TAV29" i="4" s="1"/>
  <c r="TAW29" i="4" s="1"/>
  <c r="TAX29" i="4" s="1"/>
  <c r="TAY29" i="4" s="1"/>
  <c r="TAZ29" i="4" s="1"/>
  <c r="TBA29" i="4" s="1"/>
  <c r="TBB29" i="4" s="1"/>
  <c r="TBC29" i="4" s="1"/>
  <c r="TBD29" i="4" s="1"/>
  <c r="TBE29" i="4" s="1"/>
  <c r="TBF29" i="4" s="1"/>
  <c r="TBG29" i="4" s="1"/>
  <c r="TBH29" i="4" s="1"/>
  <c r="TBI29" i="4" s="1"/>
  <c r="TBJ29" i="4" s="1"/>
  <c r="TBK29" i="4" s="1"/>
  <c r="TBL29" i="4" s="1"/>
  <c r="TBM29" i="4" s="1"/>
  <c r="TBN29" i="4" s="1"/>
  <c r="TBO29" i="4" s="1"/>
  <c r="TBP29" i="4" s="1"/>
  <c r="TBQ29" i="4" s="1"/>
  <c r="TBR29" i="4" s="1"/>
  <c r="TBS29" i="4" s="1"/>
  <c r="TBT29" i="4" s="1"/>
  <c r="TBU29" i="4" s="1"/>
  <c r="TBV29" i="4" s="1"/>
  <c r="TBW29" i="4" s="1"/>
  <c r="TBX29" i="4" s="1"/>
  <c r="TBY29" i="4" s="1"/>
  <c r="TBZ29" i="4" s="1"/>
  <c r="TCA29" i="4" s="1"/>
  <c r="TCB29" i="4" s="1"/>
  <c r="TCC29" i="4" s="1"/>
  <c r="TCD29" i="4" s="1"/>
  <c r="TCE29" i="4" s="1"/>
  <c r="TCF29" i="4" s="1"/>
  <c r="TCG29" i="4" s="1"/>
  <c r="TCH29" i="4" s="1"/>
  <c r="TCI29" i="4" s="1"/>
  <c r="TCJ29" i="4" s="1"/>
  <c r="TCK29" i="4" s="1"/>
  <c r="TCL29" i="4" s="1"/>
  <c r="TCM29" i="4" s="1"/>
  <c r="TCN29" i="4" s="1"/>
  <c r="TCO29" i="4" s="1"/>
  <c r="TCP29" i="4" s="1"/>
  <c r="TCQ29" i="4" s="1"/>
  <c r="TCR29" i="4" s="1"/>
  <c r="TCS29" i="4" s="1"/>
  <c r="TCT29" i="4" s="1"/>
  <c r="TCU29" i="4" s="1"/>
  <c r="TCV29" i="4" s="1"/>
  <c r="TCW29" i="4" s="1"/>
  <c r="TCX29" i="4" s="1"/>
  <c r="TCY29" i="4" s="1"/>
  <c r="TCZ29" i="4" s="1"/>
  <c r="TDA29" i="4" s="1"/>
  <c r="TDB29" i="4" s="1"/>
  <c r="TDC29" i="4" s="1"/>
  <c r="TDD29" i="4" s="1"/>
  <c r="TDE29" i="4" s="1"/>
  <c r="TDF29" i="4" s="1"/>
  <c r="TDG29" i="4" s="1"/>
  <c r="TDH29" i="4" s="1"/>
  <c r="TDI29" i="4" s="1"/>
  <c r="TDJ29" i="4" s="1"/>
  <c r="TDK29" i="4" s="1"/>
  <c r="TDL29" i="4" s="1"/>
  <c r="TDM29" i="4" s="1"/>
  <c r="TDN29" i="4" s="1"/>
  <c r="TDO29" i="4" s="1"/>
  <c r="TDP29" i="4" s="1"/>
  <c r="TDQ29" i="4" s="1"/>
  <c r="TDR29" i="4" s="1"/>
  <c r="TDS29" i="4" s="1"/>
  <c r="TDT29" i="4" s="1"/>
  <c r="TDU29" i="4" s="1"/>
  <c r="TDV29" i="4" s="1"/>
  <c r="TDW29" i="4" s="1"/>
  <c r="TDX29" i="4" s="1"/>
  <c r="TDY29" i="4" s="1"/>
  <c r="TDZ29" i="4" s="1"/>
  <c r="TEA29" i="4" s="1"/>
  <c r="TEB29" i="4" s="1"/>
  <c r="TEC29" i="4" s="1"/>
  <c r="TED29" i="4" s="1"/>
  <c r="TEE29" i="4" s="1"/>
  <c r="TEF29" i="4" s="1"/>
  <c r="TEG29" i="4" s="1"/>
  <c r="TEH29" i="4" s="1"/>
  <c r="TEI29" i="4" s="1"/>
  <c r="TEJ29" i="4" s="1"/>
  <c r="TEK29" i="4" s="1"/>
  <c r="TEL29" i="4" s="1"/>
  <c r="TEM29" i="4" s="1"/>
  <c r="TEN29" i="4" s="1"/>
  <c r="TEO29" i="4" s="1"/>
  <c r="TEP29" i="4" s="1"/>
  <c r="TEQ29" i="4" s="1"/>
  <c r="TER29" i="4" s="1"/>
  <c r="TES29" i="4" s="1"/>
  <c r="TET29" i="4" s="1"/>
  <c r="TEU29" i="4" s="1"/>
  <c r="TEV29" i="4" s="1"/>
  <c r="TEW29" i="4" s="1"/>
  <c r="TEX29" i="4" s="1"/>
  <c r="TEY29" i="4" s="1"/>
  <c r="TEZ29" i="4" s="1"/>
  <c r="TFA29" i="4" s="1"/>
  <c r="TFB29" i="4" s="1"/>
  <c r="TFC29" i="4" s="1"/>
  <c r="TFD29" i="4" s="1"/>
  <c r="TFE29" i="4" s="1"/>
  <c r="TFF29" i="4" s="1"/>
  <c r="TFG29" i="4" s="1"/>
  <c r="TFH29" i="4" s="1"/>
  <c r="TFI29" i="4" s="1"/>
  <c r="TFJ29" i="4" s="1"/>
  <c r="TFK29" i="4" s="1"/>
  <c r="TFL29" i="4" s="1"/>
  <c r="TFM29" i="4" s="1"/>
  <c r="TFN29" i="4" s="1"/>
  <c r="TFO29" i="4" s="1"/>
  <c r="TFP29" i="4" s="1"/>
  <c r="TFQ29" i="4" s="1"/>
  <c r="TFR29" i="4" s="1"/>
  <c r="TFS29" i="4" s="1"/>
  <c r="TFT29" i="4" s="1"/>
  <c r="TFU29" i="4" s="1"/>
  <c r="TFV29" i="4" s="1"/>
  <c r="TFW29" i="4" s="1"/>
  <c r="TFX29" i="4" s="1"/>
  <c r="TFY29" i="4" s="1"/>
  <c r="TFZ29" i="4" s="1"/>
  <c r="TGA29" i="4" s="1"/>
  <c r="TGB29" i="4" s="1"/>
  <c r="TGC29" i="4" s="1"/>
  <c r="TGD29" i="4" s="1"/>
  <c r="TGE29" i="4" s="1"/>
  <c r="TGF29" i="4" s="1"/>
  <c r="TGG29" i="4" s="1"/>
  <c r="TGH29" i="4" s="1"/>
  <c r="TGI29" i="4" s="1"/>
  <c r="TGJ29" i="4" s="1"/>
  <c r="TGK29" i="4" s="1"/>
  <c r="TGL29" i="4" s="1"/>
  <c r="TGM29" i="4" s="1"/>
  <c r="TGN29" i="4" s="1"/>
  <c r="TGO29" i="4" s="1"/>
  <c r="TGP29" i="4" s="1"/>
  <c r="TGQ29" i="4" s="1"/>
  <c r="TGR29" i="4" s="1"/>
  <c r="TGS29" i="4" s="1"/>
  <c r="TGT29" i="4" s="1"/>
  <c r="TGU29" i="4" s="1"/>
  <c r="TGV29" i="4" s="1"/>
  <c r="TGW29" i="4" s="1"/>
  <c r="TGX29" i="4" s="1"/>
  <c r="TGY29" i="4" s="1"/>
  <c r="TGZ29" i="4" s="1"/>
  <c r="THA29" i="4" s="1"/>
  <c r="THB29" i="4" s="1"/>
  <c r="THC29" i="4" s="1"/>
  <c r="THD29" i="4" s="1"/>
  <c r="THE29" i="4" s="1"/>
  <c r="THF29" i="4" s="1"/>
  <c r="THG29" i="4" s="1"/>
  <c r="THH29" i="4" s="1"/>
  <c r="THI29" i="4" s="1"/>
  <c r="THJ29" i="4" s="1"/>
  <c r="THK29" i="4" s="1"/>
  <c r="THL29" i="4" s="1"/>
  <c r="THM29" i="4" s="1"/>
  <c r="THN29" i="4" s="1"/>
  <c r="THO29" i="4" s="1"/>
  <c r="THP29" i="4" s="1"/>
  <c r="THQ29" i="4" s="1"/>
  <c r="THR29" i="4" s="1"/>
  <c r="THS29" i="4" s="1"/>
  <c r="THT29" i="4" s="1"/>
  <c r="THU29" i="4" s="1"/>
  <c r="THV29" i="4" s="1"/>
  <c r="THW29" i="4" s="1"/>
  <c r="THX29" i="4" s="1"/>
  <c r="THY29" i="4" s="1"/>
  <c r="THZ29" i="4" s="1"/>
  <c r="TIA29" i="4" s="1"/>
  <c r="TIB29" i="4" s="1"/>
  <c r="TIC29" i="4" s="1"/>
  <c r="TID29" i="4" s="1"/>
  <c r="TIE29" i="4" s="1"/>
  <c r="TIF29" i="4" s="1"/>
  <c r="TIG29" i="4" s="1"/>
  <c r="TIH29" i="4" s="1"/>
  <c r="TII29" i="4" s="1"/>
  <c r="TIJ29" i="4" s="1"/>
  <c r="TIK29" i="4" s="1"/>
  <c r="TIL29" i="4" s="1"/>
  <c r="TIM29" i="4" s="1"/>
  <c r="TIN29" i="4" s="1"/>
  <c r="TIO29" i="4" s="1"/>
  <c r="TIP29" i="4" s="1"/>
  <c r="TIQ29" i="4" s="1"/>
  <c r="TIR29" i="4" s="1"/>
  <c r="TIS29" i="4" s="1"/>
  <c r="TIT29" i="4" s="1"/>
  <c r="TIU29" i="4" s="1"/>
  <c r="TIV29" i="4" s="1"/>
  <c r="TIW29" i="4" s="1"/>
  <c r="TIX29" i="4" s="1"/>
  <c r="TIY29" i="4" s="1"/>
  <c r="TIZ29" i="4" s="1"/>
  <c r="TJA29" i="4" s="1"/>
  <c r="TJB29" i="4" s="1"/>
  <c r="TJC29" i="4" s="1"/>
  <c r="TJD29" i="4" s="1"/>
  <c r="TJE29" i="4" s="1"/>
  <c r="TJF29" i="4" s="1"/>
  <c r="TJG29" i="4" s="1"/>
  <c r="TJH29" i="4" s="1"/>
  <c r="TJI29" i="4" s="1"/>
  <c r="TJJ29" i="4" s="1"/>
  <c r="TJK29" i="4" s="1"/>
  <c r="TJL29" i="4" s="1"/>
  <c r="TJM29" i="4" s="1"/>
  <c r="TJN29" i="4" s="1"/>
  <c r="TJO29" i="4" s="1"/>
  <c r="TJP29" i="4" s="1"/>
  <c r="TJQ29" i="4" s="1"/>
  <c r="TJR29" i="4" s="1"/>
  <c r="TJS29" i="4" s="1"/>
  <c r="TJT29" i="4" s="1"/>
  <c r="TJU29" i="4" s="1"/>
  <c r="TJV29" i="4" s="1"/>
  <c r="TJW29" i="4" s="1"/>
  <c r="TJX29" i="4" s="1"/>
  <c r="TJY29" i="4" s="1"/>
  <c r="TJZ29" i="4" s="1"/>
  <c r="TKA29" i="4" s="1"/>
  <c r="TKB29" i="4" s="1"/>
  <c r="TKC29" i="4" s="1"/>
  <c r="TKD29" i="4" s="1"/>
  <c r="TKE29" i="4" s="1"/>
  <c r="TKF29" i="4" s="1"/>
  <c r="TKG29" i="4" s="1"/>
  <c r="TKH29" i="4" s="1"/>
  <c r="TKI29" i="4" s="1"/>
  <c r="TKJ29" i="4" s="1"/>
  <c r="TKK29" i="4" s="1"/>
  <c r="TKL29" i="4" s="1"/>
  <c r="TKM29" i="4" s="1"/>
  <c r="TKN29" i="4" s="1"/>
  <c r="TKO29" i="4" s="1"/>
  <c r="TKP29" i="4" s="1"/>
  <c r="TKQ29" i="4" s="1"/>
  <c r="TKR29" i="4" s="1"/>
  <c r="TKS29" i="4" s="1"/>
  <c r="TKT29" i="4" s="1"/>
  <c r="TKU29" i="4" s="1"/>
  <c r="TKV29" i="4" s="1"/>
  <c r="TKW29" i="4" s="1"/>
  <c r="TKX29" i="4" s="1"/>
  <c r="TKY29" i="4" s="1"/>
  <c r="TKZ29" i="4" s="1"/>
  <c r="TLA29" i="4" s="1"/>
  <c r="TLB29" i="4" s="1"/>
  <c r="TLC29" i="4" s="1"/>
  <c r="TLD29" i="4" s="1"/>
  <c r="TLE29" i="4" s="1"/>
  <c r="TLF29" i="4" s="1"/>
  <c r="TLG29" i="4" s="1"/>
  <c r="TLH29" i="4" s="1"/>
  <c r="TLI29" i="4" s="1"/>
  <c r="TLJ29" i="4" s="1"/>
  <c r="TLK29" i="4" s="1"/>
  <c r="TLL29" i="4" s="1"/>
  <c r="TLM29" i="4" s="1"/>
  <c r="TLN29" i="4" s="1"/>
  <c r="TLO29" i="4" s="1"/>
  <c r="TLP29" i="4" s="1"/>
  <c r="TLQ29" i="4" s="1"/>
  <c r="TLR29" i="4" s="1"/>
  <c r="TLS29" i="4" s="1"/>
  <c r="TLT29" i="4" s="1"/>
  <c r="TLU29" i="4" s="1"/>
  <c r="TLV29" i="4" s="1"/>
  <c r="TLW29" i="4" s="1"/>
  <c r="TLX29" i="4" s="1"/>
  <c r="TLY29" i="4" s="1"/>
  <c r="TLZ29" i="4" s="1"/>
  <c r="TMA29" i="4" s="1"/>
  <c r="TMB29" i="4" s="1"/>
  <c r="TMC29" i="4" s="1"/>
  <c r="TMD29" i="4" s="1"/>
  <c r="TME29" i="4" s="1"/>
  <c r="TMF29" i="4" s="1"/>
  <c r="TMG29" i="4" s="1"/>
  <c r="TMH29" i="4" s="1"/>
  <c r="TMI29" i="4" s="1"/>
  <c r="TMJ29" i="4" s="1"/>
  <c r="TMK29" i="4" s="1"/>
  <c r="TML29" i="4" s="1"/>
  <c r="TMM29" i="4" s="1"/>
  <c r="TMN29" i="4" s="1"/>
  <c r="TMO29" i="4" s="1"/>
  <c r="TMP29" i="4" s="1"/>
  <c r="TMQ29" i="4" s="1"/>
  <c r="TMR29" i="4" s="1"/>
  <c r="TMS29" i="4" s="1"/>
  <c r="TMT29" i="4" s="1"/>
  <c r="TMU29" i="4" s="1"/>
  <c r="TMV29" i="4" s="1"/>
  <c r="TMW29" i="4" s="1"/>
  <c r="TMX29" i="4" s="1"/>
  <c r="TMY29" i="4" s="1"/>
  <c r="TMZ29" i="4" s="1"/>
  <c r="TNA29" i="4" s="1"/>
  <c r="TNB29" i="4" s="1"/>
  <c r="TNC29" i="4" s="1"/>
  <c r="TND29" i="4" s="1"/>
  <c r="TNE29" i="4" s="1"/>
  <c r="TNF29" i="4" s="1"/>
  <c r="TNG29" i="4" s="1"/>
  <c r="TNH29" i="4" s="1"/>
  <c r="TNI29" i="4" s="1"/>
  <c r="TNJ29" i="4" s="1"/>
  <c r="TNK29" i="4" s="1"/>
  <c r="TNL29" i="4" s="1"/>
  <c r="TNM29" i="4" s="1"/>
  <c r="TNN29" i="4" s="1"/>
  <c r="TNO29" i="4" s="1"/>
  <c r="TNP29" i="4" s="1"/>
  <c r="TNQ29" i="4" s="1"/>
  <c r="TNR29" i="4" s="1"/>
  <c r="TNS29" i="4" s="1"/>
  <c r="TNT29" i="4" s="1"/>
  <c r="TNU29" i="4" s="1"/>
  <c r="TNV29" i="4" s="1"/>
  <c r="TNW29" i="4" s="1"/>
  <c r="TNX29" i="4" s="1"/>
  <c r="TNY29" i="4" s="1"/>
  <c r="TNZ29" i="4" s="1"/>
  <c r="TOA29" i="4" s="1"/>
  <c r="TOB29" i="4" s="1"/>
  <c r="TOC29" i="4" s="1"/>
  <c r="TOD29" i="4" s="1"/>
  <c r="TOE29" i="4" s="1"/>
  <c r="TOF29" i="4" s="1"/>
  <c r="TOG29" i="4" s="1"/>
  <c r="TOH29" i="4" s="1"/>
  <c r="TOI29" i="4" s="1"/>
  <c r="TOJ29" i="4" s="1"/>
  <c r="TOK29" i="4" s="1"/>
  <c r="TOL29" i="4" s="1"/>
  <c r="TOM29" i="4" s="1"/>
  <c r="TON29" i="4" s="1"/>
  <c r="TOO29" i="4" s="1"/>
  <c r="TOP29" i="4" s="1"/>
  <c r="TOQ29" i="4" s="1"/>
  <c r="TOR29" i="4" s="1"/>
  <c r="TOS29" i="4" s="1"/>
  <c r="TOT29" i="4" s="1"/>
  <c r="TOU29" i="4" s="1"/>
  <c r="TOV29" i="4" s="1"/>
  <c r="TOW29" i="4" s="1"/>
  <c r="TOX29" i="4" s="1"/>
  <c r="TOY29" i="4" s="1"/>
  <c r="TOZ29" i="4" s="1"/>
  <c r="TPA29" i="4" s="1"/>
  <c r="TPB29" i="4" s="1"/>
  <c r="TPC29" i="4" s="1"/>
  <c r="TPD29" i="4" s="1"/>
  <c r="TPE29" i="4" s="1"/>
  <c r="TPF29" i="4" s="1"/>
  <c r="TPG29" i="4" s="1"/>
  <c r="TPH29" i="4" s="1"/>
  <c r="TPI29" i="4" s="1"/>
  <c r="TPJ29" i="4" s="1"/>
  <c r="TPK29" i="4" s="1"/>
  <c r="TPL29" i="4" s="1"/>
  <c r="TPM29" i="4" s="1"/>
  <c r="TPN29" i="4" s="1"/>
  <c r="TPO29" i="4" s="1"/>
  <c r="TPP29" i="4" s="1"/>
  <c r="TPQ29" i="4" s="1"/>
  <c r="TPR29" i="4" s="1"/>
  <c r="TPS29" i="4" s="1"/>
  <c r="TPT29" i="4" s="1"/>
  <c r="TPU29" i="4" s="1"/>
  <c r="TPV29" i="4" s="1"/>
  <c r="TPW29" i="4" s="1"/>
  <c r="TPX29" i="4" s="1"/>
  <c r="TPY29" i="4" s="1"/>
  <c r="TPZ29" i="4" s="1"/>
  <c r="TQA29" i="4" s="1"/>
  <c r="TQB29" i="4" s="1"/>
  <c r="TQC29" i="4" s="1"/>
  <c r="TQD29" i="4" s="1"/>
  <c r="TQE29" i="4" s="1"/>
  <c r="TQF29" i="4" s="1"/>
  <c r="TQG29" i="4" s="1"/>
  <c r="TQH29" i="4" s="1"/>
  <c r="TQI29" i="4" s="1"/>
  <c r="TQJ29" i="4" s="1"/>
  <c r="TQK29" i="4" s="1"/>
  <c r="TQL29" i="4" s="1"/>
  <c r="TQM29" i="4" s="1"/>
  <c r="TQN29" i="4" s="1"/>
  <c r="TQO29" i="4" s="1"/>
  <c r="TQP29" i="4" s="1"/>
  <c r="TQQ29" i="4" s="1"/>
  <c r="TQR29" i="4" s="1"/>
  <c r="TQS29" i="4" s="1"/>
  <c r="TQT29" i="4" s="1"/>
  <c r="TQU29" i="4" s="1"/>
  <c r="TQV29" i="4" s="1"/>
  <c r="TQW29" i="4" s="1"/>
  <c r="TQX29" i="4" s="1"/>
  <c r="TQY29" i="4" s="1"/>
  <c r="TQZ29" i="4" s="1"/>
  <c r="TRA29" i="4" s="1"/>
  <c r="TRB29" i="4" s="1"/>
  <c r="TRC29" i="4" s="1"/>
  <c r="TRD29" i="4" s="1"/>
  <c r="TRE29" i="4" s="1"/>
  <c r="TRF29" i="4" s="1"/>
  <c r="TRG29" i="4" s="1"/>
  <c r="TRH29" i="4" s="1"/>
  <c r="TRI29" i="4" s="1"/>
  <c r="TRJ29" i="4" s="1"/>
  <c r="TRK29" i="4" s="1"/>
  <c r="TRL29" i="4" s="1"/>
  <c r="TRM29" i="4" s="1"/>
  <c r="TRN29" i="4" s="1"/>
  <c r="TRO29" i="4" s="1"/>
  <c r="TRP29" i="4" s="1"/>
  <c r="TRQ29" i="4" s="1"/>
  <c r="TRR29" i="4" s="1"/>
  <c r="TRS29" i="4" s="1"/>
  <c r="TRT29" i="4" s="1"/>
  <c r="TRU29" i="4" s="1"/>
  <c r="TRV29" i="4" s="1"/>
  <c r="TRW29" i="4" s="1"/>
  <c r="TRX29" i="4" s="1"/>
  <c r="TRY29" i="4" s="1"/>
  <c r="TRZ29" i="4" s="1"/>
  <c r="TSA29" i="4" s="1"/>
  <c r="TSB29" i="4" s="1"/>
  <c r="TSC29" i="4" s="1"/>
  <c r="TSD29" i="4" s="1"/>
  <c r="TSE29" i="4" s="1"/>
  <c r="TSF29" i="4" s="1"/>
  <c r="TSG29" i="4" s="1"/>
  <c r="TSH29" i="4" s="1"/>
  <c r="TSI29" i="4" s="1"/>
  <c r="TSJ29" i="4" s="1"/>
  <c r="TSK29" i="4" s="1"/>
  <c r="TSL29" i="4" s="1"/>
  <c r="TSM29" i="4" s="1"/>
  <c r="TSN29" i="4" s="1"/>
  <c r="TSO29" i="4" s="1"/>
  <c r="TSP29" i="4" s="1"/>
  <c r="TSQ29" i="4" s="1"/>
  <c r="TSR29" i="4" s="1"/>
  <c r="TSS29" i="4" s="1"/>
  <c r="TST29" i="4" s="1"/>
  <c r="TSU29" i="4" s="1"/>
  <c r="TSV29" i="4" s="1"/>
  <c r="TSW29" i="4" s="1"/>
  <c r="TSX29" i="4" s="1"/>
  <c r="TSY29" i="4" s="1"/>
  <c r="TSZ29" i="4" s="1"/>
  <c r="TTA29" i="4" s="1"/>
  <c r="TTB29" i="4" s="1"/>
  <c r="TTC29" i="4" s="1"/>
  <c r="TTD29" i="4" s="1"/>
  <c r="TTE29" i="4" s="1"/>
  <c r="TTF29" i="4" s="1"/>
  <c r="TTG29" i="4" s="1"/>
  <c r="TTH29" i="4" s="1"/>
  <c r="TTI29" i="4" s="1"/>
  <c r="TTJ29" i="4" s="1"/>
  <c r="TTK29" i="4" s="1"/>
  <c r="TTL29" i="4" s="1"/>
  <c r="TTM29" i="4" s="1"/>
  <c r="TTN29" i="4" s="1"/>
  <c r="TTO29" i="4" s="1"/>
  <c r="TTP29" i="4" s="1"/>
  <c r="TTQ29" i="4" s="1"/>
  <c r="TTR29" i="4" s="1"/>
  <c r="TTS29" i="4" s="1"/>
  <c r="TTT29" i="4" s="1"/>
  <c r="TTU29" i="4" s="1"/>
  <c r="TTV29" i="4" s="1"/>
  <c r="TTW29" i="4" s="1"/>
  <c r="TTX29" i="4" s="1"/>
  <c r="TTY29" i="4" s="1"/>
  <c r="TTZ29" i="4" s="1"/>
  <c r="TUA29" i="4" s="1"/>
  <c r="TUB29" i="4" s="1"/>
  <c r="TUC29" i="4" s="1"/>
  <c r="TUD29" i="4" s="1"/>
  <c r="TUE29" i="4" s="1"/>
  <c r="TUF29" i="4" s="1"/>
  <c r="TUG29" i="4" s="1"/>
  <c r="TUH29" i="4" s="1"/>
  <c r="TUI29" i="4" s="1"/>
  <c r="TUJ29" i="4" s="1"/>
  <c r="TUK29" i="4" s="1"/>
  <c r="TUL29" i="4" s="1"/>
  <c r="TUM29" i="4" s="1"/>
  <c r="TUN29" i="4" s="1"/>
  <c r="TUO29" i="4" s="1"/>
  <c r="TUP29" i="4" s="1"/>
  <c r="TUQ29" i="4" s="1"/>
  <c r="TUR29" i="4" s="1"/>
  <c r="TUS29" i="4" s="1"/>
  <c r="TUT29" i="4" s="1"/>
  <c r="TUU29" i="4" s="1"/>
  <c r="TUV29" i="4" s="1"/>
  <c r="TUW29" i="4" s="1"/>
  <c r="TUX29" i="4" s="1"/>
  <c r="TUY29" i="4" s="1"/>
  <c r="TUZ29" i="4" s="1"/>
  <c r="TVA29" i="4" s="1"/>
  <c r="TVB29" i="4" s="1"/>
  <c r="TVC29" i="4" s="1"/>
  <c r="TVD29" i="4" s="1"/>
  <c r="TVE29" i="4" s="1"/>
  <c r="TVF29" i="4" s="1"/>
  <c r="TVG29" i="4" s="1"/>
  <c r="TVH29" i="4" s="1"/>
  <c r="TVI29" i="4" s="1"/>
  <c r="TVJ29" i="4" s="1"/>
  <c r="TVK29" i="4" s="1"/>
  <c r="TVL29" i="4" s="1"/>
  <c r="TVM29" i="4" s="1"/>
  <c r="TVN29" i="4" s="1"/>
  <c r="TVO29" i="4" s="1"/>
  <c r="TVP29" i="4" s="1"/>
  <c r="TVQ29" i="4" s="1"/>
  <c r="TVR29" i="4" s="1"/>
  <c r="TVS29" i="4" s="1"/>
  <c r="TVT29" i="4" s="1"/>
  <c r="TVU29" i="4" s="1"/>
  <c r="TVV29" i="4" s="1"/>
  <c r="TVW29" i="4" s="1"/>
  <c r="TVX29" i="4" s="1"/>
  <c r="TVY29" i="4" s="1"/>
  <c r="TVZ29" i="4" s="1"/>
  <c r="TWA29" i="4" s="1"/>
  <c r="TWB29" i="4" s="1"/>
  <c r="TWC29" i="4" s="1"/>
  <c r="TWD29" i="4" s="1"/>
  <c r="TWE29" i="4" s="1"/>
  <c r="TWF29" i="4" s="1"/>
  <c r="TWG29" i="4" s="1"/>
  <c r="TWH29" i="4" s="1"/>
  <c r="TWI29" i="4" s="1"/>
  <c r="TWJ29" i="4" s="1"/>
  <c r="TWK29" i="4" s="1"/>
  <c r="TWL29" i="4" s="1"/>
  <c r="TWM29" i="4" s="1"/>
  <c r="TWN29" i="4" s="1"/>
  <c r="TWO29" i="4" s="1"/>
  <c r="TWP29" i="4" s="1"/>
  <c r="TWQ29" i="4" s="1"/>
  <c r="TWR29" i="4" s="1"/>
  <c r="TWS29" i="4" s="1"/>
  <c r="TWT29" i="4" s="1"/>
  <c r="TWU29" i="4" s="1"/>
  <c r="TWV29" i="4" s="1"/>
  <c r="TWW29" i="4" s="1"/>
  <c r="TWX29" i="4" s="1"/>
  <c r="TWY29" i="4" s="1"/>
  <c r="TWZ29" i="4" s="1"/>
  <c r="TXA29" i="4" s="1"/>
  <c r="TXB29" i="4" s="1"/>
  <c r="TXC29" i="4" s="1"/>
  <c r="TXD29" i="4" s="1"/>
  <c r="TXE29" i="4" s="1"/>
  <c r="TXF29" i="4" s="1"/>
  <c r="TXG29" i="4" s="1"/>
  <c r="TXH29" i="4" s="1"/>
  <c r="TXI29" i="4" s="1"/>
  <c r="TXJ29" i="4" s="1"/>
  <c r="TXK29" i="4" s="1"/>
  <c r="TXL29" i="4" s="1"/>
  <c r="TXM29" i="4" s="1"/>
  <c r="TXN29" i="4" s="1"/>
  <c r="TXO29" i="4" s="1"/>
  <c r="TXP29" i="4" s="1"/>
  <c r="TXQ29" i="4" s="1"/>
  <c r="TXR29" i="4" s="1"/>
  <c r="TXS29" i="4" s="1"/>
  <c r="TXT29" i="4" s="1"/>
  <c r="TXU29" i="4" s="1"/>
  <c r="TXV29" i="4" s="1"/>
  <c r="TXW29" i="4" s="1"/>
  <c r="TXX29" i="4" s="1"/>
  <c r="TXY29" i="4" s="1"/>
  <c r="TXZ29" i="4" s="1"/>
  <c r="TYA29" i="4" s="1"/>
  <c r="TYB29" i="4" s="1"/>
  <c r="TYC29" i="4" s="1"/>
  <c r="TYD29" i="4" s="1"/>
  <c r="TYE29" i="4" s="1"/>
  <c r="TYF29" i="4" s="1"/>
  <c r="TYG29" i="4" s="1"/>
  <c r="TYH29" i="4" s="1"/>
  <c r="TYI29" i="4" s="1"/>
  <c r="TYJ29" i="4" s="1"/>
  <c r="TYK29" i="4" s="1"/>
  <c r="TYL29" i="4" s="1"/>
  <c r="TYM29" i="4" s="1"/>
  <c r="TYN29" i="4" s="1"/>
  <c r="TYO29" i="4" s="1"/>
  <c r="TYP29" i="4" s="1"/>
  <c r="TYQ29" i="4" s="1"/>
  <c r="TYR29" i="4" s="1"/>
  <c r="TYS29" i="4" s="1"/>
  <c r="TYT29" i="4" s="1"/>
  <c r="TYU29" i="4" s="1"/>
  <c r="TYV29" i="4" s="1"/>
  <c r="TYW29" i="4" s="1"/>
  <c r="TYX29" i="4" s="1"/>
  <c r="TYY29" i="4" s="1"/>
  <c r="TYZ29" i="4" s="1"/>
  <c r="TZA29" i="4" s="1"/>
  <c r="TZB29" i="4" s="1"/>
  <c r="TZC29" i="4" s="1"/>
  <c r="TZD29" i="4" s="1"/>
  <c r="TZE29" i="4" s="1"/>
  <c r="TZF29" i="4" s="1"/>
  <c r="TZG29" i="4" s="1"/>
  <c r="TZH29" i="4" s="1"/>
  <c r="TZI29" i="4" s="1"/>
  <c r="TZJ29" i="4" s="1"/>
  <c r="TZK29" i="4" s="1"/>
  <c r="TZL29" i="4" s="1"/>
  <c r="TZM29" i="4" s="1"/>
  <c r="TZN29" i="4" s="1"/>
  <c r="TZO29" i="4" s="1"/>
  <c r="TZP29" i="4" s="1"/>
  <c r="TZQ29" i="4" s="1"/>
  <c r="TZR29" i="4" s="1"/>
  <c r="TZS29" i="4" s="1"/>
  <c r="TZT29" i="4" s="1"/>
  <c r="TZU29" i="4" s="1"/>
  <c r="TZV29" i="4" s="1"/>
  <c r="TZW29" i="4" s="1"/>
  <c r="TZX29" i="4" s="1"/>
  <c r="TZY29" i="4" s="1"/>
  <c r="TZZ29" i="4" s="1"/>
  <c r="UAA29" i="4" s="1"/>
  <c r="UAB29" i="4" s="1"/>
  <c r="UAC29" i="4" s="1"/>
  <c r="UAD29" i="4" s="1"/>
  <c r="UAE29" i="4" s="1"/>
  <c r="UAF29" i="4" s="1"/>
  <c r="UAG29" i="4" s="1"/>
  <c r="UAH29" i="4" s="1"/>
  <c r="UAI29" i="4" s="1"/>
  <c r="UAJ29" i="4" s="1"/>
  <c r="UAK29" i="4" s="1"/>
  <c r="UAL29" i="4" s="1"/>
  <c r="UAM29" i="4" s="1"/>
  <c r="UAN29" i="4" s="1"/>
  <c r="UAO29" i="4" s="1"/>
  <c r="UAP29" i="4" s="1"/>
  <c r="UAQ29" i="4" s="1"/>
  <c r="UAR29" i="4" s="1"/>
  <c r="UAS29" i="4" s="1"/>
  <c r="UAT29" i="4" s="1"/>
  <c r="UAU29" i="4" s="1"/>
  <c r="UAV29" i="4" s="1"/>
  <c r="UAW29" i="4" s="1"/>
  <c r="UAX29" i="4" s="1"/>
  <c r="UAY29" i="4" s="1"/>
  <c r="UAZ29" i="4" s="1"/>
  <c r="UBA29" i="4" s="1"/>
  <c r="UBB29" i="4" s="1"/>
  <c r="UBC29" i="4" s="1"/>
  <c r="UBD29" i="4" s="1"/>
  <c r="UBE29" i="4" s="1"/>
  <c r="UBF29" i="4" s="1"/>
  <c r="UBG29" i="4" s="1"/>
  <c r="UBH29" i="4" s="1"/>
  <c r="UBI29" i="4" s="1"/>
  <c r="UBJ29" i="4" s="1"/>
  <c r="UBK29" i="4" s="1"/>
  <c r="UBL29" i="4" s="1"/>
  <c r="UBM29" i="4" s="1"/>
  <c r="UBN29" i="4" s="1"/>
  <c r="UBO29" i="4" s="1"/>
  <c r="UBP29" i="4" s="1"/>
  <c r="UBQ29" i="4" s="1"/>
  <c r="UBR29" i="4" s="1"/>
  <c r="UBS29" i="4" s="1"/>
  <c r="UBT29" i="4" s="1"/>
  <c r="UBU29" i="4" s="1"/>
  <c r="UBV29" i="4" s="1"/>
  <c r="UBW29" i="4" s="1"/>
  <c r="UBX29" i="4" s="1"/>
  <c r="UBY29" i="4" s="1"/>
  <c r="UBZ29" i="4" s="1"/>
  <c r="UCA29" i="4" s="1"/>
  <c r="UCB29" i="4" s="1"/>
  <c r="UCC29" i="4" s="1"/>
  <c r="UCD29" i="4" s="1"/>
  <c r="UCE29" i="4" s="1"/>
  <c r="UCF29" i="4" s="1"/>
  <c r="UCG29" i="4" s="1"/>
  <c r="UCH29" i="4" s="1"/>
  <c r="UCI29" i="4" s="1"/>
  <c r="UCJ29" i="4" s="1"/>
  <c r="UCK29" i="4" s="1"/>
  <c r="UCL29" i="4" s="1"/>
  <c r="UCM29" i="4" s="1"/>
  <c r="UCN29" i="4" s="1"/>
  <c r="UCO29" i="4" s="1"/>
  <c r="UCP29" i="4" s="1"/>
  <c r="UCQ29" i="4" s="1"/>
  <c r="UCR29" i="4" s="1"/>
  <c r="UCS29" i="4" s="1"/>
  <c r="UCT29" i="4" s="1"/>
  <c r="UCU29" i="4" s="1"/>
  <c r="UCV29" i="4" s="1"/>
  <c r="UCW29" i="4" s="1"/>
  <c r="UCX29" i="4" s="1"/>
  <c r="UCY29" i="4" s="1"/>
  <c r="UCZ29" i="4" s="1"/>
  <c r="UDA29" i="4" s="1"/>
  <c r="UDB29" i="4" s="1"/>
  <c r="UDC29" i="4" s="1"/>
  <c r="UDD29" i="4" s="1"/>
  <c r="UDE29" i="4" s="1"/>
  <c r="UDF29" i="4" s="1"/>
  <c r="UDG29" i="4" s="1"/>
  <c r="UDH29" i="4" s="1"/>
  <c r="UDI29" i="4" s="1"/>
  <c r="UDJ29" i="4" s="1"/>
  <c r="UDK29" i="4" s="1"/>
  <c r="UDL29" i="4" s="1"/>
  <c r="UDM29" i="4" s="1"/>
  <c r="UDN29" i="4" s="1"/>
  <c r="UDO29" i="4" s="1"/>
  <c r="UDP29" i="4" s="1"/>
  <c r="UDQ29" i="4" s="1"/>
  <c r="UDR29" i="4" s="1"/>
  <c r="UDS29" i="4" s="1"/>
  <c r="UDT29" i="4" s="1"/>
  <c r="UDU29" i="4" s="1"/>
  <c r="UDV29" i="4" s="1"/>
  <c r="UDW29" i="4" s="1"/>
  <c r="UDX29" i="4" s="1"/>
  <c r="UDY29" i="4" s="1"/>
  <c r="UDZ29" i="4" s="1"/>
  <c r="UEA29" i="4" s="1"/>
  <c r="UEB29" i="4" s="1"/>
  <c r="UEC29" i="4" s="1"/>
  <c r="UED29" i="4" s="1"/>
  <c r="UEE29" i="4" s="1"/>
  <c r="UEF29" i="4" s="1"/>
  <c r="UEG29" i="4" s="1"/>
  <c r="UEH29" i="4" s="1"/>
  <c r="UEI29" i="4" s="1"/>
  <c r="UEJ29" i="4" s="1"/>
  <c r="UEK29" i="4" s="1"/>
  <c r="UEL29" i="4" s="1"/>
  <c r="UEM29" i="4" s="1"/>
  <c r="UEN29" i="4" s="1"/>
  <c r="UEO29" i="4" s="1"/>
  <c r="UEP29" i="4" s="1"/>
  <c r="UEQ29" i="4" s="1"/>
  <c r="UER29" i="4" s="1"/>
  <c r="UES29" i="4" s="1"/>
  <c r="UET29" i="4" s="1"/>
  <c r="UEU29" i="4" s="1"/>
  <c r="UEV29" i="4" s="1"/>
  <c r="UEW29" i="4" s="1"/>
  <c r="UEX29" i="4" s="1"/>
  <c r="UEY29" i="4" s="1"/>
  <c r="UEZ29" i="4" s="1"/>
  <c r="UFA29" i="4" s="1"/>
  <c r="UFB29" i="4" s="1"/>
  <c r="UFC29" i="4" s="1"/>
  <c r="UFD29" i="4" s="1"/>
  <c r="UFE29" i="4" s="1"/>
  <c r="UFF29" i="4" s="1"/>
  <c r="UFG29" i="4" s="1"/>
  <c r="UFH29" i="4" s="1"/>
  <c r="UFI29" i="4" s="1"/>
  <c r="UFJ29" i="4" s="1"/>
  <c r="UFK29" i="4" s="1"/>
  <c r="UFL29" i="4" s="1"/>
  <c r="UFM29" i="4" s="1"/>
  <c r="UFN29" i="4" s="1"/>
  <c r="UFO29" i="4" s="1"/>
  <c r="UFP29" i="4" s="1"/>
  <c r="UFQ29" i="4" s="1"/>
  <c r="UFR29" i="4" s="1"/>
  <c r="UFS29" i="4" s="1"/>
  <c r="UFT29" i="4" s="1"/>
  <c r="UFU29" i="4" s="1"/>
  <c r="UFV29" i="4" s="1"/>
  <c r="UFW29" i="4" s="1"/>
  <c r="UFX29" i="4" s="1"/>
  <c r="UFY29" i="4" s="1"/>
  <c r="UFZ29" i="4" s="1"/>
  <c r="UGA29" i="4" s="1"/>
  <c r="UGB29" i="4" s="1"/>
  <c r="UGC29" i="4" s="1"/>
  <c r="UGD29" i="4" s="1"/>
  <c r="UGE29" i="4" s="1"/>
  <c r="UGF29" i="4" s="1"/>
  <c r="UGG29" i="4" s="1"/>
  <c r="UGH29" i="4" s="1"/>
  <c r="UGI29" i="4" s="1"/>
  <c r="UGJ29" i="4" s="1"/>
  <c r="UGK29" i="4" s="1"/>
  <c r="UGL29" i="4" s="1"/>
  <c r="UGM29" i="4" s="1"/>
  <c r="UGN29" i="4" s="1"/>
  <c r="UGO29" i="4" s="1"/>
  <c r="UGP29" i="4" s="1"/>
  <c r="UGQ29" i="4" s="1"/>
  <c r="UGR29" i="4" s="1"/>
  <c r="UGS29" i="4" s="1"/>
  <c r="UGT29" i="4" s="1"/>
  <c r="UGU29" i="4" s="1"/>
  <c r="UGV29" i="4" s="1"/>
  <c r="UGW29" i="4" s="1"/>
  <c r="UGX29" i="4" s="1"/>
  <c r="UGY29" i="4" s="1"/>
  <c r="UGZ29" i="4" s="1"/>
  <c r="UHA29" i="4" s="1"/>
  <c r="UHB29" i="4" s="1"/>
  <c r="UHC29" i="4" s="1"/>
  <c r="UHD29" i="4" s="1"/>
  <c r="UHE29" i="4" s="1"/>
  <c r="UHF29" i="4" s="1"/>
  <c r="UHG29" i="4" s="1"/>
  <c r="UHH29" i="4" s="1"/>
  <c r="UHI29" i="4" s="1"/>
  <c r="UHJ29" i="4" s="1"/>
  <c r="UHK29" i="4" s="1"/>
  <c r="UHL29" i="4" s="1"/>
  <c r="UHM29" i="4" s="1"/>
  <c r="UHN29" i="4" s="1"/>
  <c r="UHO29" i="4" s="1"/>
  <c r="UHP29" i="4" s="1"/>
  <c r="UHQ29" i="4" s="1"/>
  <c r="UHR29" i="4" s="1"/>
  <c r="UHS29" i="4" s="1"/>
  <c r="UHT29" i="4" s="1"/>
  <c r="UHU29" i="4" s="1"/>
  <c r="UHV29" i="4" s="1"/>
  <c r="UHW29" i="4" s="1"/>
  <c r="UHX29" i="4" s="1"/>
  <c r="UHY29" i="4" s="1"/>
  <c r="UHZ29" i="4" s="1"/>
  <c r="UIA29" i="4" s="1"/>
  <c r="UIB29" i="4" s="1"/>
  <c r="UIC29" i="4" s="1"/>
  <c r="UID29" i="4" s="1"/>
  <c r="UIE29" i="4" s="1"/>
  <c r="UIF29" i="4" s="1"/>
  <c r="UIG29" i="4" s="1"/>
  <c r="UIH29" i="4" s="1"/>
  <c r="UII29" i="4" s="1"/>
  <c r="UIJ29" i="4" s="1"/>
  <c r="UIK29" i="4" s="1"/>
  <c r="UIL29" i="4" s="1"/>
  <c r="UIM29" i="4" s="1"/>
  <c r="UIN29" i="4" s="1"/>
  <c r="UIO29" i="4" s="1"/>
  <c r="UIP29" i="4" s="1"/>
  <c r="UIQ29" i="4" s="1"/>
  <c r="UIR29" i="4" s="1"/>
  <c r="UIS29" i="4" s="1"/>
  <c r="UIT29" i="4" s="1"/>
  <c r="UIU29" i="4" s="1"/>
  <c r="UIV29" i="4" s="1"/>
  <c r="UIW29" i="4" s="1"/>
  <c r="UIX29" i="4" s="1"/>
  <c r="UIY29" i="4" s="1"/>
  <c r="UIZ29" i="4" s="1"/>
  <c r="UJA29" i="4" s="1"/>
  <c r="UJB29" i="4" s="1"/>
  <c r="UJC29" i="4" s="1"/>
  <c r="UJD29" i="4" s="1"/>
  <c r="UJE29" i="4" s="1"/>
  <c r="UJF29" i="4" s="1"/>
  <c r="UJG29" i="4" s="1"/>
  <c r="UJH29" i="4" s="1"/>
  <c r="UJI29" i="4" s="1"/>
  <c r="UJJ29" i="4" s="1"/>
  <c r="UJK29" i="4" s="1"/>
  <c r="UJL29" i="4" s="1"/>
  <c r="UJM29" i="4" s="1"/>
  <c r="UJN29" i="4" s="1"/>
  <c r="UJO29" i="4" s="1"/>
  <c r="UJP29" i="4" s="1"/>
  <c r="UJQ29" i="4" s="1"/>
  <c r="UJR29" i="4" s="1"/>
  <c r="UJS29" i="4" s="1"/>
  <c r="UJT29" i="4" s="1"/>
  <c r="UJU29" i="4" s="1"/>
  <c r="UJV29" i="4" s="1"/>
  <c r="UJW29" i="4" s="1"/>
  <c r="UJX29" i="4" s="1"/>
  <c r="UJY29" i="4" s="1"/>
  <c r="UJZ29" i="4" s="1"/>
  <c r="UKA29" i="4" s="1"/>
  <c r="UKB29" i="4" s="1"/>
  <c r="UKC29" i="4" s="1"/>
  <c r="UKD29" i="4" s="1"/>
  <c r="UKE29" i="4" s="1"/>
  <c r="UKF29" i="4" s="1"/>
  <c r="UKG29" i="4" s="1"/>
  <c r="UKH29" i="4" s="1"/>
  <c r="UKI29" i="4" s="1"/>
  <c r="UKJ29" i="4" s="1"/>
  <c r="UKK29" i="4" s="1"/>
  <c r="UKL29" i="4" s="1"/>
  <c r="UKM29" i="4" s="1"/>
  <c r="UKN29" i="4" s="1"/>
  <c r="UKO29" i="4" s="1"/>
  <c r="UKP29" i="4" s="1"/>
  <c r="UKQ29" i="4" s="1"/>
  <c r="UKR29" i="4" s="1"/>
  <c r="UKS29" i="4" s="1"/>
  <c r="UKT29" i="4" s="1"/>
  <c r="UKU29" i="4" s="1"/>
  <c r="UKV29" i="4" s="1"/>
  <c r="UKW29" i="4" s="1"/>
  <c r="UKX29" i="4" s="1"/>
  <c r="UKY29" i="4" s="1"/>
  <c r="UKZ29" i="4" s="1"/>
  <c r="ULA29" i="4" s="1"/>
  <c r="ULB29" i="4" s="1"/>
  <c r="ULC29" i="4" s="1"/>
  <c r="ULD29" i="4" s="1"/>
  <c r="ULE29" i="4" s="1"/>
  <c r="ULF29" i="4" s="1"/>
  <c r="ULG29" i="4" s="1"/>
  <c r="ULH29" i="4" s="1"/>
  <c r="ULI29" i="4" s="1"/>
  <c r="ULJ29" i="4" s="1"/>
  <c r="ULK29" i="4" s="1"/>
  <c r="ULL29" i="4" s="1"/>
  <c r="ULM29" i="4" s="1"/>
  <c r="ULN29" i="4" s="1"/>
  <c r="ULO29" i="4" s="1"/>
  <c r="ULP29" i="4" s="1"/>
  <c r="ULQ29" i="4" s="1"/>
  <c r="ULR29" i="4" s="1"/>
  <c r="ULS29" i="4" s="1"/>
  <c r="ULT29" i="4" s="1"/>
  <c r="ULU29" i="4" s="1"/>
  <c r="ULV29" i="4" s="1"/>
  <c r="ULW29" i="4" s="1"/>
  <c r="ULX29" i="4" s="1"/>
  <c r="ULY29" i="4" s="1"/>
  <c r="ULZ29" i="4" s="1"/>
  <c r="UMA29" i="4" s="1"/>
  <c r="UMB29" i="4" s="1"/>
  <c r="UMC29" i="4" s="1"/>
  <c r="UMD29" i="4" s="1"/>
  <c r="UME29" i="4" s="1"/>
  <c r="UMF29" i="4" s="1"/>
  <c r="UMG29" i="4" s="1"/>
  <c r="UMH29" i="4" s="1"/>
  <c r="UMI29" i="4" s="1"/>
  <c r="UMJ29" i="4" s="1"/>
  <c r="UMK29" i="4" s="1"/>
  <c r="UML29" i="4" s="1"/>
  <c r="UMM29" i="4" s="1"/>
  <c r="UMN29" i="4" s="1"/>
  <c r="UMO29" i="4" s="1"/>
  <c r="UMP29" i="4" s="1"/>
  <c r="UMQ29" i="4" s="1"/>
  <c r="UMR29" i="4" s="1"/>
  <c r="UMS29" i="4" s="1"/>
  <c r="UMT29" i="4" s="1"/>
  <c r="UMU29" i="4" s="1"/>
  <c r="UMV29" i="4" s="1"/>
  <c r="UMW29" i="4" s="1"/>
  <c r="UMX29" i="4" s="1"/>
  <c r="UMY29" i="4" s="1"/>
  <c r="UMZ29" i="4" s="1"/>
  <c r="UNA29" i="4" s="1"/>
  <c r="UNB29" i="4" s="1"/>
  <c r="UNC29" i="4" s="1"/>
  <c r="UND29" i="4" s="1"/>
  <c r="UNE29" i="4" s="1"/>
  <c r="UNF29" i="4" s="1"/>
  <c r="UNG29" i="4" s="1"/>
  <c r="UNH29" i="4" s="1"/>
  <c r="UNI29" i="4" s="1"/>
  <c r="UNJ29" i="4" s="1"/>
  <c r="UNK29" i="4" s="1"/>
  <c r="UNL29" i="4" s="1"/>
  <c r="UNM29" i="4" s="1"/>
  <c r="UNN29" i="4" s="1"/>
  <c r="UNO29" i="4" s="1"/>
  <c r="UNP29" i="4" s="1"/>
  <c r="UNQ29" i="4" s="1"/>
  <c r="UNR29" i="4" s="1"/>
  <c r="UNS29" i="4" s="1"/>
  <c r="UNT29" i="4" s="1"/>
  <c r="UNU29" i="4" s="1"/>
  <c r="UNV29" i="4" s="1"/>
  <c r="UNW29" i="4" s="1"/>
  <c r="UNX29" i="4" s="1"/>
  <c r="UNY29" i="4" s="1"/>
  <c r="UNZ29" i="4" s="1"/>
  <c r="UOA29" i="4" s="1"/>
  <c r="UOB29" i="4" s="1"/>
  <c r="UOC29" i="4" s="1"/>
  <c r="UOD29" i="4" s="1"/>
  <c r="UOE29" i="4" s="1"/>
  <c r="UOF29" i="4" s="1"/>
  <c r="UOG29" i="4" s="1"/>
  <c r="UOH29" i="4" s="1"/>
  <c r="UOI29" i="4" s="1"/>
  <c r="UOJ29" i="4" s="1"/>
  <c r="UOK29" i="4" s="1"/>
  <c r="UOL29" i="4" s="1"/>
  <c r="UOM29" i="4" s="1"/>
  <c r="UON29" i="4" s="1"/>
  <c r="UOO29" i="4" s="1"/>
  <c r="UOP29" i="4" s="1"/>
  <c r="UOQ29" i="4" s="1"/>
  <c r="UOR29" i="4" s="1"/>
  <c r="UOS29" i="4" s="1"/>
  <c r="UOT29" i="4" s="1"/>
  <c r="UOU29" i="4" s="1"/>
  <c r="UOV29" i="4" s="1"/>
  <c r="UOW29" i="4" s="1"/>
  <c r="UOX29" i="4" s="1"/>
  <c r="UOY29" i="4" s="1"/>
  <c r="UOZ29" i="4" s="1"/>
  <c r="UPA29" i="4" s="1"/>
  <c r="UPB29" i="4" s="1"/>
  <c r="UPC29" i="4" s="1"/>
  <c r="UPD29" i="4" s="1"/>
  <c r="UPE29" i="4" s="1"/>
  <c r="UPF29" i="4" s="1"/>
  <c r="UPG29" i="4" s="1"/>
  <c r="UPH29" i="4" s="1"/>
  <c r="UPI29" i="4" s="1"/>
  <c r="UPJ29" i="4" s="1"/>
  <c r="UPK29" i="4" s="1"/>
  <c r="UPL29" i="4" s="1"/>
  <c r="UPM29" i="4" s="1"/>
  <c r="UPN29" i="4" s="1"/>
  <c r="UPO29" i="4" s="1"/>
  <c r="UPP29" i="4" s="1"/>
  <c r="UPQ29" i="4" s="1"/>
  <c r="UPR29" i="4" s="1"/>
  <c r="UPS29" i="4" s="1"/>
  <c r="UPT29" i="4" s="1"/>
  <c r="UPU29" i="4" s="1"/>
  <c r="UPV29" i="4" s="1"/>
  <c r="UPW29" i="4" s="1"/>
  <c r="UPX29" i="4" s="1"/>
  <c r="UPY29" i="4" s="1"/>
  <c r="UPZ29" i="4" s="1"/>
  <c r="UQA29" i="4" s="1"/>
  <c r="UQB29" i="4" s="1"/>
  <c r="UQC29" i="4" s="1"/>
  <c r="UQD29" i="4" s="1"/>
  <c r="UQE29" i="4" s="1"/>
  <c r="UQF29" i="4" s="1"/>
  <c r="UQG29" i="4" s="1"/>
  <c r="UQH29" i="4" s="1"/>
  <c r="UQI29" i="4" s="1"/>
  <c r="UQJ29" i="4" s="1"/>
  <c r="UQK29" i="4" s="1"/>
  <c r="UQL29" i="4" s="1"/>
  <c r="UQM29" i="4" s="1"/>
  <c r="UQN29" i="4" s="1"/>
  <c r="UQO29" i="4" s="1"/>
  <c r="UQP29" i="4" s="1"/>
  <c r="UQQ29" i="4" s="1"/>
  <c r="UQR29" i="4" s="1"/>
  <c r="UQS29" i="4" s="1"/>
  <c r="UQT29" i="4" s="1"/>
  <c r="UQU29" i="4" s="1"/>
  <c r="UQV29" i="4" s="1"/>
  <c r="UQW29" i="4" s="1"/>
  <c r="UQX29" i="4" s="1"/>
  <c r="UQY29" i="4" s="1"/>
  <c r="UQZ29" i="4" s="1"/>
  <c r="URA29" i="4" s="1"/>
  <c r="URB29" i="4" s="1"/>
  <c r="URC29" i="4" s="1"/>
  <c r="URD29" i="4" s="1"/>
  <c r="URE29" i="4" s="1"/>
  <c r="URF29" i="4" s="1"/>
  <c r="URG29" i="4" s="1"/>
  <c r="URH29" i="4" s="1"/>
  <c r="URI29" i="4" s="1"/>
  <c r="URJ29" i="4" s="1"/>
  <c r="URK29" i="4" s="1"/>
  <c r="URL29" i="4" s="1"/>
  <c r="URM29" i="4" s="1"/>
  <c r="URN29" i="4" s="1"/>
  <c r="URO29" i="4" s="1"/>
  <c r="URP29" i="4" s="1"/>
  <c r="URQ29" i="4" s="1"/>
  <c r="URR29" i="4" s="1"/>
  <c r="URS29" i="4" s="1"/>
  <c r="URT29" i="4" s="1"/>
  <c r="URU29" i="4" s="1"/>
  <c r="URV29" i="4" s="1"/>
  <c r="URW29" i="4" s="1"/>
  <c r="URX29" i="4" s="1"/>
  <c r="URY29" i="4" s="1"/>
  <c r="URZ29" i="4" s="1"/>
  <c r="USA29" i="4" s="1"/>
  <c r="USB29" i="4" s="1"/>
  <c r="USC29" i="4" s="1"/>
  <c r="USD29" i="4" s="1"/>
  <c r="USE29" i="4" s="1"/>
  <c r="USF29" i="4" s="1"/>
  <c r="USG29" i="4" s="1"/>
  <c r="USH29" i="4" s="1"/>
  <c r="USI29" i="4" s="1"/>
  <c r="USJ29" i="4" s="1"/>
  <c r="USK29" i="4" s="1"/>
  <c r="USL29" i="4" s="1"/>
  <c r="USM29" i="4" s="1"/>
  <c r="USN29" i="4" s="1"/>
  <c r="USO29" i="4" s="1"/>
  <c r="USP29" i="4" s="1"/>
  <c r="USQ29" i="4" s="1"/>
  <c r="USR29" i="4" s="1"/>
  <c r="USS29" i="4" s="1"/>
  <c r="UST29" i="4" s="1"/>
  <c r="USU29" i="4" s="1"/>
  <c r="USV29" i="4" s="1"/>
  <c r="USW29" i="4" s="1"/>
  <c r="USX29" i="4" s="1"/>
  <c r="USY29" i="4" s="1"/>
  <c r="USZ29" i="4" s="1"/>
  <c r="UTA29" i="4" s="1"/>
  <c r="UTB29" i="4" s="1"/>
  <c r="UTC29" i="4" s="1"/>
  <c r="UTD29" i="4" s="1"/>
  <c r="UTE29" i="4" s="1"/>
  <c r="UTF29" i="4" s="1"/>
  <c r="UTG29" i="4" s="1"/>
  <c r="UTH29" i="4" s="1"/>
  <c r="UTI29" i="4" s="1"/>
  <c r="UTJ29" i="4" s="1"/>
  <c r="UTK29" i="4" s="1"/>
  <c r="UTL29" i="4" s="1"/>
  <c r="UTM29" i="4" s="1"/>
  <c r="UTN29" i="4" s="1"/>
  <c r="UTO29" i="4" s="1"/>
  <c r="UTP29" i="4" s="1"/>
  <c r="UTQ29" i="4" s="1"/>
  <c r="UTR29" i="4" s="1"/>
  <c r="UTS29" i="4" s="1"/>
  <c r="UTT29" i="4" s="1"/>
  <c r="UTU29" i="4" s="1"/>
  <c r="UTV29" i="4" s="1"/>
  <c r="UTW29" i="4" s="1"/>
  <c r="UTX29" i="4" s="1"/>
  <c r="UTY29" i="4" s="1"/>
  <c r="UTZ29" i="4" s="1"/>
  <c r="UUA29" i="4" s="1"/>
  <c r="UUB29" i="4" s="1"/>
  <c r="UUC29" i="4" s="1"/>
  <c r="UUD29" i="4" s="1"/>
  <c r="UUE29" i="4" s="1"/>
  <c r="UUF29" i="4" s="1"/>
  <c r="UUG29" i="4" s="1"/>
  <c r="UUH29" i="4" s="1"/>
  <c r="UUI29" i="4" s="1"/>
  <c r="UUJ29" i="4" s="1"/>
  <c r="UUK29" i="4" s="1"/>
  <c r="UUL29" i="4" s="1"/>
  <c r="UUM29" i="4" s="1"/>
  <c r="UUN29" i="4" s="1"/>
  <c r="UUO29" i="4" s="1"/>
  <c r="UUP29" i="4" s="1"/>
  <c r="UUQ29" i="4" s="1"/>
  <c r="UUR29" i="4" s="1"/>
  <c r="UUS29" i="4" s="1"/>
  <c r="UUT29" i="4" s="1"/>
  <c r="UUU29" i="4" s="1"/>
  <c r="UUV29" i="4" s="1"/>
  <c r="UUW29" i="4" s="1"/>
  <c r="UUX29" i="4" s="1"/>
  <c r="UUY29" i="4" s="1"/>
  <c r="UUZ29" i="4" s="1"/>
  <c r="UVA29" i="4" s="1"/>
  <c r="UVB29" i="4" s="1"/>
  <c r="UVC29" i="4" s="1"/>
  <c r="UVD29" i="4" s="1"/>
  <c r="UVE29" i="4" s="1"/>
  <c r="UVF29" i="4" s="1"/>
  <c r="UVG29" i="4" s="1"/>
  <c r="UVH29" i="4" s="1"/>
  <c r="UVI29" i="4" s="1"/>
  <c r="UVJ29" i="4" s="1"/>
  <c r="UVK29" i="4" s="1"/>
  <c r="UVL29" i="4" s="1"/>
  <c r="UVM29" i="4" s="1"/>
  <c r="UVN29" i="4" s="1"/>
  <c r="UVO29" i="4" s="1"/>
  <c r="UVP29" i="4" s="1"/>
  <c r="UVQ29" i="4" s="1"/>
  <c r="UVR29" i="4" s="1"/>
  <c r="UVS29" i="4" s="1"/>
  <c r="UVT29" i="4" s="1"/>
  <c r="UVU29" i="4" s="1"/>
  <c r="UVV29" i="4" s="1"/>
  <c r="UVW29" i="4" s="1"/>
  <c r="UVX29" i="4" s="1"/>
  <c r="UVY29" i="4" s="1"/>
  <c r="UVZ29" i="4" s="1"/>
  <c r="UWA29" i="4" s="1"/>
  <c r="UWB29" i="4" s="1"/>
  <c r="UWC29" i="4" s="1"/>
  <c r="UWD29" i="4" s="1"/>
  <c r="UWE29" i="4" s="1"/>
  <c r="UWF29" i="4" s="1"/>
  <c r="UWG29" i="4" s="1"/>
  <c r="UWH29" i="4" s="1"/>
  <c r="UWI29" i="4" s="1"/>
  <c r="UWJ29" i="4" s="1"/>
  <c r="UWK29" i="4" s="1"/>
  <c r="UWL29" i="4" s="1"/>
  <c r="UWM29" i="4" s="1"/>
  <c r="UWN29" i="4" s="1"/>
  <c r="UWO29" i="4" s="1"/>
  <c r="UWP29" i="4" s="1"/>
  <c r="UWQ29" i="4" s="1"/>
  <c r="UWR29" i="4" s="1"/>
  <c r="UWS29" i="4" s="1"/>
  <c r="UWT29" i="4" s="1"/>
  <c r="UWU29" i="4" s="1"/>
  <c r="UWV29" i="4" s="1"/>
  <c r="UWW29" i="4" s="1"/>
  <c r="UWX29" i="4" s="1"/>
  <c r="UWY29" i="4" s="1"/>
  <c r="UWZ29" i="4" s="1"/>
  <c r="UXA29" i="4" s="1"/>
  <c r="UXB29" i="4" s="1"/>
  <c r="UXC29" i="4" s="1"/>
  <c r="UXD29" i="4" s="1"/>
  <c r="UXE29" i="4" s="1"/>
  <c r="UXF29" i="4" s="1"/>
  <c r="UXG29" i="4" s="1"/>
  <c r="UXH29" i="4" s="1"/>
  <c r="UXI29" i="4" s="1"/>
  <c r="UXJ29" i="4" s="1"/>
  <c r="UXK29" i="4" s="1"/>
  <c r="UXL29" i="4" s="1"/>
  <c r="UXM29" i="4" s="1"/>
  <c r="UXN29" i="4" s="1"/>
  <c r="UXO29" i="4" s="1"/>
  <c r="UXP29" i="4" s="1"/>
  <c r="UXQ29" i="4" s="1"/>
  <c r="UXR29" i="4" s="1"/>
  <c r="UXS29" i="4" s="1"/>
  <c r="UXT29" i="4" s="1"/>
  <c r="UXU29" i="4" s="1"/>
  <c r="UXV29" i="4" s="1"/>
  <c r="UXW29" i="4" s="1"/>
  <c r="UXX29" i="4" s="1"/>
  <c r="UXY29" i="4" s="1"/>
  <c r="UXZ29" i="4" s="1"/>
  <c r="UYA29" i="4" s="1"/>
  <c r="UYB29" i="4" s="1"/>
  <c r="UYC29" i="4" s="1"/>
  <c r="UYD29" i="4" s="1"/>
  <c r="UYE29" i="4" s="1"/>
  <c r="UYF29" i="4" s="1"/>
  <c r="UYG29" i="4" s="1"/>
  <c r="UYH29" i="4" s="1"/>
  <c r="UYI29" i="4" s="1"/>
  <c r="UYJ29" i="4" s="1"/>
  <c r="UYK29" i="4" s="1"/>
  <c r="UYL29" i="4" s="1"/>
  <c r="UYM29" i="4" s="1"/>
  <c r="UYN29" i="4" s="1"/>
  <c r="UYO29" i="4" s="1"/>
  <c r="UYP29" i="4" s="1"/>
  <c r="UYQ29" i="4" s="1"/>
  <c r="UYR29" i="4" s="1"/>
  <c r="UYS29" i="4" s="1"/>
  <c r="UYT29" i="4" s="1"/>
  <c r="UYU29" i="4" s="1"/>
  <c r="UYV29" i="4" s="1"/>
  <c r="UYW29" i="4" s="1"/>
  <c r="UYX29" i="4" s="1"/>
  <c r="UYY29" i="4" s="1"/>
  <c r="UYZ29" i="4" s="1"/>
  <c r="UZA29" i="4" s="1"/>
  <c r="UZB29" i="4" s="1"/>
  <c r="UZC29" i="4" s="1"/>
  <c r="UZD29" i="4" s="1"/>
  <c r="UZE29" i="4" s="1"/>
  <c r="UZF29" i="4" s="1"/>
  <c r="UZG29" i="4" s="1"/>
  <c r="UZH29" i="4" s="1"/>
  <c r="UZI29" i="4" s="1"/>
  <c r="UZJ29" i="4" s="1"/>
  <c r="UZK29" i="4" s="1"/>
  <c r="UZL29" i="4" s="1"/>
  <c r="UZM29" i="4" s="1"/>
  <c r="UZN29" i="4" s="1"/>
  <c r="UZO29" i="4" s="1"/>
  <c r="UZP29" i="4" s="1"/>
  <c r="UZQ29" i="4" s="1"/>
  <c r="UZR29" i="4" s="1"/>
  <c r="UZS29" i="4" s="1"/>
  <c r="UZT29" i="4" s="1"/>
  <c r="UZU29" i="4" s="1"/>
  <c r="UZV29" i="4" s="1"/>
  <c r="UZW29" i="4" s="1"/>
  <c r="UZX29" i="4" s="1"/>
  <c r="UZY29" i="4" s="1"/>
  <c r="UZZ29" i="4" s="1"/>
  <c r="VAA29" i="4" s="1"/>
  <c r="VAB29" i="4" s="1"/>
  <c r="VAC29" i="4" s="1"/>
  <c r="VAD29" i="4" s="1"/>
  <c r="VAE29" i="4" s="1"/>
  <c r="VAF29" i="4" s="1"/>
  <c r="VAG29" i="4" s="1"/>
  <c r="VAH29" i="4" s="1"/>
  <c r="VAI29" i="4" s="1"/>
  <c r="VAJ29" i="4" s="1"/>
  <c r="VAK29" i="4" s="1"/>
  <c r="VAL29" i="4" s="1"/>
  <c r="VAM29" i="4" s="1"/>
  <c r="VAN29" i="4" s="1"/>
  <c r="VAO29" i="4" s="1"/>
  <c r="VAP29" i="4" s="1"/>
  <c r="VAQ29" i="4" s="1"/>
  <c r="VAR29" i="4" s="1"/>
  <c r="VAS29" i="4" s="1"/>
  <c r="VAT29" i="4" s="1"/>
  <c r="VAU29" i="4" s="1"/>
  <c r="VAV29" i="4" s="1"/>
  <c r="VAW29" i="4" s="1"/>
  <c r="VAX29" i="4" s="1"/>
  <c r="VAY29" i="4" s="1"/>
  <c r="VAZ29" i="4" s="1"/>
  <c r="VBA29" i="4" s="1"/>
  <c r="VBB29" i="4" s="1"/>
  <c r="VBC29" i="4" s="1"/>
  <c r="VBD29" i="4" s="1"/>
  <c r="VBE29" i="4" s="1"/>
  <c r="VBF29" i="4" s="1"/>
  <c r="VBG29" i="4" s="1"/>
  <c r="VBH29" i="4" s="1"/>
  <c r="VBI29" i="4" s="1"/>
  <c r="VBJ29" i="4" s="1"/>
  <c r="VBK29" i="4" s="1"/>
  <c r="VBL29" i="4" s="1"/>
  <c r="VBM29" i="4" s="1"/>
  <c r="VBN29" i="4" s="1"/>
  <c r="VBO29" i="4" s="1"/>
  <c r="VBP29" i="4" s="1"/>
  <c r="VBQ29" i="4" s="1"/>
  <c r="VBR29" i="4" s="1"/>
  <c r="VBS29" i="4" s="1"/>
  <c r="VBT29" i="4" s="1"/>
  <c r="VBU29" i="4" s="1"/>
  <c r="VBV29" i="4" s="1"/>
  <c r="VBW29" i="4" s="1"/>
  <c r="VBX29" i="4" s="1"/>
  <c r="VBY29" i="4" s="1"/>
  <c r="VBZ29" i="4" s="1"/>
  <c r="VCA29" i="4" s="1"/>
  <c r="VCB29" i="4" s="1"/>
  <c r="VCC29" i="4" s="1"/>
  <c r="VCD29" i="4" s="1"/>
  <c r="VCE29" i="4" s="1"/>
  <c r="VCF29" i="4" s="1"/>
  <c r="VCG29" i="4" s="1"/>
  <c r="VCH29" i="4" s="1"/>
  <c r="VCI29" i="4" s="1"/>
  <c r="VCJ29" i="4" s="1"/>
  <c r="VCK29" i="4" s="1"/>
  <c r="VCL29" i="4" s="1"/>
  <c r="VCM29" i="4" s="1"/>
  <c r="VCN29" i="4" s="1"/>
  <c r="VCO29" i="4" s="1"/>
  <c r="VCP29" i="4" s="1"/>
  <c r="VCQ29" i="4" s="1"/>
  <c r="VCR29" i="4" s="1"/>
  <c r="VCS29" i="4" s="1"/>
  <c r="VCT29" i="4" s="1"/>
  <c r="VCU29" i="4" s="1"/>
  <c r="VCV29" i="4" s="1"/>
  <c r="VCW29" i="4" s="1"/>
  <c r="VCX29" i="4" s="1"/>
  <c r="VCY29" i="4" s="1"/>
  <c r="VCZ29" i="4" s="1"/>
  <c r="VDA29" i="4" s="1"/>
  <c r="VDB29" i="4" s="1"/>
  <c r="VDC29" i="4" s="1"/>
  <c r="VDD29" i="4" s="1"/>
  <c r="VDE29" i="4" s="1"/>
  <c r="VDF29" i="4" s="1"/>
  <c r="VDG29" i="4" s="1"/>
  <c r="VDH29" i="4" s="1"/>
  <c r="VDI29" i="4" s="1"/>
  <c r="VDJ29" i="4" s="1"/>
  <c r="VDK29" i="4" s="1"/>
  <c r="VDL29" i="4" s="1"/>
  <c r="VDM29" i="4" s="1"/>
  <c r="VDN29" i="4" s="1"/>
  <c r="VDO29" i="4" s="1"/>
  <c r="VDP29" i="4" s="1"/>
  <c r="VDQ29" i="4" s="1"/>
  <c r="VDR29" i="4" s="1"/>
  <c r="VDS29" i="4" s="1"/>
  <c r="VDT29" i="4" s="1"/>
  <c r="VDU29" i="4" s="1"/>
  <c r="VDV29" i="4" s="1"/>
  <c r="VDW29" i="4" s="1"/>
  <c r="VDX29" i="4" s="1"/>
  <c r="VDY29" i="4" s="1"/>
  <c r="VDZ29" i="4" s="1"/>
  <c r="VEA29" i="4" s="1"/>
  <c r="VEB29" i="4" s="1"/>
  <c r="VEC29" i="4" s="1"/>
  <c r="VED29" i="4" s="1"/>
  <c r="VEE29" i="4" s="1"/>
  <c r="VEF29" i="4" s="1"/>
  <c r="VEG29" i="4" s="1"/>
  <c r="VEH29" i="4" s="1"/>
  <c r="VEI29" i="4" s="1"/>
  <c r="VEJ29" i="4" s="1"/>
  <c r="VEK29" i="4" s="1"/>
  <c r="VEL29" i="4" s="1"/>
  <c r="VEM29" i="4" s="1"/>
  <c r="VEN29" i="4" s="1"/>
  <c r="VEO29" i="4" s="1"/>
  <c r="VEP29" i="4" s="1"/>
  <c r="VEQ29" i="4" s="1"/>
  <c r="VER29" i="4" s="1"/>
  <c r="VES29" i="4" s="1"/>
  <c r="VET29" i="4" s="1"/>
  <c r="VEU29" i="4" s="1"/>
  <c r="VEV29" i="4" s="1"/>
  <c r="VEW29" i="4" s="1"/>
  <c r="VEX29" i="4" s="1"/>
  <c r="VEY29" i="4" s="1"/>
  <c r="VEZ29" i="4" s="1"/>
  <c r="VFA29" i="4" s="1"/>
  <c r="VFB29" i="4" s="1"/>
  <c r="VFC29" i="4" s="1"/>
  <c r="VFD29" i="4" s="1"/>
  <c r="VFE29" i="4" s="1"/>
  <c r="VFF29" i="4" s="1"/>
  <c r="VFG29" i="4" s="1"/>
  <c r="VFH29" i="4" s="1"/>
  <c r="VFI29" i="4" s="1"/>
  <c r="VFJ29" i="4" s="1"/>
  <c r="VFK29" i="4" s="1"/>
  <c r="VFL29" i="4" s="1"/>
  <c r="VFM29" i="4" s="1"/>
  <c r="VFN29" i="4" s="1"/>
  <c r="VFO29" i="4" s="1"/>
  <c r="VFP29" i="4" s="1"/>
  <c r="VFQ29" i="4" s="1"/>
  <c r="VFR29" i="4" s="1"/>
  <c r="VFS29" i="4" s="1"/>
  <c r="VFT29" i="4" s="1"/>
  <c r="VFU29" i="4" s="1"/>
  <c r="VFV29" i="4" s="1"/>
  <c r="VFW29" i="4" s="1"/>
  <c r="VFX29" i="4" s="1"/>
  <c r="VFY29" i="4" s="1"/>
  <c r="VFZ29" i="4" s="1"/>
  <c r="VGA29" i="4" s="1"/>
  <c r="VGB29" i="4" s="1"/>
  <c r="VGC29" i="4" s="1"/>
  <c r="VGD29" i="4" s="1"/>
  <c r="VGE29" i="4" s="1"/>
  <c r="VGF29" i="4" s="1"/>
  <c r="VGG29" i="4" s="1"/>
  <c r="VGH29" i="4" s="1"/>
  <c r="VGI29" i="4" s="1"/>
  <c r="VGJ29" i="4" s="1"/>
  <c r="VGK29" i="4" s="1"/>
  <c r="VGL29" i="4" s="1"/>
  <c r="VGM29" i="4" s="1"/>
  <c r="VGN29" i="4" s="1"/>
  <c r="VGO29" i="4" s="1"/>
  <c r="VGP29" i="4" s="1"/>
  <c r="VGQ29" i="4" s="1"/>
  <c r="VGR29" i="4" s="1"/>
  <c r="VGS29" i="4" s="1"/>
  <c r="VGT29" i="4" s="1"/>
  <c r="VGU29" i="4" s="1"/>
  <c r="VGV29" i="4" s="1"/>
  <c r="VGW29" i="4" s="1"/>
  <c r="VGX29" i="4" s="1"/>
  <c r="VGY29" i="4" s="1"/>
  <c r="VGZ29" i="4" s="1"/>
  <c r="VHA29" i="4" s="1"/>
  <c r="VHB29" i="4" s="1"/>
  <c r="VHC29" i="4" s="1"/>
  <c r="VHD29" i="4" s="1"/>
  <c r="VHE29" i="4" s="1"/>
  <c r="VHF29" i="4" s="1"/>
  <c r="VHG29" i="4" s="1"/>
  <c r="VHH29" i="4" s="1"/>
  <c r="VHI29" i="4" s="1"/>
  <c r="VHJ29" i="4" s="1"/>
  <c r="VHK29" i="4" s="1"/>
  <c r="VHL29" i="4" s="1"/>
  <c r="VHM29" i="4" s="1"/>
  <c r="VHN29" i="4" s="1"/>
  <c r="VHO29" i="4" s="1"/>
  <c r="VHP29" i="4" s="1"/>
  <c r="VHQ29" i="4" s="1"/>
  <c r="VHR29" i="4" s="1"/>
  <c r="VHS29" i="4" s="1"/>
  <c r="VHT29" i="4" s="1"/>
  <c r="VHU29" i="4" s="1"/>
  <c r="VHV29" i="4" s="1"/>
  <c r="VHW29" i="4" s="1"/>
  <c r="VHX29" i="4" s="1"/>
  <c r="VHY29" i="4" s="1"/>
  <c r="VHZ29" i="4" s="1"/>
  <c r="VIA29" i="4" s="1"/>
  <c r="VIB29" i="4" s="1"/>
  <c r="VIC29" i="4" s="1"/>
  <c r="VID29" i="4" s="1"/>
  <c r="VIE29" i="4" s="1"/>
  <c r="VIF29" i="4" s="1"/>
  <c r="VIG29" i="4" s="1"/>
  <c r="VIH29" i="4" s="1"/>
  <c r="VII29" i="4" s="1"/>
  <c r="VIJ29" i="4" s="1"/>
  <c r="VIK29" i="4" s="1"/>
  <c r="VIL29" i="4" s="1"/>
  <c r="VIM29" i="4" s="1"/>
  <c r="VIN29" i="4" s="1"/>
  <c r="VIO29" i="4" s="1"/>
  <c r="VIP29" i="4" s="1"/>
  <c r="VIQ29" i="4" s="1"/>
  <c r="VIR29" i="4" s="1"/>
  <c r="VIS29" i="4" s="1"/>
  <c r="VIT29" i="4" s="1"/>
  <c r="VIU29" i="4" s="1"/>
  <c r="VIV29" i="4" s="1"/>
  <c r="VIW29" i="4" s="1"/>
  <c r="VIX29" i="4" s="1"/>
  <c r="VIY29" i="4" s="1"/>
  <c r="VIZ29" i="4" s="1"/>
  <c r="VJA29" i="4" s="1"/>
  <c r="VJB29" i="4" s="1"/>
  <c r="VJC29" i="4" s="1"/>
  <c r="VJD29" i="4" s="1"/>
  <c r="VJE29" i="4" s="1"/>
  <c r="VJF29" i="4" s="1"/>
  <c r="VJG29" i="4" s="1"/>
  <c r="VJH29" i="4" s="1"/>
  <c r="VJI29" i="4" s="1"/>
  <c r="VJJ29" i="4" s="1"/>
  <c r="VJK29" i="4" s="1"/>
  <c r="VJL29" i="4" s="1"/>
  <c r="VJM29" i="4" s="1"/>
  <c r="VJN29" i="4" s="1"/>
  <c r="VJO29" i="4" s="1"/>
  <c r="VJP29" i="4" s="1"/>
  <c r="VJQ29" i="4" s="1"/>
  <c r="VJR29" i="4" s="1"/>
  <c r="VJS29" i="4" s="1"/>
  <c r="VJT29" i="4" s="1"/>
  <c r="VJU29" i="4" s="1"/>
  <c r="VJV29" i="4" s="1"/>
  <c r="VJW29" i="4" s="1"/>
  <c r="VJX29" i="4" s="1"/>
  <c r="VJY29" i="4" s="1"/>
  <c r="VJZ29" i="4" s="1"/>
  <c r="VKA29" i="4" s="1"/>
  <c r="VKB29" i="4" s="1"/>
  <c r="VKC29" i="4" s="1"/>
  <c r="VKD29" i="4" s="1"/>
  <c r="VKE29" i="4" s="1"/>
  <c r="VKF29" i="4" s="1"/>
  <c r="VKG29" i="4" s="1"/>
  <c r="VKH29" i="4" s="1"/>
  <c r="VKI29" i="4" s="1"/>
  <c r="VKJ29" i="4" s="1"/>
  <c r="VKK29" i="4" s="1"/>
  <c r="VKL29" i="4" s="1"/>
  <c r="VKM29" i="4" s="1"/>
  <c r="VKN29" i="4" s="1"/>
  <c r="VKO29" i="4" s="1"/>
  <c r="VKP29" i="4" s="1"/>
  <c r="VKQ29" i="4" s="1"/>
  <c r="VKR29" i="4" s="1"/>
  <c r="VKS29" i="4" s="1"/>
  <c r="VKT29" i="4" s="1"/>
  <c r="VKU29" i="4" s="1"/>
  <c r="VKV29" i="4" s="1"/>
  <c r="VKW29" i="4" s="1"/>
  <c r="VKX29" i="4" s="1"/>
  <c r="VKY29" i="4" s="1"/>
  <c r="VKZ29" i="4" s="1"/>
  <c r="VLA29" i="4" s="1"/>
  <c r="VLB29" i="4" s="1"/>
  <c r="VLC29" i="4" s="1"/>
  <c r="VLD29" i="4" s="1"/>
  <c r="VLE29" i="4" s="1"/>
  <c r="VLF29" i="4" s="1"/>
  <c r="VLG29" i="4" s="1"/>
  <c r="VLH29" i="4" s="1"/>
  <c r="VLI29" i="4" s="1"/>
  <c r="VLJ29" i="4" s="1"/>
  <c r="VLK29" i="4" s="1"/>
  <c r="VLL29" i="4" s="1"/>
  <c r="VLM29" i="4" s="1"/>
  <c r="VLN29" i="4" s="1"/>
  <c r="VLO29" i="4" s="1"/>
  <c r="VLP29" i="4" s="1"/>
  <c r="VLQ29" i="4" s="1"/>
  <c r="VLR29" i="4" s="1"/>
  <c r="VLS29" i="4" s="1"/>
  <c r="VLT29" i="4" s="1"/>
  <c r="VLU29" i="4" s="1"/>
  <c r="VLV29" i="4" s="1"/>
  <c r="VLW29" i="4" s="1"/>
  <c r="VLX29" i="4" s="1"/>
  <c r="VLY29" i="4" s="1"/>
  <c r="VLZ29" i="4" s="1"/>
  <c r="VMA29" i="4" s="1"/>
  <c r="VMB29" i="4" s="1"/>
  <c r="VMC29" i="4" s="1"/>
  <c r="VMD29" i="4" s="1"/>
  <c r="VME29" i="4" s="1"/>
  <c r="VMF29" i="4" s="1"/>
  <c r="VMG29" i="4" s="1"/>
  <c r="VMH29" i="4" s="1"/>
  <c r="VMI29" i="4" s="1"/>
  <c r="VMJ29" i="4" s="1"/>
  <c r="VMK29" i="4" s="1"/>
  <c r="VML29" i="4" s="1"/>
  <c r="VMM29" i="4" s="1"/>
  <c r="VMN29" i="4" s="1"/>
  <c r="VMO29" i="4" s="1"/>
  <c r="VMP29" i="4" s="1"/>
  <c r="VMQ29" i="4" s="1"/>
  <c r="VMR29" i="4" s="1"/>
  <c r="VMS29" i="4" s="1"/>
  <c r="VMT29" i="4" s="1"/>
  <c r="VMU29" i="4" s="1"/>
  <c r="VMV29" i="4" s="1"/>
  <c r="VMW29" i="4" s="1"/>
  <c r="VMX29" i="4" s="1"/>
  <c r="VMY29" i="4" s="1"/>
  <c r="VMZ29" i="4" s="1"/>
  <c r="VNA29" i="4" s="1"/>
  <c r="VNB29" i="4" s="1"/>
  <c r="VNC29" i="4" s="1"/>
  <c r="VND29" i="4" s="1"/>
  <c r="VNE29" i="4" s="1"/>
  <c r="VNF29" i="4" s="1"/>
  <c r="VNG29" i="4" s="1"/>
  <c r="VNH29" i="4" s="1"/>
  <c r="VNI29" i="4" s="1"/>
  <c r="VNJ29" i="4" s="1"/>
  <c r="VNK29" i="4" s="1"/>
  <c r="VNL29" i="4" s="1"/>
  <c r="VNM29" i="4" s="1"/>
  <c r="VNN29" i="4" s="1"/>
  <c r="VNO29" i="4" s="1"/>
  <c r="VNP29" i="4" s="1"/>
  <c r="VNQ29" i="4" s="1"/>
  <c r="VNR29" i="4" s="1"/>
  <c r="VNS29" i="4" s="1"/>
  <c r="VNT29" i="4" s="1"/>
  <c r="VNU29" i="4" s="1"/>
  <c r="VNV29" i="4" s="1"/>
  <c r="VNW29" i="4" s="1"/>
  <c r="VNX29" i="4" s="1"/>
  <c r="VNY29" i="4" s="1"/>
  <c r="VNZ29" i="4" s="1"/>
  <c r="VOA29" i="4" s="1"/>
  <c r="VOB29" i="4" s="1"/>
  <c r="VOC29" i="4" s="1"/>
  <c r="VOD29" i="4" s="1"/>
  <c r="VOE29" i="4" s="1"/>
  <c r="VOF29" i="4" s="1"/>
  <c r="VOG29" i="4" s="1"/>
  <c r="VOH29" i="4" s="1"/>
  <c r="VOI29" i="4" s="1"/>
  <c r="VOJ29" i="4" s="1"/>
  <c r="VOK29" i="4" s="1"/>
  <c r="VOL29" i="4" s="1"/>
  <c r="VOM29" i="4" s="1"/>
  <c r="VON29" i="4" s="1"/>
  <c r="VOO29" i="4" s="1"/>
  <c r="VOP29" i="4" s="1"/>
  <c r="VOQ29" i="4" s="1"/>
  <c r="VOR29" i="4" s="1"/>
  <c r="VOS29" i="4" s="1"/>
  <c r="VOT29" i="4" s="1"/>
  <c r="VOU29" i="4" s="1"/>
  <c r="VOV29" i="4" s="1"/>
  <c r="VOW29" i="4" s="1"/>
  <c r="VOX29" i="4" s="1"/>
  <c r="VOY29" i="4" s="1"/>
  <c r="VOZ29" i="4" s="1"/>
  <c r="VPA29" i="4" s="1"/>
  <c r="VPB29" i="4" s="1"/>
  <c r="VPC29" i="4" s="1"/>
  <c r="VPD29" i="4" s="1"/>
  <c r="VPE29" i="4" s="1"/>
  <c r="VPF29" i="4" s="1"/>
  <c r="VPG29" i="4" s="1"/>
  <c r="VPH29" i="4" s="1"/>
  <c r="VPI29" i="4" s="1"/>
  <c r="VPJ29" i="4" s="1"/>
  <c r="VPK29" i="4" s="1"/>
  <c r="VPL29" i="4" s="1"/>
  <c r="VPM29" i="4" s="1"/>
  <c r="VPN29" i="4" s="1"/>
  <c r="VPO29" i="4" s="1"/>
  <c r="VPP29" i="4" s="1"/>
  <c r="VPQ29" i="4" s="1"/>
  <c r="VPR29" i="4" s="1"/>
  <c r="VPS29" i="4" s="1"/>
  <c r="VPT29" i="4" s="1"/>
  <c r="VPU29" i="4" s="1"/>
  <c r="VPV29" i="4" s="1"/>
  <c r="VPW29" i="4" s="1"/>
  <c r="VPX29" i="4" s="1"/>
  <c r="VPY29" i="4" s="1"/>
  <c r="VPZ29" i="4" s="1"/>
  <c r="VQA29" i="4" s="1"/>
  <c r="VQB29" i="4" s="1"/>
  <c r="VQC29" i="4" s="1"/>
  <c r="VQD29" i="4" s="1"/>
  <c r="VQE29" i="4" s="1"/>
  <c r="VQF29" i="4" s="1"/>
  <c r="VQG29" i="4" s="1"/>
  <c r="VQH29" i="4" s="1"/>
  <c r="VQI29" i="4" s="1"/>
  <c r="VQJ29" i="4" s="1"/>
  <c r="VQK29" i="4" s="1"/>
  <c r="VQL29" i="4" s="1"/>
  <c r="VQM29" i="4" s="1"/>
  <c r="VQN29" i="4" s="1"/>
  <c r="VQO29" i="4" s="1"/>
  <c r="VQP29" i="4" s="1"/>
  <c r="VQQ29" i="4" s="1"/>
  <c r="VQR29" i="4" s="1"/>
  <c r="VQS29" i="4" s="1"/>
  <c r="VQT29" i="4" s="1"/>
  <c r="VQU29" i="4" s="1"/>
  <c r="VQV29" i="4" s="1"/>
  <c r="VQW29" i="4" s="1"/>
  <c r="VQX29" i="4" s="1"/>
  <c r="VQY29" i="4" s="1"/>
  <c r="VQZ29" i="4" s="1"/>
  <c r="VRA29" i="4" s="1"/>
  <c r="VRB29" i="4" s="1"/>
  <c r="VRC29" i="4" s="1"/>
  <c r="VRD29" i="4" s="1"/>
  <c r="VRE29" i="4" s="1"/>
  <c r="VRF29" i="4" s="1"/>
  <c r="VRG29" i="4" s="1"/>
  <c r="VRH29" i="4" s="1"/>
  <c r="VRI29" i="4" s="1"/>
  <c r="VRJ29" i="4" s="1"/>
  <c r="VRK29" i="4" s="1"/>
  <c r="VRL29" i="4" s="1"/>
  <c r="VRM29" i="4" s="1"/>
  <c r="VRN29" i="4" s="1"/>
  <c r="VRO29" i="4" s="1"/>
  <c r="VRP29" i="4" s="1"/>
  <c r="VRQ29" i="4" s="1"/>
  <c r="VRR29" i="4" s="1"/>
  <c r="VRS29" i="4" s="1"/>
  <c r="VRT29" i="4" s="1"/>
  <c r="VRU29" i="4" s="1"/>
  <c r="VRV29" i="4" s="1"/>
  <c r="VRW29" i="4" s="1"/>
  <c r="VRX29" i="4" s="1"/>
  <c r="VRY29" i="4" s="1"/>
  <c r="VRZ29" i="4" s="1"/>
  <c r="VSA29" i="4" s="1"/>
  <c r="VSB29" i="4" s="1"/>
  <c r="VSC29" i="4" s="1"/>
  <c r="VSD29" i="4" s="1"/>
  <c r="VSE29" i="4" s="1"/>
  <c r="VSF29" i="4" s="1"/>
  <c r="VSG29" i="4" s="1"/>
  <c r="VSH29" i="4" s="1"/>
  <c r="VSI29" i="4" s="1"/>
  <c r="VSJ29" i="4" s="1"/>
  <c r="VSK29" i="4" s="1"/>
  <c r="VSL29" i="4" s="1"/>
  <c r="VSM29" i="4" s="1"/>
  <c r="VSN29" i="4" s="1"/>
  <c r="VSO29" i="4" s="1"/>
  <c r="VSP29" i="4" s="1"/>
  <c r="VSQ29" i="4" s="1"/>
  <c r="VSR29" i="4" s="1"/>
  <c r="VSS29" i="4" s="1"/>
  <c r="VST29" i="4" s="1"/>
  <c r="VSU29" i="4" s="1"/>
  <c r="VSV29" i="4" s="1"/>
  <c r="VSW29" i="4" s="1"/>
  <c r="VSX29" i="4" s="1"/>
  <c r="VSY29" i="4" s="1"/>
  <c r="VSZ29" i="4" s="1"/>
  <c r="VTA29" i="4" s="1"/>
  <c r="VTB29" i="4" s="1"/>
  <c r="VTC29" i="4" s="1"/>
  <c r="VTD29" i="4" s="1"/>
  <c r="VTE29" i="4" s="1"/>
  <c r="VTF29" i="4" s="1"/>
  <c r="VTG29" i="4" s="1"/>
  <c r="VTH29" i="4" s="1"/>
  <c r="VTI29" i="4" s="1"/>
  <c r="VTJ29" i="4" s="1"/>
  <c r="VTK29" i="4" s="1"/>
  <c r="VTL29" i="4" s="1"/>
  <c r="VTM29" i="4" s="1"/>
  <c r="VTN29" i="4" s="1"/>
  <c r="VTO29" i="4" s="1"/>
  <c r="VTP29" i="4" s="1"/>
  <c r="VTQ29" i="4" s="1"/>
  <c r="VTR29" i="4" s="1"/>
  <c r="VTS29" i="4" s="1"/>
  <c r="VTT29" i="4" s="1"/>
  <c r="VTU29" i="4" s="1"/>
  <c r="VTV29" i="4" s="1"/>
  <c r="VTW29" i="4" s="1"/>
  <c r="VTX29" i="4" s="1"/>
  <c r="VTY29" i="4" s="1"/>
  <c r="VTZ29" i="4" s="1"/>
  <c r="VUA29" i="4" s="1"/>
  <c r="VUB29" i="4" s="1"/>
  <c r="VUC29" i="4" s="1"/>
  <c r="VUD29" i="4" s="1"/>
  <c r="VUE29" i="4" s="1"/>
  <c r="VUF29" i="4" s="1"/>
  <c r="VUG29" i="4" s="1"/>
  <c r="VUH29" i="4" s="1"/>
  <c r="VUI29" i="4" s="1"/>
  <c r="VUJ29" i="4" s="1"/>
  <c r="VUK29" i="4" s="1"/>
  <c r="VUL29" i="4" s="1"/>
  <c r="VUM29" i="4" s="1"/>
  <c r="VUN29" i="4" s="1"/>
  <c r="VUO29" i="4" s="1"/>
  <c r="VUP29" i="4" s="1"/>
  <c r="VUQ29" i="4" s="1"/>
  <c r="VUR29" i="4" s="1"/>
  <c r="VUS29" i="4" s="1"/>
  <c r="VUT29" i="4" s="1"/>
  <c r="VUU29" i="4" s="1"/>
  <c r="VUV29" i="4" s="1"/>
  <c r="VUW29" i="4" s="1"/>
  <c r="VUX29" i="4" s="1"/>
  <c r="VUY29" i="4" s="1"/>
  <c r="VUZ29" i="4" s="1"/>
  <c r="VVA29" i="4" s="1"/>
  <c r="VVB29" i="4" s="1"/>
  <c r="VVC29" i="4" s="1"/>
  <c r="VVD29" i="4" s="1"/>
  <c r="VVE29" i="4" s="1"/>
  <c r="VVF29" i="4" s="1"/>
  <c r="VVG29" i="4" s="1"/>
  <c r="VVH29" i="4" s="1"/>
  <c r="VVI29" i="4" s="1"/>
  <c r="VVJ29" i="4" s="1"/>
  <c r="VVK29" i="4" s="1"/>
  <c r="VVL29" i="4" s="1"/>
  <c r="VVM29" i="4" s="1"/>
  <c r="VVN29" i="4" s="1"/>
  <c r="VVO29" i="4" s="1"/>
  <c r="VVP29" i="4" s="1"/>
  <c r="VVQ29" i="4" s="1"/>
  <c r="VVR29" i="4" s="1"/>
  <c r="VVS29" i="4" s="1"/>
  <c r="VVT29" i="4" s="1"/>
  <c r="VVU29" i="4" s="1"/>
  <c r="VVV29" i="4" s="1"/>
  <c r="VVW29" i="4" s="1"/>
  <c r="VVX29" i="4" s="1"/>
  <c r="VVY29" i="4" s="1"/>
  <c r="VVZ29" i="4" s="1"/>
  <c r="VWA29" i="4" s="1"/>
  <c r="VWB29" i="4" s="1"/>
  <c r="VWC29" i="4" s="1"/>
  <c r="VWD29" i="4" s="1"/>
  <c r="VWE29" i="4" s="1"/>
  <c r="VWF29" i="4" s="1"/>
  <c r="VWG29" i="4" s="1"/>
  <c r="VWH29" i="4" s="1"/>
  <c r="VWI29" i="4" s="1"/>
  <c r="VWJ29" i="4" s="1"/>
  <c r="VWK29" i="4" s="1"/>
  <c r="VWL29" i="4" s="1"/>
  <c r="VWM29" i="4" s="1"/>
  <c r="VWN29" i="4" s="1"/>
  <c r="VWO29" i="4" s="1"/>
  <c r="VWP29" i="4" s="1"/>
  <c r="VWQ29" i="4" s="1"/>
  <c r="VWR29" i="4" s="1"/>
  <c r="VWS29" i="4" s="1"/>
  <c r="VWT29" i="4" s="1"/>
  <c r="VWU29" i="4" s="1"/>
  <c r="VWV29" i="4" s="1"/>
  <c r="VWW29" i="4" s="1"/>
  <c r="VWX29" i="4" s="1"/>
  <c r="VWY29" i="4" s="1"/>
  <c r="VWZ29" i="4" s="1"/>
  <c r="VXA29" i="4" s="1"/>
  <c r="VXB29" i="4" s="1"/>
  <c r="VXC29" i="4" s="1"/>
  <c r="VXD29" i="4" s="1"/>
  <c r="VXE29" i="4" s="1"/>
  <c r="VXF29" i="4" s="1"/>
  <c r="VXG29" i="4" s="1"/>
  <c r="VXH29" i="4" s="1"/>
  <c r="VXI29" i="4" s="1"/>
  <c r="VXJ29" i="4" s="1"/>
  <c r="VXK29" i="4" s="1"/>
  <c r="VXL29" i="4" s="1"/>
  <c r="VXM29" i="4" s="1"/>
  <c r="VXN29" i="4" s="1"/>
  <c r="VXO29" i="4" s="1"/>
  <c r="VXP29" i="4" s="1"/>
  <c r="VXQ29" i="4" s="1"/>
  <c r="VXR29" i="4" s="1"/>
  <c r="VXS29" i="4" s="1"/>
  <c r="VXT29" i="4" s="1"/>
  <c r="VXU29" i="4" s="1"/>
  <c r="VXV29" i="4" s="1"/>
  <c r="VXW29" i="4" s="1"/>
  <c r="VXX29" i="4" s="1"/>
  <c r="VXY29" i="4" s="1"/>
  <c r="VXZ29" i="4" s="1"/>
  <c r="VYA29" i="4" s="1"/>
  <c r="VYB29" i="4" s="1"/>
  <c r="VYC29" i="4" s="1"/>
  <c r="VYD29" i="4" s="1"/>
  <c r="VYE29" i="4" s="1"/>
  <c r="VYF29" i="4" s="1"/>
  <c r="VYG29" i="4" s="1"/>
  <c r="VYH29" i="4" s="1"/>
  <c r="VYI29" i="4" s="1"/>
  <c r="VYJ29" i="4" s="1"/>
  <c r="VYK29" i="4" s="1"/>
  <c r="VYL29" i="4" s="1"/>
  <c r="VYM29" i="4" s="1"/>
  <c r="VYN29" i="4" s="1"/>
  <c r="VYO29" i="4" s="1"/>
  <c r="VYP29" i="4" s="1"/>
  <c r="VYQ29" i="4" s="1"/>
  <c r="VYR29" i="4" s="1"/>
  <c r="VYS29" i="4" s="1"/>
  <c r="VYT29" i="4" s="1"/>
  <c r="VYU29" i="4" s="1"/>
  <c r="VYV29" i="4" s="1"/>
  <c r="VYW29" i="4" s="1"/>
  <c r="VYX29" i="4" s="1"/>
  <c r="VYY29" i="4" s="1"/>
  <c r="VYZ29" i="4" s="1"/>
  <c r="VZA29" i="4" s="1"/>
  <c r="VZB29" i="4" s="1"/>
  <c r="VZC29" i="4" s="1"/>
  <c r="VZD29" i="4" s="1"/>
  <c r="VZE29" i="4" s="1"/>
  <c r="VZF29" i="4" s="1"/>
  <c r="VZG29" i="4" s="1"/>
  <c r="VZH29" i="4" s="1"/>
  <c r="VZI29" i="4" s="1"/>
  <c r="VZJ29" i="4" s="1"/>
  <c r="VZK29" i="4" s="1"/>
  <c r="VZL29" i="4" s="1"/>
  <c r="VZM29" i="4" s="1"/>
  <c r="VZN29" i="4" s="1"/>
  <c r="VZO29" i="4" s="1"/>
  <c r="VZP29" i="4" s="1"/>
  <c r="VZQ29" i="4" s="1"/>
  <c r="VZR29" i="4" s="1"/>
  <c r="VZS29" i="4" s="1"/>
  <c r="VZT29" i="4" s="1"/>
  <c r="VZU29" i="4" s="1"/>
  <c r="VZV29" i="4" s="1"/>
  <c r="VZW29" i="4" s="1"/>
  <c r="VZX29" i="4" s="1"/>
  <c r="VZY29" i="4" s="1"/>
  <c r="VZZ29" i="4" s="1"/>
  <c r="WAA29" i="4" s="1"/>
  <c r="WAB29" i="4" s="1"/>
  <c r="WAC29" i="4" s="1"/>
  <c r="WAD29" i="4" s="1"/>
  <c r="WAE29" i="4" s="1"/>
  <c r="WAF29" i="4" s="1"/>
  <c r="WAG29" i="4" s="1"/>
  <c r="WAH29" i="4" s="1"/>
  <c r="WAI29" i="4" s="1"/>
  <c r="WAJ29" i="4" s="1"/>
  <c r="WAK29" i="4" s="1"/>
  <c r="WAL29" i="4" s="1"/>
  <c r="WAM29" i="4" s="1"/>
  <c r="WAN29" i="4" s="1"/>
  <c r="WAO29" i="4" s="1"/>
  <c r="WAP29" i="4" s="1"/>
  <c r="WAQ29" i="4" s="1"/>
  <c r="WAR29" i="4" s="1"/>
  <c r="WAS29" i="4" s="1"/>
  <c r="WAT29" i="4" s="1"/>
  <c r="WAU29" i="4" s="1"/>
  <c r="WAV29" i="4" s="1"/>
  <c r="WAW29" i="4" s="1"/>
  <c r="WAX29" i="4" s="1"/>
  <c r="WAY29" i="4" s="1"/>
  <c r="WAZ29" i="4" s="1"/>
  <c r="WBA29" i="4" s="1"/>
  <c r="WBB29" i="4" s="1"/>
  <c r="WBC29" i="4" s="1"/>
  <c r="WBD29" i="4" s="1"/>
  <c r="WBE29" i="4" s="1"/>
  <c r="WBF29" i="4" s="1"/>
  <c r="WBG29" i="4" s="1"/>
  <c r="WBH29" i="4" s="1"/>
  <c r="WBI29" i="4" s="1"/>
  <c r="WBJ29" i="4" s="1"/>
  <c r="WBK29" i="4" s="1"/>
  <c r="WBL29" i="4" s="1"/>
  <c r="WBM29" i="4" s="1"/>
  <c r="WBN29" i="4" s="1"/>
  <c r="WBO29" i="4" s="1"/>
  <c r="WBP29" i="4" s="1"/>
  <c r="WBQ29" i="4" s="1"/>
  <c r="WBR29" i="4" s="1"/>
  <c r="WBS29" i="4" s="1"/>
  <c r="WBT29" i="4" s="1"/>
  <c r="WBU29" i="4" s="1"/>
  <c r="WBV29" i="4" s="1"/>
  <c r="WBW29" i="4" s="1"/>
  <c r="WBX29" i="4" s="1"/>
  <c r="WBY29" i="4" s="1"/>
  <c r="WBZ29" i="4" s="1"/>
  <c r="WCA29" i="4" s="1"/>
  <c r="WCB29" i="4" s="1"/>
  <c r="WCC29" i="4" s="1"/>
  <c r="WCD29" i="4" s="1"/>
  <c r="WCE29" i="4" s="1"/>
  <c r="WCF29" i="4" s="1"/>
  <c r="WCG29" i="4" s="1"/>
  <c r="WCH29" i="4" s="1"/>
  <c r="WCI29" i="4" s="1"/>
  <c r="WCJ29" i="4" s="1"/>
  <c r="WCK29" i="4" s="1"/>
  <c r="WCL29" i="4" s="1"/>
  <c r="WCM29" i="4" s="1"/>
  <c r="WCN29" i="4" s="1"/>
  <c r="WCO29" i="4" s="1"/>
  <c r="WCP29" i="4" s="1"/>
  <c r="WCQ29" i="4" s="1"/>
  <c r="WCR29" i="4" s="1"/>
  <c r="WCS29" i="4" s="1"/>
  <c r="WCT29" i="4" s="1"/>
  <c r="WCU29" i="4" s="1"/>
  <c r="WCV29" i="4" s="1"/>
  <c r="WCW29" i="4" s="1"/>
  <c r="WCX29" i="4" s="1"/>
  <c r="WCY29" i="4" s="1"/>
  <c r="WCZ29" i="4" s="1"/>
  <c r="WDA29" i="4" s="1"/>
  <c r="WDB29" i="4" s="1"/>
  <c r="WDC29" i="4" s="1"/>
  <c r="WDD29" i="4" s="1"/>
  <c r="WDE29" i="4" s="1"/>
  <c r="WDF29" i="4" s="1"/>
  <c r="WDG29" i="4" s="1"/>
  <c r="WDH29" i="4" s="1"/>
  <c r="WDI29" i="4" s="1"/>
  <c r="WDJ29" i="4" s="1"/>
  <c r="WDK29" i="4" s="1"/>
  <c r="WDL29" i="4" s="1"/>
  <c r="WDM29" i="4" s="1"/>
  <c r="WDN29" i="4" s="1"/>
  <c r="WDO29" i="4" s="1"/>
  <c r="WDP29" i="4" s="1"/>
  <c r="WDQ29" i="4" s="1"/>
  <c r="WDR29" i="4" s="1"/>
  <c r="WDS29" i="4" s="1"/>
  <c r="WDT29" i="4" s="1"/>
  <c r="WDU29" i="4" s="1"/>
  <c r="WDV29" i="4" s="1"/>
  <c r="WDW29" i="4" s="1"/>
  <c r="WDX29" i="4" s="1"/>
  <c r="WDY29" i="4" s="1"/>
  <c r="WDZ29" i="4" s="1"/>
  <c r="WEA29" i="4" s="1"/>
  <c r="WEB29" i="4" s="1"/>
  <c r="WEC29" i="4" s="1"/>
  <c r="WED29" i="4" s="1"/>
  <c r="WEE29" i="4" s="1"/>
  <c r="WEF29" i="4" s="1"/>
  <c r="WEG29" i="4" s="1"/>
  <c r="WEH29" i="4" s="1"/>
  <c r="WEI29" i="4" s="1"/>
  <c r="WEJ29" i="4" s="1"/>
  <c r="WEK29" i="4" s="1"/>
  <c r="WEL29" i="4" s="1"/>
  <c r="WEM29" i="4" s="1"/>
  <c r="WEN29" i="4" s="1"/>
  <c r="WEO29" i="4" s="1"/>
  <c r="WEP29" i="4" s="1"/>
  <c r="WEQ29" i="4" s="1"/>
  <c r="WER29" i="4" s="1"/>
  <c r="WES29" i="4" s="1"/>
  <c r="WET29" i="4" s="1"/>
  <c r="WEU29" i="4" s="1"/>
  <c r="WEV29" i="4" s="1"/>
  <c r="WEW29" i="4" s="1"/>
  <c r="WEX29" i="4" s="1"/>
  <c r="WEY29" i="4" s="1"/>
  <c r="WEZ29" i="4" s="1"/>
  <c r="WFA29" i="4" s="1"/>
  <c r="WFB29" i="4" s="1"/>
  <c r="WFC29" i="4" s="1"/>
  <c r="WFD29" i="4" s="1"/>
  <c r="WFE29" i="4" s="1"/>
  <c r="WFF29" i="4" s="1"/>
  <c r="WFG29" i="4" s="1"/>
  <c r="WFH29" i="4" s="1"/>
  <c r="WFI29" i="4" s="1"/>
  <c r="WFJ29" i="4" s="1"/>
  <c r="WFK29" i="4" s="1"/>
  <c r="WFL29" i="4" s="1"/>
  <c r="WFM29" i="4" s="1"/>
  <c r="WFN29" i="4" s="1"/>
  <c r="WFO29" i="4" s="1"/>
  <c r="WFP29" i="4" s="1"/>
  <c r="WFQ29" i="4" s="1"/>
  <c r="WFR29" i="4" s="1"/>
  <c r="WFS29" i="4" s="1"/>
  <c r="WFT29" i="4" s="1"/>
  <c r="WFU29" i="4" s="1"/>
  <c r="WFV29" i="4" s="1"/>
  <c r="WFW29" i="4" s="1"/>
  <c r="WFX29" i="4" s="1"/>
  <c r="WFY29" i="4" s="1"/>
  <c r="WFZ29" i="4" s="1"/>
  <c r="WGA29" i="4" s="1"/>
  <c r="WGB29" i="4" s="1"/>
  <c r="WGC29" i="4" s="1"/>
  <c r="WGD29" i="4" s="1"/>
  <c r="WGE29" i="4" s="1"/>
  <c r="WGF29" i="4" s="1"/>
  <c r="WGG29" i="4" s="1"/>
  <c r="WGH29" i="4" s="1"/>
  <c r="WGI29" i="4" s="1"/>
  <c r="WGJ29" i="4" s="1"/>
  <c r="WGK29" i="4" s="1"/>
  <c r="WGL29" i="4" s="1"/>
  <c r="WGM29" i="4" s="1"/>
  <c r="WGN29" i="4" s="1"/>
  <c r="WGO29" i="4" s="1"/>
  <c r="WGP29" i="4" s="1"/>
  <c r="WGQ29" i="4" s="1"/>
  <c r="WGR29" i="4" s="1"/>
  <c r="WGS29" i="4" s="1"/>
  <c r="WGT29" i="4" s="1"/>
  <c r="WGU29" i="4" s="1"/>
  <c r="WGV29" i="4" s="1"/>
  <c r="WGW29" i="4" s="1"/>
  <c r="WGX29" i="4" s="1"/>
  <c r="WGY29" i="4" s="1"/>
  <c r="WGZ29" i="4" s="1"/>
  <c r="WHA29" i="4" s="1"/>
  <c r="WHB29" i="4" s="1"/>
  <c r="WHC29" i="4" s="1"/>
  <c r="WHD29" i="4" s="1"/>
  <c r="WHE29" i="4" s="1"/>
  <c r="WHF29" i="4" s="1"/>
  <c r="WHG29" i="4" s="1"/>
  <c r="WHH29" i="4" s="1"/>
  <c r="WHI29" i="4" s="1"/>
  <c r="WHJ29" i="4" s="1"/>
  <c r="WHK29" i="4" s="1"/>
  <c r="WHL29" i="4" s="1"/>
  <c r="WHM29" i="4" s="1"/>
  <c r="WHN29" i="4" s="1"/>
  <c r="WHO29" i="4" s="1"/>
  <c r="WHP29" i="4" s="1"/>
  <c r="WHQ29" i="4" s="1"/>
  <c r="WHR29" i="4" s="1"/>
  <c r="WHS29" i="4" s="1"/>
  <c r="WHT29" i="4" s="1"/>
  <c r="WHU29" i="4" s="1"/>
  <c r="WHV29" i="4" s="1"/>
  <c r="WHW29" i="4" s="1"/>
  <c r="WHX29" i="4" s="1"/>
  <c r="WHY29" i="4" s="1"/>
  <c r="WHZ29" i="4" s="1"/>
  <c r="WIA29" i="4" s="1"/>
  <c r="WIB29" i="4" s="1"/>
  <c r="WIC29" i="4" s="1"/>
  <c r="WID29" i="4" s="1"/>
  <c r="WIE29" i="4" s="1"/>
  <c r="WIF29" i="4" s="1"/>
  <c r="WIG29" i="4" s="1"/>
  <c r="WIH29" i="4" s="1"/>
  <c r="WII29" i="4" s="1"/>
  <c r="WIJ29" i="4" s="1"/>
  <c r="WIK29" i="4" s="1"/>
  <c r="WIL29" i="4" s="1"/>
  <c r="WIM29" i="4" s="1"/>
  <c r="WIN29" i="4" s="1"/>
  <c r="WIO29" i="4" s="1"/>
  <c r="WIP29" i="4" s="1"/>
  <c r="WIQ29" i="4" s="1"/>
  <c r="WIR29" i="4" s="1"/>
  <c r="WIS29" i="4" s="1"/>
  <c r="WIT29" i="4" s="1"/>
  <c r="WIU29" i="4" s="1"/>
  <c r="WIV29" i="4" s="1"/>
  <c r="WIW29" i="4" s="1"/>
  <c r="WIX29" i="4" s="1"/>
  <c r="WIY29" i="4" s="1"/>
  <c r="WIZ29" i="4" s="1"/>
  <c r="WJA29" i="4" s="1"/>
  <c r="WJB29" i="4" s="1"/>
  <c r="WJC29" i="4" s="1"/>
  <c r="WJD29" i="4" s="1"/>
  <c r="WJE29" i="4" s="1"/>
  <c r="WJF29" i="4" s="1"/>
  <c r="WJG29" i="4" s="1"/>
  <c r="WJH29" i="4" s="1"/>
  <c r="WJI29" i="4" s="1"/>
  <c r="WJJ29" i="4" s="1"/>
  <c r="WJK29" i="4" s="1"/>
  <c r="WJL29" i="4" s="1"/>
  <c r="WJM29" i="4" s="1"/>
  <c r="WJN29" i="4" s="1"/>
  <c r="WJO29" i="4" s="1"/>
  <c r="WJP29" i="4" s="1"/>
  <c r="WJQ29" i="4" s="1"/>
  <c r="WJR29" i="4" s="1"/>
  <c r="WJS29" i="4" s="1"/>
  <c r="WJT29" i="4" s="1"/>
  <c r="WJU29" i="4" s="1"/>
  <c r="WJV29" i="4" s="1"/>
  <c r="WJW29" i="4" s="1"/>
  <c r="WJX29" i="4" s="1"/>
  <c r="WJY29" i="4" s="1"/>
  <c r="WJZ29" i="4" s="1"/>
  <c r="WKA29" i="4" s="1"/>
  <c r="WKB29" i="4" s="1"/>
  <c r="WKC29" i="4" s="1"/>
  <c r="WKD29" i="4" s="1"/>
  <c r="WKE29" i="4" s="1"/>
  <c r="WKF29" i="4" s="1"/>
  <c r="WKG29" i="4" s="1"/>
  <c r="WKH29" i="4" s="1"/>
  <c r="WKI29" i="4" s="1"/>
  <c r="WKJ29" i="4" s="1"/>
  <c r="WKK29" i="4" s="1"/>
  <c r="WKL29" i="4" s="1"/>
  <c r="WKM29" i="4" s="1"/>
  <c r="WKN29" i="4" s="1"/>
  <c r="WKO29" i="4" s="1"/>
  <c r="WKP29" i="4" s="1"/>
  <c r="WKQ29" i="4" s="1"/>
  <c r="WKR29" i="4" s="1"/>
  <c r="WKS29" i="4" s="1"/>
  <c r="WKT29" i="4" s="1"/>
  <c r="WKU29" i="4" s="1"/>
  <c r="WKV29" i="4" s="1"/>
  <c r="WKW29" i="4" s="1"/>
  <c r="WKX29" i="4" s="1"/>
  <c r="WKY29" i="4" s="1"/>
  <c r="WKZ29" i="4" s="1"/>
  <c r="WLA29" i="4" s="1"/>
  <c r="WLB29" i="4" s="1"/>
  <c r="WLC29" i="4" s="1"/>
  <c r="WLD29" i="4" s="1"/>
  <c r="WLE29" i="4" s="1"/>
  <c r="WLF29" i="4" s="1"/>
  <c r="WLG29" i="4" s="1"/>
  <c r="WLH29" i="4" s="1"/>
  <c r="WLI29" i="4" s="1"/>
  <c r="WLJ29" i="4" s="1"/>
  <c r="WLK29" i="4" s="1"/>
  <c r="WLL29" i="4" s="1"/>
  <c r="WLM29" i="4" s="1"/>
  <c r="WLN29" i="4" s="1"/>
  <c r="WLO29" i="4" s="1"/>
  <c r="WLP29" i="4" s="1"/>
  <c r="WLQ29" i="4" s="1"/>
  <c r="WLR29" i="4" s="1"/>
  <c r="WLS29" i="4" s="1"/>
  <c r="WLT29" i="4" s="1"/>
  <c r="WLU29" i="4" s="1"/>
  <c r="WLV29" i="4" s="1"/>
  <c r="WLW29" i="4" s="1"/>
  <c r="WLX29" i="4" s="1"/>
  <c r="WLY29" i="4" s="1"/>
  <c r="WLZ29" i="4" s="1"/>
  <c r="WMA29" i="4" s="1"/>
  <c r="WMB29" i="4" s="1"/>
  <c r="WMC29" i="4" s="1"/>
  <c r="WMD29" i="4" s="1"/>
  <c r="WME29" i="4" s="1"/>
  <c r="WMF29" i="4" s="1"/>
  <c r="WMG29" i="4" s="1"/>
  <c r="WMH29" i="4" s="1"/>
  <c r="WMI29" i="4" s="1"/>
  <c r="WMJ29" i="4" s="1"/>
  <c r="WMK29" i="4" s="1"/>
  <c r="WML29" i="4" s="1"/>
  <c r="WMM29" i="4" s="1"/>
  <c r="WMN29" i="4" s="1"/>
  <c r="WMO29" i="4" s="1"/>
  <c r="WMP29" i="4" s="1"/>
  <c r="WMQ29" i="4" s="1"/>
  <c r="WMR29" i="4" s="1"/>
  <c r="WMS29" i="4" s="1"/>
  <c r="WMT29" i="4" s="1"/>
  <c r="WMU29" i="4" s="1"/>
  <c r="WMV29" i="4" s="1"/>
  <c r="WMW29" i="4" s="1"/>
  <c r="WMX29" i="4" s="1"/>
  <c r="WMY29" i="4" s="1"/>
  <c r="WMZ29" i="4" s="1"/>
  <c r="WNA29" i="4" s="1"/>
  <c r="WNB29" i="4" s="1"/>
  <c r="WNC29" i="4" s="1"/>
  <c r="WND29" i="4" s="1"/>
  <c r="WNE29" i="4" s="1"/>
  <c r="WNF29" i="4" s="1"/>
  <c r="WNG29" i="4" s="1"/>
  <c r="WNH29" i="4" s="1"/>
  <c r="WNI29" i="4" s="1"/>
  <c r="WNJ29" i="4" s="1"/>
  <c r="WNK29" i="4" s="1"/>
  <c r="WNL29" i="4" s="1"/>
  <c r="WNM29" i="4" s="1"/>
  <c r="WNN29" i="4" s="1"/>
  <c r="WNO29" i="4" s="1"/>
  <c r="WNP29" i="4" s="1"/>
  <c r="WNQ29" i="4" s="1"/>
  <c r="WNR29" i="4" s="1"/>
  <c r="WNS29" i="4" s="1"/>
  <c r="WNT29" i="4" s="1"/>
  <c r="WNU29" i="4" s="1"/>
  <c r="WNV29" i="4" s="1"/>
  <c r="WNW29" i="4" s="1"/>
  <c r="WNX29" i="4" s="1"/>
  <c r="WNY29" i="4" s="1"/>
  <c r="WNZ29" i="4" s="1"/>
  <c r="WOA29" i="4" s="1"/>
  <c r="WOB29" i="4" s="1"/>
  <c r="WOC29" i="4" s="1"/>
  <c r="WOD29" i="4" s="1"/>
  <c r="WOE29" i="4" s="1"/>
  <c r="WOF29" i="4" s="1"/>
  <c r="WOG29" i="4" s="1"/>
  <c r="WOH29" i="4" s="1"/>
  <c r="WOI29" i="4" s="1"/>
  <c r="WOJ29" i="4" s="1"/>
  <c r="WOK29" i="4" s="1"/>
  <c r="WOL29" i="4" s="1"/>
  <c r="WOM29" i="4" s="1"/>
  <c r="WON29" i="4" s="1"/>
  <c r="WOO29" i="4" s="1"/>
  <c r="WOP29" i="4" s="1"/>
  <c r="WOQ29" i="4" s="1"/>
  <c r="WOR29" i="4" s="1"/>
  <c r="WOS29" i="4" s="1"/>
  <c r="WOT29" i="4" s="1"/>
  <c r="WOU29" i="4" s="1"/>
  <c r="WOV29" i="4" s="1"/>
  <c r="WOW29" i="4" s="1"/>
  <c r="WOX29" i="4" s="1"/>
  <c r="WOY29" i="4" s="1"/>
  <c r="WOZ29" i="4" s="1"/>
  <c r="WPA29" i="4" s="1"/>
  <c r="WPB29" i="4" s="1"/>
  <c r="WPC29" i="4" s="1"/>
  <c r="WPD29" i="4" s="1"/>
  <c r="WPE29" i="4" s="1"/>
  <c r="WPF29" i="4" s="1"/>
  <c r="WPG29" i="4" s="1"/>
  <c r="WPH29" i="4" s="1"/>
  <c r="WPI29" i="4" s="1"/>
  <c r="WPJ29" i="4" s="1"/>
  <c r="WPK29" i="4" s="1"/>
  <c r="WPL29" i="4" s="1"/>
  <c r="WPM29" i="4" s="1"/>
  <c r="WPN29" i="4" s="1"/>
  <c r="WPO29" i="4" s="1"/>
  <c r="WPP29" i="4" s="1"/>
  <c r="WPQ29" i="4" s="1"/>
  <c r="WPR29" i="4" s="1"/>
  <c r="WPS29" i="4" s="1"/>
  <c r="WPT29" i="4" s="1"/>
  <c r="WPU29" i="4" s="1"/>
  <c r="WPV29" i="4" s="1"/>
  <c r="WPW29" i="4" s="1"/>
  <c r="WPX29" i="4" s="1"/>
  <c r="WPY29" i="4" s="1"/>
  <c r="WPZ29" i="4" s="1"/>
  <c r="WQA29" i="4" s="1"/>
  <c r="WQB29" i="4" s="1"/>
  <c r="WQC29" i="4" s="1"/>
  <c r="WQD29" i="4" s="1"/>
  <c r="WQE29" i="4" s="1"/>
  <c r="WQF29" i="4" s="1"/>
  <c r="WQG29" i="4" s="1"/>
  <c r="WQH29" i="4" s="1"/>
  <c r="WQI29" i="4" s="1"/>
  <c r="WQJ29" i="4" s="1"/>
  <c r="WQK29" i="4" s="1"/>
  <c r="WQL29" i="4" s="1"/>
  <c r="WQM29" i="4" s="1"/>
  <c r="WQN29" i="4" s="1"/>
  <c r="WQO29" i="4" s="1"/>
  <c r="WQP29" i="4" s="1"/>
  <c r="WQQ29" i="4" s="1"/>
  <c r="WQR29" i="4" s="1"/>
  <c r="WQS29" i="4" s="1"/>
  <c r="WQT29" i="4" s="1"/>
  <c r="WQU29" i="4" s="1"/>
  <c r="WQV29" i="4" s="1"/>
  <c r="WQW29" i="4" s="1"/>
  <c r="WQX29" i="4" s="1"/>
  <c r="WQY29" i="4" s="1"/>
  <c r="WQZ29" i="4" s="1"/>
  <c r="WRA29" i="4" s="1"/>
  <c r="WRB29" i="4" s="1"/>
  <c r="WRC29" i="4" s="1"/>
  <c r="WRD29" i="4" s="1"/>
  <c r="WRE29" i="4" s="1"/>
  <c r="WRF29" i="4" s="1"/>
  <c r="WRG29" i="4" s="1"/>
  <c r="WRH29" i="4" s="1"/>
  <c r="WRI29" i="4" s="1"/>
  <c r="WRJ29" i="4" s="1"/>
  <c r="WRK29" i="4" s="1"/>
  <c r="WRL29" i="4" s="1"/>
  <c r="WRM29" i="4" s="1"/>
  <c r="WRN29" i="4" s="1"/>
  <c r="WRO29" i="4" s="1"/>
  <c r="WRP29" i="4" s="1"/>
  <c r="WRQ29" i="4" s="1"/>
  <c r="WRR29" i="4" s="1"/>
  <c r="WRS29" i="4" s="1"/>
  <c r="WRT29" i="4" s="1"/>
  <c r="WRU29" i="4" s="1"/>
  <c r="WRV29" i="4" s="1"/>
  <c r="WRW29" i="4" s="1"/>
  <c r="WRX29" i="4" s="1"/>
  <c r="WRY29" i="4" s="1"/>
  <c r="WRZ29" i="4" s="1"/>
  <c r="WSA29" i="4" s="1"/>
  <c r="WSB29" i="4" s="1"/>
  <c r="WSC29" i="4" s="1"/>
  <c r="WSD29" i="4" s="1"/>
  <c r="WSE29" i="4" s="1"/>
  <c r="WSF29" i="4" s="1"/>
  <c r="WSG29" i="4" s="1"/>
  <c r="WSH29" i="4" s="1"/>
  <c r="WSI29" i="4" s="1"/>
  <c r="WSJ29" i="4" s="1"/>
  <c r="WSK29" i="4" s="1"/>
  <c r="WSL29" i="4" s="1"/>
  <c r="WSM29" i="4" s="1"/>
  <c r="WSN29" i="4" s="1"/>
  <c r="WSO29" i="4" s="1"/>
  <c r="WSP29" i="4" s="1"/>
  <c r="WSQ29" i="4" s="1"/>
  <c r="WSR29" i="4" s="1"/>
  <c r="WSS29" i="4" s="1"/>
  <c r="WST29" i="4" s="1"/>
  <c r="WSU29" i="4" s="1"/>
  <c r="WSV29" i="4" s="1"/>
  <c r="WSW29" i="4" s="1"/>
  <c r="WSX29" i="4" s="1"/>
  <c r="WSY29" i="4" s="1"/>
  <c r="WSZ29" i="4" s="1"/>
  <c r="WTA29" i="4" s="1"/>
  <c r="WTB29" i="4" s="1"/>
  <c r="WTC29" i="4" s="1"/>
  <c r="WTD29" i="4" s="1"/>
  <c r="WTE29" i="4" s="1"/>
  <c r="WTF29" i="4" s="1"/>
  <c r="WTG29" i="4" s="1"/>
  <c r="WTH29" i="4" s="1"/>
  <c r="WTI29" i="4" s="1"/>
  <c r="WTJ29" i="4" s="1"/>
  <c r="WTK29" i="4" s="1"/>
  <c r="WTL29" i="4" s="1"/>
  <c r="WTM29" i="4" s="1"/>
  <c r="WTN29" i="4" s="1"/>
  <c r="WTO29" i="4" s="1"/>
  <c r="WTP29" i="4" s="1"/>
  <c r="WTQ29" i="4" s="1"/>
  <c r="WTR29" i="4" s="1"/>
  <c r="WTS29" i="4" s="1"/>
  <c r="WTT29" i="4" s="1"/>
  <c r="WTU29" i="4" s="1"/>
  <c r="WTV29" i="4" s="1"/>
  <c r="WTW29" i="4" s="1"/>
  <c r="WTX29" i="4" s="1"/>
  <c r="WTY29" i="4" s="1"/>
  <c r="WTZ29" i="4" s="1"/>
  <c r="WUA29" i="4" s="1"/>
  <c r="WUB29" i="4" s="1"/>
  <c r="WUC29" i="4" s="1"/>
  <c r="WUD29" i="4" s="1"/>
  <c r="WUE29" i="4" s="1"/>
  <c r="WUF29" i="4" s="1"/>
  <c r="WUG29" i="4" s="1"/>
  <c r="WUH29" i="4" s="1"/>
  <c r="WUI29" i="4" s="1"/>
  <c r="WUJ29" i="4" s="1"/>
  <c r="WUK29" i="4" s="1"/>
  <c r="WUL29" i="4" s="1"/>
  <c r="WUM29" i="4" s="1"/>
  <c r="WUN29" i="4" s="1"/>
  <c r="WUO29" i="4" s="1"/>
  <c r="WUP29" i="4" s="1"/>
  <c r="WUQ29" i="4" s="1"/>
  <c r="WUR29" i="4" s="1"/>
  <c r="WUS29" i="4" s="1"/>
  <c r="WUT29" i="4" s="1"/>
  <c r="WUU29" i="4" s="1"/>
  <c r="WUV29" i="4" s="1"/>
  <c r="WUW29" i="4" s="1"/>
  <c r="WUX29" i="4" s="1"/>
  <c r="WUY29" i="4" s="1"/>
  <c r="WUZ29" i="4" s="1"/>
  <c r="WVA29" i="4" s="1"/>
  <c r="WVB29" i="4" s="1"/>
  <c r="WVC29" i="4" s="1"/>
  <c r="WVD29" i="4" s="1"/>
  <c r="WVE29" i="4" s="1"/>
  <c r="WVF29" i="4" s="1"/>
  <c r="WVG29" i="4" s="1"/>
  <c r="WVH29" i="4" s="1"/>
  <c r="WVI29" i="4" s="1"/>
  <c r="WVJ29" i="4" s="1"/>
  <c r="WVK29" i="4" s="1"/>
  <c r="WVL29" i="4" s="1"/>
  <c r="WVM29" i="4" s="1"/>
  <c r="WVN29" i="4" s="1"/>
  <c r="WVO29" i="4" s="1"/>
  <c r="WVP29" i="4" s="1"/>
  <c r="WVQ29" i="4" s="1"/>
  <c r="WVR29" i="4" s="1"/>
  <c r="WVS29" i="4" s="1"/>
  <c r="WVT29" i="4" s="1"/>
  <c r="WVU29" i="4" s="1"/>
  <c r="WVV29" i="4" s="1"/>
  <c r="WVW29" i="4" s="1"/>
  <c r="WVX29" i="4" s="1"/>
  <c r="WVY29" i="4" s="1"/>
  <c r="WVZ29" i="4" s="1"/>
  <c r="WWA29" i="4" s="1"/>
  <c r="WWB29" i="4" s="1"/>
  <c r="WWC29" i="4" s="1"/>
  <c r="WWD29" i="4" s="1"/>
  <c r="WWE29" i="4" s="1"/>
  <c r="WWF29" i="4" s="1"/>
  <c r="WWG29" i="4" s="1"/>
  <c r="WWH29" i="4" s="1"/>
  <c r="WWI29" i="4" s="1"/>
  <c r="WWJ29" i="4" s="1"/>
  <c r="WWK29" i="4" s="1"/>
  <c r="WWL29" i="4" s="1"/>
  <c r="WWM29" i="4" s="1"/>
  <c r="WWN29" i="4" s="1"/>
  <c r="WWO29" i="4" s="1"/>
  <c r="WWP29" i="4" s="1"/>
  <c r="WWQ29" i="4" s="1"/>
  <c r="WWR29" i="4" s="1"/>
  <c r="WWS29" i="4" s="1"/>
  <c r="WWT29" i="4" s="1"/>
  <c r="WWU29" i="4" s="1"/>
  <c r="WWV29" i="4" s="1"/>
  <c r="WWW29" i="4" s="1"/>
  <c r="WWX29" i="4" s="1"/>
  <c r="WWY29" i="4" s="1"/>
  <c r="WWZ29" i="4" s="1"/>
  <c r="WXA29" i="4" s="1"/>
  <c r="WXB29" i="4" s="1"/>
  <c r="WXC29" i="4" s="1"/>
  <c r="WXD29" i="4" s="1"/>
  <c r="WXE29" i="4" s="1"/>
  <c r="WXF29" i="4" s="1"/>
  <c r="WXG29" i="4" s="1"/>
  <c r="WXH29" i="4" s="1"/>
  <c r="WXI29" i="4" s="1"/>
  <c r="WXJ29" i="4" s="1"/>
  <c r="WXK29" i="4" s="1"/>
  <c r="WXL29" i="4" s="1"/>
  <c r="WXM29" i="4" s="1"/>
  <c r="WXN29" i="4" s="1"/>
  <c r="WXO29" i="4" s="1"/>
  <c r="WXP29" i="4" s="1"/>
  <c r="WXQ29" i="4" s="1"/>
  <c r="WXR29" i="4" s="1"/>
  <c r="WXS29" i="4" s="1"/>
  <c r="WXT29" i="4" s="1"/>
  <c r="WXU29" i="4" s="1"/>
  <c r="WXV29" i="4" s="1"/>
  <c r="WXW29" i="4" s="1"/>
  <c r="WXX29" i="4" s="1"/>
  <c r="WXY29" i="4" s="1"/>
  <c r="WXZ29" i="4" s="1"/>
  <c r="WYA29" i="4" s="1"/>
  <c r="WYB29" i="4" s="1"/>
  <c r="WYC29" i="4" s="1"/>
  <c r="WYD29" i="4" s="1"/>
  <c r="WYE29" i="4" s="1"/>
  <c r="WYF29" i="4" s="1"/>
  <c r="WYG29" i="4" s="1"/>
  <c r="WYH29" i="4" s="1"/>
  <c r="WYI29" i="4" s="1"/>
  <c r="WYJ29" i="4" s="1"/>
  <c r="WYK29" i="4" s="1"/>
  <c r="WYL29" i="4" s="1"/>
  <c r="WYM29" i="4" s="1"/>
  <c r="WYN29" i="4" s="1"/>
  <c r="WYO29" i="4" s="1"/>
  <c r="WYP29" i="4" s="1"/>
  <c r="WYQ29" i="4" s="1"/>
  <c r="WYR29" i="4" s="1"/>
  <c r="WYS29" i="4" s="1"/>
  <c r="WYT29" i="4" s="1"/>
  <c r="WYU29" i="4" s="1"/>
  <c r="WYV29" i="4" s="1"/>
  <c r="WYW29" i="4" s="1"/>
  <c r="WYX29" i="4" s="1"/>
  <c r="WYY29" i="4" s="1"/>
  <c r="WYZ29" i="4" s="1"/>
  <c r="WZA29" i="4" s="1"/>
  <c r="WZB29" i="4" s="1"/>
  <c r="WZC29" i="4" s="1"/>
  <c r="WZD29" i="4" s="1"/>
  <c r="WZE29" i="4" s="1"/>
  <c r="WZF29" i="4" s="1"/>
  <c r="WZG29" i="4" s="1"/>
  <c r="WZH29" i="4" s="1"/>
  <c r="WZI29" i="4" s="1"/>
  <c r="WZJ29" i="4" s="1"/>
  <c r="WZK29" i="4" s="1"/>
  <c r="WZL29" i="4" s="1"/>
  <c r="WZM29" i="4" s="1"/>
  <c r="WZN29" i="4" s="1"/>
  <c r="WZO29" i="4" s="1"/>
  <c r="WZP29" i="4" s="1"/>
  <c r="WZQ29" i="4" s="1"/>
  <c r="WZR29" i="4" s="1"/>
  <c r="WZS29" i="4" s="1"/>
  <c r="WZT29" i="4" s="1"/>
  <c r="WZU29" i="4" s="1"/>
  <c r="WZV29" i="4" s="1"/>
  <c r="WZW29" i="4" s="1"/>
  <c r="WZX29" i="4" s="1"/>
  <c r="WZY29" i="4" s="1"/>
  <c r="WZZ29" i="4" s="1"/>
  <c r="XAA29" i="4" s="1"/>
  <c r="XAB29" i="4" s="1"/>
  <c r="XAC29" i="4" s="1"/>
  <c r="XAD29" i="4" s="1"/>
  <c r="XAE29" i="4" s="1"/>
  <c r="XAF29" i="4" s="1"/>
  <c r="XAG29" i="4" s="1"/>
  <c r="XAH29" i="4" s="1"/>
  <c r="XAI29" i="4" s="1"/>
  <c r="XAJ29" i="4" s="1"/>
  <c r="XAK29" i="4" s="1"/>
  <c r="XAL29" i="4" s="1"/>
  <c r="XAM29" i="4" s="1"/>
  <c r="XAN29" i="4" s="1"/>
  <c r="XAO29" i="4" s="1"/>
  <c r="XAP29" i="4" s="1"/>
  <c r="XAQ29" i="4" s="1"/>
  <c r="XAR29" i="4" s="1"/>
  <c r="XAS29" i="4" s="1"/>
  <c r="XAT29" i="4" s="1"/>
  <c r="XAU29" i="4" s="1"/>
  <c r="XAV29" i="4" s="1"/>
  <c r="XAW29" i="4" s="1"/>
  <c r="XAX29" i="4" s="1"/>
  <c r="XAY29" i="4" s="1"/>
  <c r="XAZ29" i="4" s="1"/>
  <c r="XBA29" i="4" s="1"/>
  <c r="XBB29" i="4" s="1"/>
  <c r="XBC29" i="4" s="1"/>
  <c r="XBD29" i="4" s="1"/>
  <c r="XBE29" i="4" s="1"/>
  <c r="XBF29" i="4" s="1"/>
  <c r="XBG29" i="4" s="1"/>
  <c r="XBH29" i="4" s="1"/>
  <c r="XBI29" i="4" s="1"/>
  <c r="XBJ29" i="4" s="1"/>
  <c r="XBK29" i="4" s="1"/>
  <c r="XBL29" i="4" s="1"/>
  <c r="XBM29" i="4" s="1"/>
  <c r="XBN29" i="4" s="1"/>
  <c r="XBO29" i="4" s="1"/>
  <c r="XBP29" i="4" s="1"/>
  <c r="XBQ29" i="4" s="1"/>
  <c r="XBR29" i="4" s="1"/>
  <c r="XBS29" i="4" s="1"/>
  <c r="XBT29" i="4" s="1"/>
  <c r="XBU29" i="4" s="1"/>
  <c r="XBV29" i="4" s="1"/>
  <c r="XBW29" i="4" s="1"/>
  <c r="XBX29" i="4" s="1"/>
  <c r="XBY29" i="4" s="1"/>
  <c r="XBZ29" i="4" s="1"/>
  <c r="XCA29" i="4" s="1"/>
  <c r="XCB29" i="4" s="1"/>
  <c r="XCC29" i="4" s="1"/>
  <c r="XCD29" i="4" s="1"/>
  <c r="XCE29" i="4" s="1"/>
  <c r="XCF29" i="4" s="1"/>
  <c r="XCG29" i="4" s="1"/>
  <c r="XCH29" i="4" s="1"/>
  <c r="XCI29" i="4" s="1"/>
  <c r="XCJ29" i="4" s="1"/>
  <c r="XCK29" i="4" s="1"/>
  <c r="XCL29" i="4" s="1"/>
  <c r="XCM29" i="4" s="1"/>
  <c r="XCN29" i="4" s="1"/>
  <c r="XCO29" i="4" s="1"/>
  <c r="XCP29" i="4" s="1"/>
  <c r="XCQ29" i="4" s="1"/>
  <c r="XCR29" i="4" s="1"/>
  <c r="XCS29" i="4" s="1"/>
  <c r="XCT29" i="4" s="1"/>
  <c r="XCU29" i="4" s="1"/>
  <c r="XCV29" i="4" s="1"/>
  <c r="XCW29" i="4" s="1"/>
  <c r="XCX29" i="4" s="1"/>
  <c r="XCY29" i="4" s="1"/>
  <c r="XCZ29" i="4" s="1"/>
  <c r="XDA29" i="4" s="1"/>
  <c r="XDB29" i="4" s="1"/>
  <c r="XDC29" i="4" s="1"/>
  <c r="XDD29" i="4" s="1"/>
  <c r="XDE29" i="4" s="1"/>
  <c r="XDF29" i="4" s="1"/>
  <c r="XDG29" i="4" s="1"/>
  <c r="XDH29" i="4" s="1"/>
  <c r="XDI29" i="4" s="1"/>
  <c r="XDJ29" i="4" s="1"/>
  <c r="XDK29" i="4" s="1"/>
  <c r="XDL29" i="4" s="1"/>
  <c r="XDM29" i="4" s="1"/>
  <c r="XDN29" i="4" s="1"/>
  <c r="XDO29" i="4" s="1"/>
  <c r="XDP29" i="4" s="1"/>
  <c r="XDQ29" i="4" s="1"/>
  <c r="XDR29" i="4" s="1"/>
  <c r="XDS29" i="4" s="1"/>
  <c r="XDT29" i="4" s="1"/>
  <c r="XDU29" i="4" s="1"/>
  <c r="XDV29" i="4" s="1"/>
  <c r="XDW29" i="4" s="1"/>
  <c r="XDX29" i="4" s="1"/>
  <c r="XDY29" i="4" s="1"/>
  <c r="XDZ29" i="4" s="1"/>
  <c r="XEA29" i="4" s="1"/>
  <c r="XEB29" i="4" s="1"/>
  <c r="XEC29" i="4" s="1"/>
  <c r="XED29" i="4" s="1"/>
  <c r="XEE29" i="4" s="1"/>
  <c r="XEF29" i="4" s="1"/>
  <c r="XEG29" i="4" s="1"/>
  <c r="XEH29" i="4" s="1"/>
  <c r="XEI29" i="4" s="1"/>
  <c r="XEJ29" i="4" s="1"/>
  <c r="XEK29" i="4" s="1"/>
  <c r="XEL29" i="4" s="1"/>
  <c r="XEM29" i="4" s="1"/>
  <c r="XEN29" i="4" s="1"/>
  <c r="XEO29" i="4" s="1"/>
  <c r="XEP29" i="4" s="1"/>
  <c r="XEQ29" i="4" s="1"/>
  <c r="XER29" i="4" s="1"/>
  <c r="XES29" i="4" s="1"/>
  <c r="XET29" i="4" s="1"/>
  <c r="XEU29" i="4" s="1"/>
  <c r="XEV29" i="4" s="1"/>
  <c r="XEW29" i="4" s="1"/>
  <c r="XEX29" i="4" s="1"/>
  <c r="XEY29" i="4" s="1"/>
  <c r="XEZ29" i="4" s="1"/>
  <c r="XFA29" i="4" s="1"/>
  <c r="XFB29" i="4" s="1"/>
  <c r="XFC29" i="4" s="1"/>
  <c r="XFD29" i="4" s="1"/>
  <c r="B2" i="4" l="1"/>
  <c r="C2" i="4" s="1"/>
  <c r="D2" i="4" s="1"/>
  <c r="E2" i="4" s="1"/>
  <c r="F2" i="4" s="1"/>
  <c r="C31" i="4"/>
  <c r="B31" i="4"/>
  <c r="E24" i="4"/>
  <c r="B2" i="1"/>
  <c r="F24" i="4"/>
  <c r="D24" i="4"/>
  <c r="C24" i="4"/>
  <c r="B24" i="4"/>
  <c r="F17" i="4"/>
  <c r="E17" i="4"/>
  <c r="D17" i="4"/>
  <c r="C17" i="4"/>
  <c r="B17" i="4"/>
  <c r="B10" i="4"/>
  <c r="A35" i="4" s="1"/>
  <c r="A42" i="4" s="1"/>
  <c r="B2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GI36" i="3"/>
  <c r="GJ36" i="3"/>
  <c r="GK36" i="3"/>
  <c r="GL36" i="3"/>
  <c r="GM36" i="3"/>
  <c r="GN36" i="3"/>
  <c r="GO36" i="3"/>
  <c r="GP36" i="3"/>
  <c r="GQ36" i="3"/>
  <c r="GR36" i="3"/>
  <c r="GS36" i="3"/>
  <c r="GT36" i="3"/>
  <c r="GU36" i="3"/>
  <c r="GV36" i="3"/>
  <c r="GW36" i="3"/>
  <c r="GX36" i="3"/>
  <c r="GY36" i="3"/>
  <c r="GZ36" i="3"/>
  <c r="HA36" i="3"/>
  <c r="HB36" i="3"/>
  <c r="HC36" i="3"/>
  <c r="HD36" i="3"/>
  <c r="HE36" i="3"/>
  <c r="HF36" i="3"/>
  <c r="HG36" i="3"/>
  <c r="HH36" i="3"/>
  <c r="HI36" i="3"/>
  <c r="HJ36" i="3"/>
  <c r="HK36" i="3"/>
  <c r="HL36" i="3"/>
  <c r="HM36" i="3"/>
  <c r="HN36" i="3"/>
  <c r="HO36" i="3"/>
  <c r="HP36" i="3"/>
  <c r="HQ36" i="3"/>
  <c r="HR36" i="3"/>
  <c r="HS36" i="3"/>
  <c r="HT36" i="3"/>
  <c r="HU36" i="3"/>
  <c r="HV36" i="3"/>
  <c r="HW36" i="3"/>
  <c r="HX36" i="3"/>
  <c r="HY36" i="3"/>
  <c r="HZ36" i="3"/>
  <c r="IA36" i="3"/>
  <c r="IB36" i="3"/>
  <c r="IC36" i="3"/>
  <c r="ID36" i="3"/>
  <c r="IE36" i="3"/>
  <c r="IF36" i="3"/>
  <c r="IG36" i="3"/>
  <c r="IH36" i="3"/>
  <c r="II36" i="3"/>
  <c r="IJ36" i="3"/>
  <c r="IK36" i="3"/>
  <c r="IL36" i="3"/>
  <c r="IM36" i="3"/>
  <c r="IN36" i="3"/>
  <c r="IO36" i="3"/>
  <c r="IP36" i="3"/>
  <c r="IQ36" i="3"/>
  <c r="IR36" i="3"/>
  <c r="IS36" i="3"/>
  <c r="IT36" i="3"/>
  <c r="IU36" i="3"/>
  <c r="IV36" i="3"/>
  <c r="IW36" i="3"/>
  <c r="IX36" i="3"/>
  <c r="IY36" i="3"/>
  <c r="IZ36" i="3"/>
  <c r="JA36" i="3"/>
  <c r="JB36" i="3"/>
  <c r="JC36" i="3"/>
  <c r="JD36" i="3"/>
  <c r="JE36" i="3"/>
  <c r="JF36" i="3"/>
  <c r="JG36" i="3"/>
  <c r="JH36" i="3"/>
  <c r="JI36" i="3"/>
  <c r="JJ36" i="3"/>
  <c r="JK36" i="3"/>
  <c r="JL36" i="3"/>
  <c r="JM36" i="3"/>
  <c r="JN36" i="3"/>
  <c r="JO36" i="3"/>
  <c r="JP36" i="3"/>
  <c r="JQ36" i="3"/>
  <c r="JR36" i="3"/>
  <c r="JS36" i="3"/>
  <c r="JT36" i="3"/>
  <c r="JU36" i="3"/>
  <c r="JV36" i="3"/>
  <c r="JW36" i="3"/>
  <c r="JX36" i="3"/>
  <c r="JY36" i="3"/>
  <c r="JZ36" i="3"/>
  <c r="KA36" i="3"/>
  <c r="KB36" i="3"/>
  <c r="KC36" i="3"/>
  <c r="KD36" i="3"/>
  <c r="KE36" i="3"/>
  <c r="KF36" i="3"/>
  <c r="KG36" i="3"/>
  <c r="KH36" i="3"/>
  <c r="KI36" i="3"/>
  <c r="KJ36" i="3"/>
  <c r="KK36" i="3"/>
  <c r="KL36" i="3"/>
  <c r="KM36" i="3"/>
  <c r="KN36" i="3"/>
  <c r="KO36" i="3"/>
  <c r="KP36" i="3"/>
  <c r="KQ36" i="3"/>
  <c r="KR36" i="3"/>
  <c r="KS36" i="3"/>
  <c r="KT36" i="3"/>
  <c r="KU36" i="3"/>
  <c r="KV36" i="3"/>
  <c r="KW36" i="3"/>
  <c r="KX36" i="3"/>
  <c r="KY36" i="3"/>
  <c r="KZ36" i="3"/>
  <c r="LA36" i="3"/>
  <c r="LB36" i="3"/>
  <c r="LC36" i="3"/>
  <c r="LD36" i="3"/>
  <c r="LE36" i="3"/>
  <c r="LF36" i="3"/>
  <c r="LG36" i="3"/>
  <c r="LH36" i="3"/>
  <c r="LI36" i="3"/>
  <c r="LJ36" i="3"/>
  <c r="LK36" i="3"/>
  <c r="LL36" i="3"/>
  <c r="LM36" i="3"/>
  <c r="LN36" i="3"/>
  <c r="LO36" i="3"/>
  <c r="LP36" i="3"/>
  <c r="LQ36" i="3"/>
  <c r="LR36" i="3"/>
  <c r="LS36" i="3"/>
  <c r="LT36" i="3"/>
  <c r="LU36" i="3"/>
  <c r="LV36" i="3"/>
  <c r="LW36" i="3"/>
  <c r="LX36" i="3"/>
  <c r="LY36" i="3"/>
  <c r="LZ36" i="3"/>
  <c r="MA36" i="3"/>
  <c r="MB36" i="3"/>
  <c r="MC36" i="3"/>
  <c r="MD36" i="3"/>
  <c r="ME36" i="3"/>
  <c r="MF36" i="3"/>
  <c r="MG36" i="3"/>
  <c r="MH36" i="3"/>
  <c r="MI36" i="3"/>
  <c r="MJ36" i="3"/>
  <c r="MK36" i="3"/>
  <c r="ML36" i="3"/>
  <c r="MM36" i="3"/>
  <c r="MN36" i="3"/>
  <c r="MO36" i="3"/>
  <c r="MP36" i="3"/>
  <c r="MQ36" i="3"/>
  <c r="MR36" i="3"/>
  <c r="MS36" i="3"/>
  <c r="MT36" i="3"/>
  <c r="MU36" i="3"/>
  <c r="MV36" i="3"/>
  <c r="MW36" i="3"/>
  <c r="MX36" i="3"/>
  <c r="MY36" i="3"/>
  <c r="MZ36" i="3"/>
  <c r="NA36" i="3"/>
  <c r="NB36" i="3"/>
  <c r="NC36" i="3"/>
  <c r="ND36" i="3"/>
  <c r="NE36" i="3"/>
  <c r="NF36" i="3"/>
  <c r="NG36" i="3"/>
  <c r="NH36" i="3"/>
  <c r="NI36" i="3"/>
  <c r="NJ36" i="3"/>
  <c r="NK36" i="3"/>
  <c r="NL36" i="3"/>
  <c r="NM36" i="3"/>
  <c r="NN36" i="3"/>
  <c r="NO36" i="3"/>
  <c r="NP36" i="3"/>
  <c r="NQ36" i="3"/>
  <c r="NR36" i="3"/>
  <c r="NS36" i="3"/>
  <c r="NT36" i="3"/>
  <c r="NU36" i="3"/>
  <c r="NV36" i="3"/>
  <c r="NW36" i="3"/>
  <c r="NX36" i="3"/>
  <c r="NY36" i="3"/>
  <c r="NZ36" i="3"/>
  <c r="OA36" i="3"/>
  <c r="OB36" i="3"/>
  <c r="OC36" i="3"/>
  <c r="OD36" i="3"/>
  <c r="OE36" i="3"/>
  <c r="OF36" i="3"/>
  <c r="OG36" i="3"/>
  <c r="OH36" i="3"/>
  <c r="OI36" i="3"/>
  <c r="OJ36" i="3"/>
  <c r="OK36" i="3"/>
  <c r="OL36" i="3"/>
  <c r="OM36" i="3"/>
  <c r="ON36" i="3"/>
  <c r="OO36" i="3"/>
  <c r="OP36" i="3"/>
  <c r="OQ36" i="3"/>
  <c r="OR36" i="3"/>
  <c r="OS36" i="3"/>
  <c r="OT36" i="3"/>
  <c r="OU36" i="3"/>
  <c r="OV36" i="3"/>
  <c r="OW36" i="3"/>
  <c r="OX36" i="3"/>
  <c r="OY36" i="3"/>
  <c r="OZ36" i="3"/>
  <c r="PA36" i="3"/>
  <c r="PB36" i="3"/>
  <c r="PC36" i="3"/>
  <c r="PD36" i="3"/>
  <c r="PE36" i="3"/>
  <c r="PF36" i="3"/>
  <c r="PG36" i="3"/>
  <c r="PH36" i="3"/>
  <c r="PI36" i="3"/>
  <c r="PJ36" i="3"/>
  <c r="PK36" i="3"/>
  <c r="PL36" i="3"/>
  <c r="PM36" i="3"/>
  <c r="PN36" i="3"/>
  <c r="PO36" i="3"/>
  <c r="PP36" i="3"/>
  <c r="PQ36" i="3"/>
  <c r="PR36" i="3"/>
  <c r="PS36" i="3"/>
  <c r="PT36" i="3"/>
  <c r="PU36" i="3"/>
  <c r="PV36" i="3"/>
  <c r="PW36" i="3"/>
  <c r="PX36" i="3"/>
  <c r="PY36" i="3"/>
  <c r="PZ36" i="3"/>
  <c r="QA36" i="3"/>
  <c r="QB36" i="3"/>
  <c r="QC36" i="3"/>
  <c r="QD36" i="3"/>
  <c r="QE36" i="3"/>
  <c r="QF36" i="3"/>
  <c r="QG36" i="3"/>
  <c r="QH36" i="3"/>
  <c r="QI36" i="3"/>
  <c r="QJ36" i="3"/>
  <c r="QK36" i="3"/>
  <c r="QL36" i="3"/>
  <c r="QM36" i="3"/>
  <c r="QN36" i="3"/>
  <c r="QO36" i="3"/>
  <c r="QP36" i="3"/>
  <c r="QQ36" i="3"/>
  <c r="QR36" i="3"/>
  <c r="QS36" i="3"/>
  <c r="QT36" i="3"/>
  <c r="QU36" i="3"/>
  <c r="QV36" i="3"/>
  <c r="QW36" i="3"/>
  <c r="QX36" i="3"/>
  <c r="QY36" i="3"/>
  <c r="QZ36" i="3"/>
  <c r="RA36" i="3"/>
  <c r="RB36" i="3"/>
  <c r="RC36" i="3"/>
  <c r="RD36" i="3"/>
  <c r="RE36" i="3"/>
  <c r="RF36" i="3"/>
  <c r="RG36" i="3"/>
  <c r="RH36" i="3"/>
  <c r="RI36" i="3"/>
  <c r="RJ36" i="3"/>
  <c r="RK36" i="3"/>
  <c r="RL36" i="3"/>
  <c r="RM36" i="3"/>
  <c r="RN36" i="3"/>
  <c r="RO36" i="3"/>
  <c r="RP36" i="3"/>
  <c r="RQ36" i="3"/>
  <c r="RR36" i="3"/>
  <c r="RS36" i="3"/>
  <c r="RT36" i="3"/>
  <c r="RU36" i="3"/>
  <c r="RV36" i="3"/>
  <c r="RW36" i="3"/>
  <c r="RX36" i="3"/>
  <c r="RY36" i="3"/>
  <c r="RZ36" i="3"/>
  <c r="SA36" i="3"/>
  <c r="SB36" i="3"/>
  <c r="SC36" i="3"/>
  <c r="SD36" i="3"/>
  <c r="SE36" i="3"/>
  <c r="SF36" i="3"/>
  <c r="SG36" i="3"/>
  <c r="SH36" i="3"/>
  <c r="SI36" i="3"/>
  <c r="SJ36" i="3"/>
  <c r="SK36" i="3"/>
  <c r="SL36" i="3"/>
  <c r="SM36" i="3"/>
  <c r="SN36" i="3"/>
  <c r="SO36" i="3"/>
  <c r="SP36" i="3"/>
  <c r="SQ36" i="3"/>
  <c r="SR36" i="3"/>
  <c r="SS36" i="3"/>
  <c r="ST36" i="3"/>
  <c r="SU36" i="3"/>
  <c r="SV36" i="3"/>
  <c r="SW36" i="3"/>
  <c r="SX36" i="3"/>
  <c r="SY36" i="3"/>
  <c r="SZ36" i="3"/>
  <c r="TA36" i="3"/>
  <c r="TB36" i="3"/>
  <c r="TC36" i="3"/>
  <c r="TD36" i="3"/>
  <c r="TE36" i="3"/>
  <c r="TF36" i="3"/>
  <c r="TG36" i="3"/>
  <c r="TH36" i="3"/>
  <c r="TI36" i="3"/>
  <c r="TJ36" i="3"/>
  <c r="TK36" i="3"/>
  <c r="TL36" i="3"/>
  <c r="TM36" i="3"/>
  <c r="TN36" i="3"/>
  <c r="TO36" i="3"/>
  <c r="TP36" i="3"/>
  <c r="TQ36" i="3"/>
  <c r="TR36" i="3"/>
  <c r="TS36" i="3"/>
  <c r="TT36" i="3"/>
  <c r="TU36" i="3"/>
  <c r="TV36" i="3"/>
  <c r="TW36" i="3"/>
  <c r="TX36" i="3"/>
  <c r="TY36" i="3"/>
  <c r="TZ36" i="3"/>
  <c r="UA36" i="3"/>
  <c r="UB36" i="3"/>
  <c r="UC36" i="3"/>
  <c r="UD36" i="3"/>
  <c r="UE36" i="3"/>
  <c r="UF36" i="3"/>
  <c r="UG36" i="3"/>
  <c r="UH36" i="3"/>
  <c r="UI36" i="3"/>
  <c r="UJ36" i="3"/>
  <c r="UK36" i="3"/>
  <c r="UL36" i="3"/>
  <c r="UM36" i="3"/>
  <c r="UN36" i="3"/>
  <c r="UO36" i="3"/>
  <c r="UP36" i="3"/>
  <c r="UQ36" i="3"/>
  <c r="UR36" i="3"/>
  <c r="US36" i="3"/>
  <c r="UT36" i="3"/>
  <c r="UU36" i="3"/>
  <c r="UV36" i="3"/>
  <c r="UW36" i="3"/>
  <c r="UX36" i="3"/>
  <c r="UY36" i="3"/>
  <c r="UZ36" i="3"/>
  <c r="VA36" i="3"/>
  <c r="VB36" i="3"/>
  <c r="VC36" i="3"/>
  <c r="VD36" i="3"/>
  <c r="VE36" i="3"/>
  <c r="VF36" i="3"/>
  <c r="VG36" i="3"/>
  <c r="VH36" i="3"/>
  <c r="VI36" i="3"/>
  <c r="VJ36" i="3"/>
  <c r="VK36" i="3"/>
  <c r="VL36" i="3"/>
  <c r="VM36" i="3"/>
  <c r="VN36" i="3"/>
  <c r="VO36" i="3"/>
  <c r="VP36" i="3"/>
  <c r="VQ36" i="3"/>
  <c r="VR36" i="3"/>
  <c r="VS36" i="3"/>
  <c r="VT36" i="3"/>
  <c r="VU36" i="3"/>
  <c r="VV36" i="3"/>
  <c r="VW36" i="3"/>
  <c r="VX36" i="3"/>
  <c r="VY36" i="3"/>
  <c r="VZ36" i="3"/>
  <c r="WA36" i="3"/>
  <c r="WB36" i="3"/>
  <c r="WC36" i="3"/>
  <c r="WD36" i="3"/>
  <c r="WE36" i="3"/>
  <c r="WF36" i="3"/>
  <c r="WG36" i="3"/>
  <c r="WH36" i="3"/>
  <c r="WI36" i="3"/>
  <c r="WJ36" i="3"/>
  <c r="WK36" i="3"/>
  <c r="WL36" i="3"/>
  <c r="WM36" i="3"/>
  <c r="WN36" i="3"/>
  <c r="WO36" i="3"/>
  <c r="WP36" i="3"/>
  <c r="WQ36" i="3"/>
  <c r="WR36" i="3"/>
  <c r="WS36" i="3"/>
  <c r="WT36" i="3"/>
  <c r="WU36" i="3"/>
  <c r="WV36" i="3"/>
  <c r="WW36" i="3"/>
  <c r="WX36" i="3"/>
  <c r="WY36" i="3"/>
  <c r="WZ36" i="3"/>
  <c r="XA36" i="3"/>
  <c r="XB36" i="3"/>
  <c r="XC36" i="3"/>
  <c r="XD36" i="3"/>
  <c r="XE36" i="3"/>
  <c r="XF36" i="3"/>
  <c r="XG36" i="3"/>
  <c r="XH36" i="3"/>
  <c r="XI36" i="3"/>
  <c r="XJ36" i="3"/>
  <c r="XK36" i="3"/>
  <c r="XL36" i="3"/>
  <c r="XM36" i="3"/>
  <c r="XN36" i="3"/>
  <c r="XO36" i="3"/>
  <c r="XP36" i="3"/>
  <c r="XQ36" i="3"/>
  <c r="XR36" i="3"/>
  <c r="XS36" i="3"/>
  <c r="XT36" i="3"/>
  <c r="XU36" i="3"/>
  <c r="XV36" i="3"/>
  <c r="XW36" i="3"/>
  <c r="XX36" i="3"/>
  <c r="XY36" i="3"/>
  <c r="XZ36" i="3"/>
  <c r="YA36" i="3"/>
  <c r="YB36" i="3"/>
  <c r="YC36" i="3"/>
  <c r="YD36" i="3"/>
  <c r="YE36" i="3"/>
  <c r="YF36" i="3"/>
  <c r="YG36" i="3"/>
  <c r="YH36" i="3"/>
  <c r="YI36" i="3"/>
  <c r="YJ36" i="3"/>
  <c r="YK36" i="3"/>
  <c r="YL36" i="3"/>
  <c r="YM36" i="3"/>
  <c r="YN36" i="3"/>
  <c r="YO36" i="3"/>
  <c r="YP36" i="3"/>
  <c r="YQ36" i="3"/>
  <c r="YR36" i="3"/>
  <c r="YS36" i="3"/>
  <c r="YT36" i="3"/>
  <c r="YU36" i="3"/>
  <c r="YV36" i="3"/>
  <c r="YW36" i="3"/>
  <c r="YX36" i="3"/>
  <c r="YY36" i="3"/>
  <c r="YZ36" i="3"/>
  <c r="ZA36" i="3"/>
  <c r="ZB36" i="3"/>
  <c r="ZC36" i="3"/>
  <c r="ZD36" i="3"/>
  <c r="ZE36" i="3"/>
  <c r="ZF36" i="3"/>
  <c r="ZG36" i="3"/>
  <c r="ZH36" i="3"/>
  <c r="ZI36" i="3"/>
  <c r="ZJ36" i="3"/>
  <c r="ZK36" i="3"/>
  <c r="ZL36" i="3"/>
  <c r="ZM36" i="3"/>
  <c r="ZN36" i="3"/>
  <c r="ZO36" i="3"/>
  <c r="ZP36" i="3"/>
  <c r="ZQ36" i="3"/>
  <c r="ZR36" i="3"/>
  <c r="ZS36" i="3"/>
  <c r="ZT36" i="3"/>
  <c r="ZU36" i="3"/>
  <c r="ZV36" i="3"/>
  <c r="ZW36" i="3"/>
  <c r="ZX36" i="3"/>
  <c r="ZY36" i="3"/>
  <c r="ZZ36" i="3"/>
  <c r="AAA36" i="3"/>
  <c r="AAB36" i="3"/>
  <c r="AAC36" i="3"/>
  <c r="AAD36" i="3"/>
  <c r="AAE36" i="3"/>
  <c r="AAF36" i="3"/>
  <c r="AAG36" i="3"/>
  <c r="AAH36" i="3"/>
  <c r="AAI36" i="3"/>
  <c r="AAJ36" i="3"/>
  <c r="AAK36" i="3"/>
  <c r="AAL36" i="3"/>
  <c r="AAM36" i="3"/>
  <c r="AAN36" i="3"/>
  <c r="AAO36" i="3"/>
  <c r="AAP36" i="3"/>
  <c r="AAQ36" i="3"/>
  <c r="AAR36" i="3"/>
  <c r="AAS36" i="3"/>
  <c r="AAT36" i="3"/>
  <c r="AAU36" i="3"/>
  <c r="AAV36" i="3"/>
  <c r="AAW36" i="3"/>
  <c r="AAX36" i="3"/>
  <c r="AAY36" i="3"/>
  <c r="AAZ36" i="3"/>
  <c r="ABA36" i="3"/>
  <c r="ABB36" i="3"/>
  <c r="ABC36" i="3"/>
  <c r="ABD36" i="3"/>
  <c r="ABE36" i="3"/>
  <c r="ABF36" i="3"/>
  <c r="ABG36" i="3"/>
  <c r="ABH36" i="3"/>
  <c r="ABI36" i="3"/>
  <c r="ABJ36" i="3"/>
  <c r="ABK36" i="3"/>
  <c r="ABL36" i="3"/>
  <c r="ABM36" i="3"/>
  <c r="ABN36" i="3"/>
  <c r="ABO36" i="3"/>
  <c r="ABP36" i="3"/>
  <c r="ABQ36" i="3"/>
  <c r="ABR36" i="3"/>
  <c r="ABS36" i="3"/>
  <c r="ABT36" i="3"/>
  <c r="ABU36" i="3"/>
  <c r="ABV36" i="3"/>
  <c r="ABW36" i="3"/>
  <c r="ABX36" i="3"/>
  <c r="ABY36" i="3"/>
  <c r="ABZ36" i="3"/>
  <c r="ACA36" i="3"/>
  <c r="ACB36" i="3"/>
  <c r="ACC36" i="3"/>
  <c r="ACD36" i="3"/>
  <c r="ACE36" i="3"/>
  <c r="ACF36" i="3"/>
  <c r="ACG36" i="3"/>
  <c r="ACH36" i="3"/>
  <c r="ACI36" i="3"/>
  <c r="ACJ36" i="3"/>
  <c r="ACK36" i="3"/>
  <c r="ACL36" i="3"/>
  <c r="ACM36" i="3"/>
  <c r="ACN36" i="3"/>
  <c r="ACO36" i="3"/>
  <c r="ACP36" i="3"/>
  <c r="ACQ36" i="3"/>
  <c r="ACR36" i="3"/>
  <c r="ACS36" i="3"/>
  <c r="ACT36" i="3"/>
  <c r="ACU36" i="3"/>
  <c r="ACV36" i="3"/>
  <c r="ACW36" i="3"/>
  <c r="ACX36" i="3"/>
  <c r="ACY36" i="3"/>
  <c r="ACZ36" i="3"/>
  <c r="ADA36" i="3"/>
  <c r="ADB36" i="3"/>
  <c r="ADC36" i="3"/>
  <c r="ADD36" i="3"/>
  <c r="ADE36" i="3"/>
  <c r="ADF36" i="3"/>
  <c r="ADG36" i="3"/>
  <c r="ADH36" i="3"/>
  <c r="ADI36" i="3"/>
  <c r="ADJ36" i="3"/>
  <c r="ADK36" i="3"/>
  <c r="ADL36" i="3"/>
  <c r="ADM36" i="3"/>
  <c r="ADN36" i="3"/>
  <c r="ADO36" i="3"/>
  <c r="ADP36" i="3"/>
  <c r="ADQ36" i="3"/>
  <c r="ADR36" i="3"/>
  <c r="ADS36" i="3"/>
  <c r="ADT36" i="3"/>
  <c r="ADU36" i="3"/>
  <c r="ADV36" i="3"/>
  <c r="ADW36" i="3"/>
  <c r="ADX36" i="3"/>
  <c r="ADY36" i="3"/>
  <c r="ADZ36" i="3"/>
  <c r="AEA36" i="3"/>
  <c r="AEB36" i="3"/>
  <c r="AEC36" i="3"/>
  <c r="AED36" i="3"/>
  <c r="AEE36" i="3"/>
  <c r="AEF36" i="3"/>
  <c r="AEG36" i="3"/>
  <c r="AEH36" i="3"/>
  <c r="AEI36" i="3"/>
  <c r="AEJ36" i="3"/>
  <c r="AEK36" i="3"/>
  <c r="AEL36" i="3"/>
  <c r="AEM36" i="3"/>
  <c r="AEN36" i="3"/>
  <c r="AEO36" i="3"/>
  <c r="AEP36" i="3"/>
  <c r="AEQ36" i="3"/>
  <c r="AER36" i="3"/>
  <c r="AES36" i="3"/>
  <c r="AET36" i="3"/>
  <c r="AEU36" i="3"/>
  <c r="AEV36" i="3"/>
  <c r="AEW36" i="3"/>
  <c r="AEX36" i="3"/>
  <c r="AEY36" i="3"/>
  <c r="AEZ36" i="3"/>
  <c r="AFA36" i="3"/>
  <c r="AFB36" i="3"/>
  <c r="AFC36" i="3"/>
  <c r="AFD36" i="3"/>
  <c r="AFE36" i="3"/>
  <c r="AFF36" i="3"/>
  <c r="AFG36" i="3"/>
  <c r="AFH36" i="3"/>
  <c r="AFI36" i="3"/>
  <c r="AFJ36" i="3"/>
  <c r="AFK36" i="3"/>
  <c r="AFL36" i="3"/>
  <c r="AFM36" i="3"/>
  <c r="AFN36" i="3"/>
  <c r="AFO36" i="3"/>
  <c r="AFP36" i="3"/>
  <c r="AFQ36" i="3"/>
  <c r="AFR36" i="3"/>
  <c r="AFS36" i="3"/>
  <c r="AFT36" i="3"/>
  <c r="AFU36" i="3"/>
  <c r="AFV36" i="3"/>
  <c r="AFW36" i="3"/>
  <c r="AFX36" i="3"/>
  <c r="AFY36" i="3"/>
  <c r="AFZ36" i="3"/>
  <c r="AGA36" i="3"/>
  <c r="AGB36" i="3"/>
  <c r="AGC36" i="3"/>
  <c r="AGD36" i="3"/>
  <c r="AGE36" i="3"/>
  <c r="AGF36" i="3"/>
  <c r="AGG36" i="3"/>
  <c r="AGH36" i="3"/>
  <c r="AGI36" i="3"/>
  <c r="AGJ36" i="3"/>
  <c r="AGK36" i="3"/>
  <c r="AGL36" i="3"/>
  <c r="AGM36" i="3"/>
  <c r="AGN36" i="3"/>
  <c r="AGO36" i="3"/>
  <c r="AGP36" i="3"/>
  <c r="AGQ36" i="3"/>
  <c r="AGR36" i="3"/>
  <c r="AGS36" i="3"/>
  <c r="AGT36" i="3"/>
  <c r="AGU36" i="3"/>
  <c r="AGV36" i="3"/>
  <c r="AGW36" i="3"/>
  <c r="AGX36" i="3"/>
  <c r="AGY36" i="3"/>
  <c r="AGZ36" i="3"/>
  <c r="AHA36" i="3"/>
  <c r="AHB36" i="3"/>
  <c r="AHC36" i="3"/>
  <c r="AHD36" i="3"/>
  <c r="AHE36" i="3"/>
  <c r="AHF36" i="3"/>
  <c r="AHG36" i="3"/>
  <c r="AHH36" i="3"/>
  <c r="AHI36" i="3"/>
  <c r="AHJ36" i="3"/>
  <c r="AHK36" i="3"/>
  <c r="AHL36" i="3"/>
  <c r="AHM36" i="3"/>
  <c r="AHN36" i="3"/>
  <c r="AHO36" i="3"/>
  <c r="AHP36" i="3"/>
  <c r="AHQ36" i="3"/>
  <c r="AHR36" i="3"/>
  <c r="AHS36" i="3"/>
  <c r="AHT36" i="3"/>
  <c r="AHU36" i="3"/>
  <c r="AHV36" i="3"/>
  <c r="AHW36" i="3"/>
  <c r="AHX36" i="3"/>
  <c r="AHY36" i="3"/>
  <c r="AHZ36" i="3"/>
  <c r="AIA36" i="3"/>
  <c r="AIB36" i="3"/>
  <c r="AIC36" i="3"/>
  <c r="AID36" i="3"/>
  <c r="AIE36" i="3"/>
  <c r="AIF36" i="3"/>
  <c r="AIG36" i="3"/>
  <c r="AIH36" i="3"/>
  <c r="AII36" i="3"/>
  <c r="AIJ36" i="3"/>
  <c r="AIK36" i="3"/>
  <c r="AIL36" i="3"/>
  <c r="AIM36" i="3"/>
  <c r="AIN36" i="3"/>
  <c r="AIO36" i="3"/>
  <c r="AIP36" i="3"/>
  <c r="AIQ36" i="3"/>
  <c r="AIR36" i="3"/>
  <c r="AIS36" i="3"/>
  <c r="AIT36" i="3"/>
  <c r="AIU36" i="3"/>
  <c r="AIV36" i="3"/>
  <c r="AIW36" i="3"/>
  <c r="AIX36" i="3"/>
  <c r="AIY36" i="3"/>
  <c r="AIZ36" i="3"/>
  <c r="AJA36" i="3"/>
  <c r="AJB36" i="3"/>
  <c r="AJC36" i="3"/>
  <c r="AJD36" i="3"/>
  <c r="AJE36" i="3"/>
  <c r="AJF36" i="3"/>
  <c r="AJG36" i="3"/>
  <c r="AJH36" i="3"/>
  <c r="AJI36" i="3"/>
  <c r="AJJ36" i="3"/>
  <c r="AJK36" i="3"/>
  <c r="AJL36" i="3"/>
  <c r="AJM36" i="3"/>
  <c r="AJN36" i="3"/>
  <c r="AJO36" i="3"/>
  <c r="AJP36" i="3"/>
  <c r="AJQ36" i="3"/>
  <c r="AJR36" i="3"/>
  <c r="AJS36" i="3"/>
  <c r="AJT36" i="3"/>
  <c r="AJU36" i="3"/>
  <c r="AJV36" i="3"/>
  <c r="AJW36" i="3"/>
  <c r="AJX36" i="3"/>
  <c r="AJY36" i="3"/>
  <c r="AJZ36" i="3"/>
  <c r="AKA36" i="3"/>
  <c r="AKB36" i="3"/>
  <c r="AKC36" i="3"/>
  <c r="AKD36" i="3"/>
  <c r="AKE36" i="3"/>
  <c r="AKF36" i="3"/>
  <c r="AKG36" i="3"/>
  <c r="AKH36" i="3"/>
  <c r="AKI36" i="3"/>
  <c r="AKJ36" i="3"/>
  <c r="AKK36" i="3"/>
  <c r="AKL36" i="3"/>
  <c r="AKM36" i="3"/>
  <c r="AKN36" i="3"/>
  <c r="AKO36" i="3"/>
  <c r="AKP36" i="3"/>
  <c r="AKQ36" i="3"/>
  <c r="AKR36" i="3"/>
  <c r="AKS36" i="3"/>
  <c r="AKT36" i="3"/>
  <c r="AKU36" i="3"/>
  <c r="AKV36" i="3"/>
  <c r="AKW36" i="3"/>
  <c r="AKX36" i="3"/>
  <c r="AKY36" i="3"/>
  <c r="AKZ36" i="3"/>
  <c r="ALA36" i="3"/>
  <c r="ALB36" i="3"/>
  <c r="ALC36" i="3"/>
  <c r="ALD36" i="3"/>
  <c r="ALE36" i="3"/>
  <c r="ALF36" i="3"/>
  <c r="ALG36" i="3"/>
  <c r="ALH36" i="3"/>
  <c r="ALI36" i="3"/>
  <c r="ALJ36" i="3"/>
  <c r="ALK36" i="3"/>
  <c r="ALL36" i="3"/>
  <c r="ALM36" i="3"/>
  <c r="ALN36" i="3"/>
  <c r="ALO36" i="3"/>
  <c r="ALP36" i="3"/>
  <c r="ALQ36" i="3"/>
  <c r="ALR36" i="3"/>
  <c r="ALS36" i="3"/>
  <c r="ALT36" i="3"/>
  <c r="ALU36" i="3"/>
  <c r="ALV36" i="3"/>
  <c r="ALW36" i="3"/>
  <c r="ALX36" i="3"/>
  <c r="ALY36" i="3"/>
  <c r="ALZ36" i="3"/>
  <c r="AMA36" i="3"/>
  <c r="AMB36" i="3"/>
  <c r="AMC36" i="3"/>
  <c r="AMD36" i="3"/>
  <c r="AME36" i="3"/>
  <c r="AMF36" i="3"/>
  <c r="AMG36" i="3"/>
  <c r="AMH36" i="3"/>
  <c r="AMI36" i="3"/>
  <c r="AMJ36" i="3"/>
  <c r="AMK36" i="3"/>
  <c r="AML36" i="3"/>
  <c r="AMM36" i="3"/>
  <c r="AMN36" i="3"/>
  <c r="AMO36" i="3"/>
  <c r="AMP36" i="3"/>
  <c r="AMQ36" i="3"/>
  <c r="AMR36" i="3"/>
  <c r="AMS36" i="3"/>
  <c r="AMT36" i="3"/>
  <c r="AMU36" i="3"/>
  <c r="AMV36" i="3"/>
  <c r="AMW36" i="3"/>
  <c r="AMX36" i="3"/>
  <c r="AMY36" i="3"/>
  <c r="AMZ36" i="3"/>
  <c r="ANA36" i="3"/>
  <c r="ANB36" i="3"/>
  <c r="ANC36" i="3"/>
  <c r="AND36" i="3"/>
  <c r="ANE36" i="3"/>
  <c r="ANF36" i="3"/>
  <c r="ANG36" i="3"/>
  <c r="ANH36" i="3"/>
  <c r="ANI36" i="3"/>
  <c r="ANJ36" i="3"/>
  <c r="ANK36" i="3"/>
  <c r="ANL36" i="3"/>
  <c r="ANM36" i="3"/>
  <c r="ANN36" i="3"/>
  <c r="ANO36" i="3"/>
  <c r="ANP36" i="3"/>
  <c r="ANQ36" i="3"/>
  <c r="ANR36" i="3"/>
  <c r="ANS36" i="3"/>
  <c r="ANT36" i="3"/>
  <c r="ANU36" i="3"/>
  <c r="ANV36" i="3"/>
  <c r="ANW36" i="3"/>
  <c r="ANX36" i="3"/>
  <c r="ANY36" i="3"/>
  <c r="ANZ36" i="3"/>
  <c r="AOA36" i="3"/>
  <c r="AOB36" i="3"/>
  <c r="AOC36" i="3"/>
  <c r="AOD36" i="3"/>
  <c r="AOE36" i="3"/>
  <c r="AOF36" i="3"/>
  <c r="AOG36" i="3"/>
  <c r="AOH36" i="3"/>
  <c r="AOI36" i="3"/>
  <c r="AOJ36" i="3"/>
  <c r="AOK36" i="3"/>
  <c r="AOL36" i="3"/>
  <c r="AOM36" i="3"/>
  <c r="AON36" i="3"/>
  <c r="AOO36" i="3"/>
  <c r="AOP36" i="3"/>
  <c r="AOQ36" i="3"/>
  <c r="AOR36" i="3"/>
  <c r="AOS36" i="3"/>
  <c r="AOT36" i="3"/>
  <c r="AOU36" i="3"/>
  <c r="AOV36" i="3"/>
  <c r="AOW36" i="3"/>
  <c r="AOX36" i="3"/>
  <c r="AOY36" i="3"/>
  <c r="AOZ36" i="3"/>
  <c r="APA36" i="3"/>
  <c r="APB36" i="3"/>
  <c r="APC36" i="3"/>
  <c r="APD36" i="3"/>
  <c r="APE36" i="3"/>
  <c r="APF36" i="3"/>
  <c r="APG36" i="3"/>
  <c r="APH36" i="3"/>
  <c r="API36" i="3"/>
  <c r="APJ36" i="3"/>
  <c r="APK36" i="3"/>
  <c r="APL36" i="3"/>
  <c r="APM36" i="3"/>
  <c r="APN36" i="3"/>
  <c r="APO36" i="3"/>
  <c r="APP36" i="3"/>
  <c r="APQ36" i="3"/>
  <c r="APR36" i="3"/>
  <c r="APS36" i="3"/>
  <c r="APT36" i="3"/>
  <c r="APU36" i="3"/>
  <c r="APV36" i="3"/>
  <c r="APW36" i="3"/>
  <c r="APX36" i="3"/>
  <c r="APY36" i="3"/>
  <c r="APZ36" i="3"/>
  <c r="AQA36" i="3"/>
  <c r="AQB36" i="3"/>
  <c r="AQC36" i="3"/>
  <c r="AQD36" i="3"/>
  <c r="AQE36" i="3"/>
  <c r="AQF36" i="3"/>
  <c r="AQG36" i="3"/>
  <c r="AQH36" i="3"/>
  <c r="AQI36" i="3"/>
  <c r="AQJ36" i="3"/>
  <c r="AQK36" i="3"/>
  <c r="AQL36" i="3"/>
  <c r="AQM36" i="3"/>
  <c r="AQN36" i="3"/>
  <c r="AQO36" i="3"/>
  <c r="AQP36" i="3"/>
  <c r="AQQ36" i="3"/>
  <c r="AQR36" i="3"/>
  <c r="AQS36" i="3"/>
  <c r="AQT36" i="3"/>
  <c r="AQU36" i="3"/>
  <c r="AQV36" i="3"/>
  <c r="AQW36" i="3"/>
  <c r="AQX36" i="3"/>
  <c r="AQY36" i="3"/>
  <c r="AQZ36" i="3"/>
  <c r="ARA36" i="3"/>
  <c r="ARB36" i="3"/>
  <c r="ARC36" i="3"/>
  <c r="ARD36" i="3"/>
  <c r="ARE36" i="3"/>
  <c r="ARF36" i="3"/>
  <c r="ARG36" i="3"/>
  <c r="ARH36" i="3"/>
  <c r="ARI36" i="3"/>
  <c r="ARJ36" i="3"/>
  <c r="ARK36" i="3"/>
  <c r="ARL36" i="3"/>
  <c r="ARM36" i="3"/>
  <c r="ARN36" i="3"/>
  <c r="ARO36" i="3"/>
  <c r="ARP36" i="3"/>
  <c r="ARQ36" i="3"/>
  <c r="ARR36" i="3"/>
  <c r="ARS36" i="3"/>
  <c r="ART36" i="3"/>
  <c r="ARU36" i="3"/>
  <c r="ARV36" i="3"/>
  <c r="ARW36" i="3"/>
  <c r="ARX36" i="3"/>
  <c r="ARY36" i="3"/>
  <c r="ARZ36" i="3"/>
  <c r="ASA36" i="3"/>
  <c r="ASB36" i="3"/>
  <c r="ASC36" i="3"/>
  <c r="ASD36" i="3"/>
  <c r="ASE36" i="3"/>
  <c r="ASF36" i="3"/>
  <c r="ASG36" i="3"/>
  <c r="ASH36" i="3"/>
  <c r="ASI36" i="3"/>
  <c r="ASJ36" i="3"/>
  <c r="ASK36" i="3"/>
  <c r="ASL36" i="3"/>
  <c r="ASM36" i="3"/>
  <c r="ASN36" i="3"/>
  <c r="ASO36" i="3"/>
  <c r="ASP36" i="3"/>
  <c r="ASQ36" i="3"/>
  <c r="ASR36" i="3"/>
  <c r="ASS36" i="3"/>
  <c r="AST36" i="3"/>
  <c r="ASU36" i="3"/>
  <c r="ASV36" i="3"/>
  <c r="ASW36" i="3"/>
  <c r="ASX36" i="3"/>
  <c r="ASY36" i="3"/>
  <c r="ASZ36" i="3"/>
  <c r="ATA36" i="3"/>
  <c r="ATB36" i="3"/>
  <c r="ATC36" i="3"/>
  <c r="ATD36" i="3"/>
  <c r="ATE36" i="3"/>
  <c r="ATF36" i="3"/>
  <c r="ATG36" i="3"/>
  <c r="ATH36" i="3"/>
  <c r="ATI36" i="3"/>
  <c r="ATJ36" i="3"/>
  <c r="ATK36" i="3"/>
  <c r="ATL36" i="3"/>
  <c r="ATM36" i="3"/>
  <c r="ATN36" i="3"/>
  <c r="ATO36" i="3"/>
  <c r="ATP36" i="3"/>
  <c r="ATQ36" i="3"/>
  <c r="ATR36" i="3"/>
  <c r="ATS36" i="3"/>
  <c r="ATT36" i="3"/>
  <c r="ATU36" i="3"/>
  <c r="ATV36" i="3"/>
  <c r="ATW36" i="3"/>
  <c r="ATX36" i="3"/>
  <c r="ATY36" i="3"/>
  <c r="ATZ36" i="3"/>
  <c r="AUA36" i="3"/>
  <c r="AUB36" i="3"/>
  <c r="AUC36" i="3"/>
  <c r="AUD36" i="3"/>
  <c r="AUE36" i="3"/>
  <c r="AUF36" i="3"/>
  <c r="AUG36" i="3"/>
  <c r="AUH36" i="3"/>
  <c r="AUI36" i="3"/>
  <c r="AUJ36" i="3"/>
  <c r="AUK36" i="3"/>
  <c r="AUL36" i="3"/>
  <c r="AUM36" i="3"/>
  <c r="AUN36" i="3"/>
  <c r="AUO36" i="3"/>
  <c r="AUP36" i="3"/>
  <c r="AUQ36" i="3"/>
  <c r="AUR36" i="3"/>
  <c r="AUS36" i="3"/>
  <c r="AUT36" i="3"/>
  <c r="AUU36" i="3"/>
  <c r="AUV36" i="3"/>
  <c r="AUW36" i="3"/>
  <c r="AUX36" i="3"/>
  <c r="AUY36" i="3"/>
  <c r="AUZ36" i="3"/>
  <c r="AVA36" i="3"/>
  <c r="AVB36" i="3"/>
  <c r="AVC36" i="3"/>
  <c r="AVD36" i="3"/>
  <c r="AVE36" i="3"/>
  <c r="AVF36" i="3"/>
  <c r="AVG36" i="3"/>
  <c r="AVH36" i="3"/>
  <c r="AVI36" i="3"/>
  <c r="AVJ36" i="3"/>
  <c r="AVK36" i="3"/>
  <c r="AVL36" i="3"/>
  <c r="AVM36" i="3"/>
  <c r="AVN36" i="3"/>
  <c r="AVO36" i="3"/>
  <c r="AVP36" i="3"/>
  <c r="AVQ36" i="3"/>
  <c r="AVR36" i="3"/>
  <c r="AVS36" i="3"/>
  <c r="AVT36" i="3"/>
  <c r="AVU36" i="3"/>
  <c r="AVV36" i="3"/>
  <c r="AVW36" i="3"/>
  <c r="AVX36" i="3"/>
  <c r="AVY36" i="3"/>
  <c r="AVZ36" i="3"/>
  <c r="AWA36" i="3"/>
  <c r="AWB36" i="3"/>
  <c r="AWC36" i="3"/>
  <c r="AWD36" i="3"/>
  <c r="AWE36" i="3"/>
  <c r="AWF36" i="3"/>
  <c r="AWG36" i="3"/>
  <c r="AWH36" i="3"/>
  <c r="AWI36" i="3"/>
  <c r="AWJ36" i="3"/>
  <c r="AWK36" i="3"/>
  <c r="AWL36" i="3"/>
  <c r="AWM36" i="3"/>
  <c r="AWN36" i="3"/>
  <c r="AWO36" i="3"/>
  <c r="AWP36" i="3"/>
  <c r="AWQ36" i="3"/>
  <c r="AWR36" i="3"/>
  <c r="AWS36" i="3"/>
  <c r="AWT36" i="3"/>
  <c r="AWU36" i="3"/>
  <c r="AWV36" i="3"/>
  <c r="AWW36" i="3"/>
  <c r="AWX36" i="3"/>
  <c r="AWY36" i="3"/>
  <c r="AWZ36" i="3"/>
  <c r="AXA36" i="3"/>
  <c r="AXB36" i="3"/>
  <c r="AXC36" i="3"/>
  <c r="AXD36" i="3"/>
  <c r="AXE36" i="3"/>
  <c r="AXF36" i="3"/>
  <c r="AXG36" i="3"/>
  <c r="AXH36" i="3"/>
  <c r="AXI36" i="3"/>
  <c r="AXJ36" i="3"/>
  <c r="AXK36" i="3"/>
  <c r="AXL36" i="3"/>
  <c r="AXM36" i="3"/>
  <c r="AXN36" i="3"/>
  <c r="AXO36" i="3"/>
  <c r="AXP36" i="3"/>
  <c r="AXQ36" i="3"/>
  <c r="AXR36" i="3"/>
  <c r="AXS36" i="3"/>
  <c r="AXT36" i="3"/>
  <c r="AXU36" i="3"/>
  <c r="AXV36" i="3"/>
  <c r="AXW36" i="3"/>
  <c r="AXX36" i="3"/>
  <c r="AXY36" i="3"/>
  <c r="AXZ36" i="3"/>
  <c r="AYA36" i="3"/>
  <c r="AYB36" i="3"/>
  <c r="AYC36" i="3"/>
  <c r="AYD36" i="3"/>
  <c r="AYE36" i="3"/>
  <c r="AYF36" i="3"/>
  <c r="AYG36" i="3"/>
  <c r="AYH36" i="3"/>
  <c r="AYI36" i="3"/>
  <c r="AYJ36" i="3"/>
  <c r="AYK36" i="3"/>
  <c r="AYL36" i="3"/>
  <c r="AYM36" i="3"/>
  <c r="AYN36" i="3"/>
  <c r="AYO36" i="3"/>
  <c r="AYP36" i="3"/>
  <c r="AYQ36" i="3"/>
  <c r="AYR36" i="3"/>
  <c r="AYS36" i="3"/>
  <c r="AYT36" i="3"/>
  <c r="AYU36" i="3"/>
  <c r="AYV36" i="3"/>
  <c r="AYW36" i="3"/>
  <c r="AYX36" i="3"/>
  <c r="AYY36" i="3"/>
  <c r="AYZ36" i="3"/>
  <c r="AZA36" i="3"/>
  <c r="AZB36" i="3"/>
  <c r="AZC36" i="3"/>
  <c r="AZD36" i="3"/>
  <c r="AZE36" i="3"/>
  <c r="AZF36" i="3"/>
  <c r="AZG36" i="3"/>
  <c r="AZH36" i="3"/>
  <c r="AZI36" i="3"/>
  <c r="AZJ36" i="3"/>
  <c r="AZK36" i="3"/>
  <c r="AZL36" i="3"/>
  <c r="AZM36" i="3"/>
  <c r="AZN36" i="3"/>
  <c r="AZO36" i="3"/>
  <c r="AZP36" i="3"/>
  <c r="AZQ36" i="3"/>
  <c r="AZR36" i="3"/>
  <c r="AZS36" i="3"/>
  <c r="AZT36" i="3"/>
  <c r="AZU36" i="3"/>
  <c r="AZV36" i="3"/>
  <c r="AZW36" i="3"/>
  <c r="AZX36" i="3"/>
  <c r="AZY36" i="3"/>
  <c r="AZZ36" i="3"/>
  <c r="BAA36" i="3"/>
  <c r="BAB36" i="3"/>
  <c r="BAC36" i="3"/>
  <c r="BAD36" i="3"/>
  <c r="BAE36" i="3"/>
  <c r="BAF36" i="3"/>
  <c r="BAG36" i="3"/>
  <c r="BAH36" i="3"/>
  <c r="BAI36" i="3"/>
  <c r="BAJ36" i="3"/>
  <c r="BAK36" i="3"/>
  <c r="BAL36" i="3"/>
  <c r="BAM36" i="3"/>
  <c r="BAN36" i="3"/>
  <c r="BAO36" i="3"/>
  <c r="BAP36" i="3"/>
  <c r="BAQ36" i="3"/>
  <c r="BAR36" i="3"/>
  <c r="BAS36" i="3"/>
  <c r="BAT36" i="3"/>
  <c r="BAU36" i="3"/>
  <c r="BAV36" i="3"/>
  <c r="BAW36" i="3"/>
  <c r="BAX36" i="3"/>
  <c r="BAY36" i="3"/>
  <c r="BAZ36" i="3"/>
  <c r="BBA36" i="3"/>
  <c r="BBB36" i="3"/>
  <c r="BBC36" i="3"/>
  <c r="BBD36" i="3"/>
  <c r="BBE36" i="3"/>
  <c r="BBF36" i="3"/>
  <c r="BBG36" i="3"/>
  <c r="BBH36" i="3"/>
  <c r="BBI36" i="3"/>
  <c r="BBJ36" i="3"/>
  <c r="BBK36" i="3"/>
  <c r="BBL36" i="3"/>
  <c r="BBM36" i="3"/>
  <c r="BBN36" i="3"/>
  <c r="BBO36" i="3"/>
  <c r="BBP36" i="3"/>
  <c r="BBQ36" i="3"/>
  <c r="BBR36" i="3"/>
  <c r="BBS36" i="3"/>
  <c r="BBT36" i="3"/>
  <c r="BBU36" i="3"/>
  <c r="BBV36" i="3"/>
  <c r="BBW36" i="3"/>
  <c r="BBX36" i="3"/>
  <c r="BBY36" i="3"/>
  <c r="BBZ36" i="3"/>
  <c r="BCA36" i="3"/>
  <c r="BCB36" i="3"/>
  <c r="BCC36" i="3"/>
  <c r="BCD36" i="3"/>
  <c r="BCE36" i="3"/>
  <c r="BCF36" i="3"/>
  <c r="BCG36" i="3"/>
  <c r="BCH36" i="3"/>
  <c r="BCI36" i="3"/>
  <c r="BCJ36" i="3"/>
  <c r="BCK36" i="3"/>
  <c r="BCL36" i="3"/>
  <c r="BCM36" i="3"/>
  <c r="BCN36" i="3"/>
  <c r="BCO36" i="3"/>
  <c r="BCP36" i="3"/>
  <c r="BCQ36" i="3"/>
  <c r="BCR36" i="3"/>
  <c r="BCS36" i="3"/>
  <c r="BCT36" i="3"/>
  <c r="BCU36" i="3"/>
  <c r="BCV36" i="3"/>
  <c r="BCW36" i="3"/>
  <c r="BCX36" i="3"/>
  <c r="BCY36" i="3"/>
  <c r="BCZ36" i="3"/>
  <c r="BDA36" i="3"/>
  <c r="BDB36" i="3"/>
  <c r="BDC36" i="3"/>
  <c r="BDD36" i="3"/>
  <c r="BDE36" i="3"/>
  <c r="BDF36" i="3"/>
  <c r="BDG36" i="3"/>
  <c r="BDH36" i="3"/>
  <c r="BDI36" i="3"/>
  <c r="BDJ36" i="3"/>
  <c r="BDK36" i="3"/>
  <c r="BDL36" i="3"/>
  <c r="BDM36" i="3"/>
  <c r="BDN36" i="3"/>
  <c r="BDO36" i="3"/>
  <c r="BDP36" i="3"/>
  <c r="BDQ36" i="3"/>
  <c r="BDR36" i="3"/>
  <c r="BDS36" i="3"/>
  <c r="BDT36" i="3"/>
  <c r="BDU36" i="3"/>
  <c r="BDV36" i="3"/>
  <c r="BDW36" i="3"/>
  <c r="BDX36" i="3"/>
  <c r="BDY36" i="3"/>
  <c r="BDZ36" i="3"/>
  <c r="BEA36" i="3"/>
  <c r="BEB36" i="3"/>
  <c r="BEC36" i="3"/>
  <c r="BED36" i="3"/>
  <c r="BEE36" i="3"/>
  <c r="BEF36" i="3"/>
  <c r="BEG36" i="3"/>
  <c r="BEH36" i="3"/>
  <c r="BEI36" i="3"/>
  <c r="BEJ36" i="3"/>
  <c r="BEK36" i="3"/>
  <c r="BEL36" i="3"/>
  <c r="BEM36" i="3"/>
  <c r="BEN36" i="3"/>
  <c r="BEO36" i="3"/>
  <c r="BEP36" i="3"/>
  <c r="BEQ36" i="3"/>
  <c r="BER36" i="3"/>
  <c r="BES36" i="3"/>
  <c r="BET36" i="3"/>
  <c r="BEU36" i="3"/>
  <c r="BEV36" i="3"/>
  <c r="BEW36" i="3"/>
  <c r="BEX36" i="3"/>
  <c r="BEY36" i="3"/>
  <c r="BEZ36" i="3"/>
  <c r="BFA36" i="3"/>
  <c r="BFB36" i="3"/>
  <c r="BFC36" i="3"/>
  <c r="BFD36" i="3"/>
  <c r="BFE36" i="3"/>
  <c r="BFF36" i="3"/>
  <c r="BFG36" i="3"/>
  <c r="BFH36" i="3"/>
  <c r="BFI36" i="3"/>
  <c r="BFJ36" i="3"/>
  <c r="BFK36" i="3"/>
  <c r="BFL36" i="3"/>
  <c r="BFM36" i="3"/>
  <c r="BFN36" i="3"/>
  <c r="BFO36" i="3"/>
  <c r="BFP36" i="3"/>
  <c r="BFQ36" i="3"/>
  <c r="BFR36" i="3"/>
  <c r="BFS36" i="3"/>
  <c r="BFT36" i="3"/>
  <c r="BFU36" i="3"/>
  <c r="BFV36" i="3"/>
  <c r="BFW36" i="3"/>
  <c r="BFX36" i="3"/>
  <c r="BFY36" i="3"/>
  <c r="BFZ36" i="3"/>
  <c r="BGA36" i="3"/>
  <c r="BGB36" i="3"/>
  <c r="BGC36" i="3"/>
  <c r="BGD36" i="3"/>
  <c r="BGE36" i="3"/>
  <c r="BGF36" i="3"/>
  <c r="BGG36" i="3"/>
  <c r="BGH36" i="3"/>
  <c r="BGI36" i="3"/>
  <c r="BGJ36" i="3"/>
  <c r="BGK36" i="3"/>
  <c r="BGL36" i="3"/>
  <c r="BGM36" i="3"/>
  <c r="BGN36" i="3"/>
  <c r="BGO36" i="3"/>
  <c r="BGP36" i="3"/>
  <c r="BGQ36" i="3"/>
  <c r="BGR36" i="3"/>
  <c r="BGS36" i="3"/>
  <c r="BGT36" i="3"/>
  <c r="BGU36" i="3"/>
  <c r="BGV36" i="3"/>
  <c r="BGW36" i="3"/>
  <c r="BGX36" i="3"/>
  <c r="BGY36" i="3"/>
  <c r="BGZ36" i="3"/>
  <c r="BHA36" i="3"/>
  <c r="BHB36" i="3"/>
  <c r="BHC36" i="3"/>
  <c r="BHD36" i="3"/>
  <c r="BHE36" i="3"/>
  <c r="BHF36" i="3"/>
  <c r="BHG36" i="3"/>
  <c r="BHH36" i="3"/>
  <c r="BHI36" i="3"/>
  <c r="BHJ36" i="3"/>
  <c r="BHK36" i="3"/>
  <c r="BHL36" i="3"/>
  <c r="BHM36" i="3"/>
  <c r="BHN36" i="3"/>
  <c r="BHO36" i="3"/>
  <c r="BHP36" i="3"/>
  <c r="BHQ36" i="3"/>
  <c r="BHR36" i="3"/>
  <c r="BHS36" i="3"/>
  <c r="BHT36" i="3"/>
  <c r="BHU36" i="3"/>
  <c r="BHV36" i="3"/>
  <c r="BHW36" i="3"/>
  <c r="BHX36" i="3"/>
  <c r="BHY36" i="3"/>
  <c r="BHZ36" i="3"/>
  <c r="BIA36" i="3"/>
  <c r="BIB36" i="3"/>
  <c r="BIC36" i="3"/>
  <c r="BID36" i="3"/>
  <c r="BIE36" i="3"/>
  <c r="BIF36" i="3"/>
  <c r="BIG36" i="3"/>
  <c r="BIH36" i="3"/>
  <c r="BII36" i="3"/>
  <c r="BIJ36" i="3"/>
  <c r="BIK36" i="3"/>
  <c r="BIL36" i="3"/>
  <c r="BIM36" i="3"/>
  <c r="BIN36" i="3"/>
  <c r="BIO36" i="3"/>
  <c r="BIP36" i="3"/>
  <c r="BIQ36" i="3"/>
  <c r="BIR36" i="3"/>
  <c r="BIS36" i="3"/>
  <c r="BIT36" i="3"/>
  <c r="BIU36" i="3"/>
  <c r="BIV36" i="3"/>
  <c r="BIW36" i="3"/>
  <c r="BIX36" i="3"/>
  <c r="BIY36" i="3"/>
  <c r="BIZ36" i="3"/>
  <c r="BJA36" i="3"/>
  <c r="BJB36" i="3"/>
  <c r="BJC36" i="3"/>
  <c r="BJD36" i="3"/>
  <c r="BJE36" i="3"/>
  <c r="BJF36" i="3"/>
  <c r="BJG36" i="3"/>
  <c r="BJH36" i="3"/>
  <c r="BJI36" i="3"/>
  <c r="BJJ36" i="3"/>
  <c r="BJK36" i="3"/>
  <c r="BJL36" i="3"/>
  <c r="BJM36" i="3"/>
  <c r="BJN36" i="3"/>
  <c r="BJO36" i="3"/>
  <c r="BJP36" i="3"/>
  <c r="BJQ36" i="3"/>
  <c r="BJR36" i="3"/>
  <c r="BJS36" i="3"/>
  <c r="BJT36" i="3"/>
  <c r="BJU36" i="3"/>
  <c r="BJV36" i="3"/>
  <c r="BJW36" i="3"/>
  <c r="BJX36" i="3"/>
  <c r="BJY36" i="3"/>
  <c r="BJZ36" i="3"/>
  <c r="BKA36" i="3"/>
  <c r="BKB36" i="3"/>
  <c r="BKC36" i="3"/>
  <c r="BKD36" i="3"/>
  <c r="BKE36" i="3"/>
  <c r="BKF36" i="3"/>
  <c r="BKG36" i="3"/>
  <c r="BKH36" i="3"/>
  <c r="BKI36" i="3"/>
  <c r="BKJ36" i="3"/>
  <c r="BKK36" i="3"/>
  <c r="BKL36" i="3"/>
  <c r="BKM36" i="3"/>
  <c r="BKN36" i="3"/>
  <c r="BKO36" i="3"/>
  <c r="BKP36" i="3"/>
  <c r="BKQ36" i="3"/>
  <c r="BKR36" i="3"/>
  <c r="BKS36" i="3"/>
  <c r="BKT36" i="3"/>
  <c r="BKU36" i="3"/>
  <c r="BKV36" i="3"/>
  <c r="BKW36" i="3"/>
  <c r="BKX36" i="3"/>
  <c r="BKY36" i="3"/>
  <c r="BKZ36" i="3"/>
  <c r="BLA36" i="3"/>
  <c r="BLB36" i="3"/>
  <c r="BLC36" i="3"/>
  <c r="BLD36" i="3"/>
  <c r="BLE36" i="3"/>
  <c r="BLF36" i="3"/>
  <c r="BLG36" i="3"/>
  <c r="BLH36" i="3"/>
  <c r="BLI36" i="3"/>
  <c r="BLJ36" i="3"/>
  <c r="BLK36" i="3"/>
  <c r="BLL36" i="3"/>
  <c r="BLM36" i="3"/>
  <c r="BLN36" i="3"/>
  <c r="BLO36" i="3"/>
  <c r="BLP36" i="3"/>
  <c r="BLQ36" i="3"/>
  <c r="BLR36" i="3"/>
  <c r="BLS36" i="3"/>
  <c r="BLT36" i="3"/>
  <c r="BLU36" i="3"/>
  <c r="BLV36" i="3"/>
  <c r="BLW36" i="3"/>
  <c r="BLX36" i="3"/>
  <c r="BLY36" i="3"/>
  <c r="BLZ36" i="3"/>
  <c r="BMA36" i="3"/>
  <c r="BMB36" i="3"/>
  <c r="BMC36" i="3"/>
  <c r="BMD36" i="3"/>
  <c r="BME36" i="3"/>
  <c r="BMF36" i="3"/>
  <c r="BMG36" i="3"/>
  <c r="BMH36" i="3"/>
  <c r="BMI36" i="3"/>
  <c r="BMJ36" i="3"/>
  <c r="BMK36" i="3"/>
  <c r="BML36" i="3"/>
  <c r="BMM36" i="3"/>
  <c r="BMN36" i="3"/>
  <c r="BMO36" i="3"/>
  <c r="BMP36" i="3"/>
  <c r="BMQ36" i="3"/>
  <c r="BMR36" i="3"/>
  <c r="BMS36" i="3"/>
  <c r="BMT36" i="3"/>
  <c r="BMU36" i="3"/>
  <c r="BMV36" i="3"/>
  <c r="BMW36" i="3"/>
  <c r="BMX36" i="3"/>
  <c r="BMY36" i="3"/>
  <c r="BMZ36" i="3"/>
  <c r="BNA36" i="3"/>
  <c r="BNB36" i="3"/>
  <c r="BNC36" i="3"/>
  <c r="BND36" i="3"/>
  <c r="BNE36" i="3"/>
  <c r="BNF36" i="3"/>
  <c r="BNG36" i="3"/>
  <c r="BNH36" i="3"/>
  <c r="BNI36" i="3"/>
  <c r="BNJ36" i="3"/>
  <c r="BNK36" i="3"/>
  <c r="BNL36" i="3"/>
  <c r="BNM36" i="3"/>
  <c r="BNN36" i="3"/>
  <c r="BNO36" i="3"/>
  <c r="BNP36" i="3"/>
  <c r="BNQ36" i="3"/>
  <c r="BNR36" i="3"/>
  <c r="BNS36" i="3"/>
  <c r="BNT36" i="3"/>
  <c r="BNU36" i="3"/>
  <c r="BNV36" i="3"/>
  <c r="BNW36" i="3"/>
  <c r="BNX36" i="3"/>
  <c r="BNY36" i="3"/>
  <c r="BNZ36" i="3"/>
  <c r="BOA36" i="3"/>
  <c r="BOB36" i="3"/>
  <c r="BOC36" i="3"/>
  <c r="BOD36" i="3"/>
  <c r="BOE36" i="3"/>
  <c r="BOF36" i="3"/>
  <c r="BOG36" i="3"/>
  <c r="BOH36" i="3"/>
  <c r="BOI36" i="3"/>
  <c r="BOJ36" i="3"/>
  <c r="BOK36" i="3"/>
  <c r="BOL36" i="3"/>
  <c r="BOM36" i="3"/>
  <c r="BON36" i="3"/>
  <c r="BOO36" i="3"/>
  <c r="BOP36" i="3"/>
  <c r="BOQ36" i="3"/>
  <c r="BOR36" i="3"/>
  <c r="BOS36" i="3"/>
  <c r="BOT36" i="3"/>
  <c r="BOU36" i="3"/>
  <c r="BOV36" i="3"/>
  <c r="BOW36" i="3"/>
  <c r="BOX36" i="3"/>
  <c r="BOY36" i="3"/>
  <c r="BOZ36" i="3"/>
  <c r="BPA36" i="3"/>
  <c r="BPB36" i="3"/>
  <c r="BPC36" i="3"/>
  <c r="BPD36" i="3"/>
  <c r="BPE36" i="3"/>
  <c r="BPF36" i="3"/>
  <c r="BPG36" i="3"/>
  <c r="BPH36" i="3"/>
  <c r="BPI36" i="3"/>
  <c r="BPJ36" i="3"/>
  <c r="BPK36" i="3"/>
  <c r="BPL36" i="3"/>
  <c r="BPM36" i="3"/>
  <c r="BPN36" i="3"/>
  <c r="BPO36" i="3"/>
  <c r="BPP36" i="3"/>
  <c r="BPQ36" i="3"/>
  <c r="BPR36" i="3"/>
  <c r="BPS36" i="3"/>
  <c r="BPT36" i="3"/>
  <c r="BPU36" i="3"/>
  <c r="BPV36" i="3"/>
  <c r="BPW36" i="3"/>
  <c r="BPX36" i="3"/>
  <c r="BPY36" i="3"/>
  <c r="BPZ36" i="3"/>
  <c r="BQA36" i="3"/>
  <c r="BQB36" i="3"/>
  <c r="BQC36" i="3"/>
  <c r="BQD36" i="3"/>
  <c r="BQE36" i="3"/>
  <c r="BQF36" i="3"/>
  <c r="BQG36" i="3"/>
  <c r="BQH36" i="3"/>
  <c r="BQI36" i="3"/>
  <c r="BQJ36" i="3"/>
  <c r="BQK36" i="3"/>
  <c r="BQL36" i="3"/>
  <c r="BQM36" i="3"/>
  <c r="BQN36" i="3"/>
  <c r="BQO36" i="3"/>
  <c r="BQP36" i="3"/>
  <c r="BQQ36" i="3"/>
  <c r="BQR36" i="3"/>
  <c r="BQS36" i="3"/>
  <c r="BQT36" i="3"/>
  <c r="BQU36" i="3"/>
  <c r="BQV36" i="3"/>
  <c r="BQW36" i="3"/>
  <c r="BQX36" i="3"/>
  <c r="BQY36" i="3"/>
  <c r="BQZ36" i="3"/>
  <c r="BRA36" i="3"/>
  <c r="BRB36" i="3"/>
  <c r="BRC36" i="3"/>
  <c r="BRD36" i="3"/>
  <c r="BRE36" i="3"/>
  <c r="BRF36" i="3"/>
  <c r="BRG36" i="3"/>
  <c r="BRH36" i="3"/>
  <c r="BRI36" i="3"/>
  <c r="BRJ36" i="3"/>
  <c r="BRK36" i="3"/>
  <c r="BRL36" i="3"/>
  <c r="BRM36" i="3"/>
  <c r="BRN36" i="3"/>
  <c r="BRO36" i="3"/>
  <c r="BRP36" i="3"/>
  <c r="BRQ36" i="3"/>
  <c r="BRR36" i="3"/>
  <c r="BRS36" i="3"/>
  <c r="BRT36" i="3"/>
  <c r="BRU36" i="3"/>
  <c r="BRV36" i="3"/>
  <c r="BRW36" i="3"/>
  <c r="BRX36" i="3"/>
  <c r="BRY36" i="3"/>
  <c r="BRZ36" i="3"/>
  <c r="BSA36" i="3"/>
  <c r="BSB36" i="3"/>
  <c r="BSC36" i="3"/>
  <c r="BSD36" i="3"/>
  <c r="BSE36" i="3"/>
  <c r="BSF36" i="3"/>
  <c r="BSG36" i="3"/>
  <c r="BSH36" i="3"/>
  <c r="BSI36" i="3"/>
  <c r="BSJ36" i="3"/>
  <c r="BSK36" i="3"/>
  <c r="BSL36" i="3"/>
  <c r="BSM36" i="3"/>
  <c r="BSN36" i="3"/>
  <c r="BSO36" i="3"/>
  <c r="BSP36" i="3"/>
  <c r="BSQ36" i="3"/>
  <c r="BSR36" i="3"/>
  <c r="BSS36" i="3"/>
  <c r="BST36" i="3"/>
  <c r="BSU36" i="3"/>
  <c r="BSV36" i="3"/>
  <c r="BSW36" i="3"/>
  <c r="BSX36" i="3"/>
  <c r="BSY36" i="3"/>
  <c r="BSZ36" i="3"/>
  <c r="BTA36" i="3"/>
  <c r="BTB36" i="3"/>
  <c r="BTC36" i="3"/>
  <c r="BTD36" i="3"/>
  <c r="BTE36" i="3"/>
  <c r="BTF36" i="3"/>
  <c r="BTG36" i="3"/>
  <c r="BTH36" i="3"/>
  <c r="BTI36" i="3"/>
  <c r="BTJ36" i="3"/>
  <c r="BTK36" i="3"/>
  <c r="BTL36" i="3"/>
  <c r="BTM36" i="3"/>
  <c r="BTN36" i="3"/>
  <c r="BTO36" i="3"/>
  <c r="BTP36" i="3"/>
  <c r="BTQ36" i="3"/>
  <c r="BTR36" i="3"/>
  <c r="BTS36" i="3"/>
  <c r="BTT36" i="3"/>
  <c r="BTU36" i="3"/>
  <c r="BTV36" i="3"/>
  <c r="BTW36" i="3"/>
  <c r="BTX36" i="3"/>
  <c r="BTY36" i="3"/>
  <c r="BTZ36" i="3"/>
  <c r="BUA36" i="3"/>
  <c r="BUB36" i="3"/>
  <c r="BUC36" i="3"/>
  <c r="BUD36" i="3"/>
  <c r="BUE36" i="3"/>
  <c r="BUF36" i="3"/>
  <c r="BUG36" i="3"/>
  <c r="BUH36" i="3"/>
  <c r="BUI36" i="3"/>
  <c r="BUJ36" i="3"/>
  <c r="BUK36" i="3"/>
  <c r="BUL36" i="3"/>
  <c r="BUM36" i="3"/>
  <c r="BUN36" i="3"/>
  <c r="BUO36" i="3"/>
  <c r="BUP36" i="3"/>
  <c r="BUQ36" i="3"/>
  <c r="BUR36" i="3"/>
  <c r="BUS36" i="3"/>
  <c r="BUT36" i="3"/>
  <c r="BUU36" i="3"/>
  <c r="BUV36" i="3"/>
  <c r="BUW36" i="3"/>
  <c r="BUX36" i="3"/>
  <c r="BUY36" i="3"/>
  <c r="BUZ36" i="3"/>
  <c r="BVA36" i="3"/>
  <c r="BVB36" i="3"/>
  <c r="BVC36" i="3"/>
  <c r="BVD36" i="3"/>
  <c r="BVE36" i="3"/>
  <c r="BVF36" i="3"/>
  <c r="BVG36" i="3"/>
  <c r="BVH36" i="3"/>
  <c r="BVI36" i="3"/>
  <c r="BVJ36" i="3"/>
  <c r="BVK36" i="3"/>
  <c r="BVL36" i="3"/>
  <c r="BVM36" i="3"/>
  <c r="BVN36" i="3"/>
  <c r="BVO36" i="3"/>
  <c r="BVP36" i="3"/>
  <c r="BVQ36" i="3"/>
  <c r="BVR36" i="3"/>
  <c r="BVS36" i="3"/>
  <c r="BVT36" i="3"/>
  <c r="BVU36" i="3"/>
  <c r="BVV36" i="3"/>
  <c r="BVW36" i="3"/>
  <c r="BVX36" i="3"/>
  <c r="BVY36" i="3"/>
  <c r="BVZ36" i="3"/>
  <c r="BWA36" i="3"/>
  <c r="BWB36" i="3"/>
  <c r="BWC36" i="3"/>
  <c r="BWD36" i="3"/>
  <c r="BWE36" i="3"/>
  <c r="BWF36" i="3"/>
  <c r="BWG36" i="3"/>
  <c r="BWH36" i="3"/>
  <c r="BWI36" i="3"/>
  <c r="BWJ36" i="3"/>
  <c r="BWK36" i="3"/>
  <c r="BWL36" i="3"/>
  <c r="BWM36" i="3"/>
  <c r="BWN36" i="3"/>
  <c r="BWO36" i="3"/>
  <c r="BWP36" i="3"/>
  <c r="BWQ36" i="3"/>
  <c r="BWR36" i="3"/>
  <c r="BWS36" i="3"/>
  <c r="BWT36" i="3"/>
  <c r="BWU36" i="3"/>
  <c r="BWV36" i="3"/>
  <c r="BWW36" i="3"/>
  <c r="BWX36" i="3"/>
  <c r="BWY36" i="3"/>
  <c r="BWZ36" i="3"/>
  <c r="BXA36" i="3"/>
  <c r="BXB36" i="3"/>
  <c r="BXC36" i="3"/>
  <c r="BXD36" i="3"/>
  <c r="BXE36" i="3"/>
  <c r="BXF36" i="3"/>
  <c r="BXG36" i="3"/>
  <c r="BXH36" i="3"/>
  <c r="BXI36" i="3"/>
  <c r="BXJ36" i="3"/>
  <c r="BXK36" i="3"/>
  <c r="BXL36" i="3"/>
  <c r="BXM36" i="3"/>
  <c r="BXN36" i="3"/>
  <c r="BXO36" i="3"/>
  <c r="BXP36" i="3"/>
  <c r="BXQ36" i="3"/>
  <c r="BXR36" i="3"/>
  <c r="BXS36" i="3"/>
  <c r="BXT36" i="3"/>
  <c r="BXU36" i="3"/>
  <c r="BXV36" i="3"/>
  <c r="BXW36" i="3"/>
  <c r="BXX36" i="3"/>
  <c r="BXY36" i="3"/>
  <c r="BXZ36" i="3"/>
  <c r="BYA36" i="3"/>
  <c r="BYB36" i="3"/>
  <c r="BYC36" i="3"/>
  <c r="BYD36" i="3"/>
  <c r="BYE36" i="3"/>
  <c r="BYF36" i="3"/>
  <c r="BYG36" i="3"/>
  <c r="BYH36" i="3"/>
  <c r="BYI36" i="3"/>
  <c r="BYJ36" i="3"/>
  <c r="BYK36" i="3"/>
  <c r="BYL36" i="3"/>
  <c r="BYM36" i="3"/>
  <c r="BYN36" i="3"/>
  <c r="BYO36" i="3"/>
  <c r="BYP36" i="3"/>
  <c r="BYQ36" i="3"/>
  <c r="BYR36" i="3"/>
  <c r="BYS36" i="3"/>
  <c r="BYT36" i="3"/>
  <c r="BYU36" i="3"/>
  <c r="BYV36" i="3"/>
  <c r="BYW36" i="3"/>
  <c r="BYX36" i="3"/>
  <c r="BYY36" i="3"/>
  <c r="BYZ36" i="3"/>
  <c r="BZA36" i="3"/>
  <c r="BZB36" i="3"/>
  <c r="BZC36" i="3"/>
  <c r="BZD36" i="3"/>
  <c r="BZE36" i="3"/>
  <c r="BZF36" i="3"/>
  <c r="BZG36" i="3"/>
  <c r="BZH36" i="3"/>
  <c r="BZI36" i="3"/>
  <c r="BZJ36" i="3"/>
  <c r="BZK36" i="3"/>
  <c r="BZL36" i="3"/>
  <c r="BZM36" i="3"/>
  <c r="BZN36" i="3"/>
  <c r="BZO36" i="3"/>
  <c r="BZP36" i="3"/>
  <c r="BZQ36" i="3"/>
  <c r="BZR36" i="3"/>
  <c r="BZS36" i="3"/>
  <c r="BZT36" i="3"/>
  <c r="BZU36" i="3"/>
  <c r="BZV36" i="3"/>
  <c r="BZW36" i="3"/>
  <c r="BZX36" i="3"/>
  <c r="BZY36" i="3"/>
  <c r="BZZ36" i="3"/>
  <c r="CAA36" i="3"/>
  <c r="CAB36" i="3"/>
  <c r="CAC36" i="3"/>
  <c r="CAD36" i="3"/>
  <c r="CAE36" i="3"/>
  <c r="CAF36" i="3"/>
  <c r="CAG36" i="3"/>
  <c r="CAH36" i="3"/>
  <c r="CAI36" i="3"/>
  <c r="CAJ36" i="3"/>
  <c r="CAK36" i="3"/>
  <c r="CAL36" i="3"/>
  <c r="CAM36" i="3"/>
  <c r="CAN36" i="3"/>
  <c r="CAO36" i="3"/>
  <c r="CAP36" i="3"/>
  <c r="CAQ36" i="3"/>
  <c r="CAR36" i="3"/>
  <c r="CAS36" i="3"/>
  <c r="CAT36" i="3"/>
  <c r="CAU36" i="3"/>
  <c r="CAV36" i="3"/>
  <c r="CAW36" i="3"/>
  <c r="CAX36" i="3"/>
  <c r="CAY36" i="3"/>
  <c r="CAZ36" i="3"/>
  <c r="CBA36" i="3"/>
  <c r="CBB36" i="3"/>
  <c r="CBC36" i="3"/>
  <c r="CBD36" i="3"/>
  <c r="CBE36" i="3"/>
  <c r="CBF36" i="3"/>
  <c r="CBG36" i="3"/>
  <c r="CBH36" i="3"/>
  <c r="CBI36" i="3"/>
  <c r="CBJ36" i="3"/>
  <c r="CBK36" i="3"/>
  <c r="CBL36" i="3"/>
  <c r="CBM36" i="3"/>
  <c r="CBN36" i="3"/>
  <c r="CBO36" i="3"/>
  <c r="CBP36" i="3"/>
  <c r="CBQ36" i="3"/>
  <c r="CBR36" i="3"/>
  <c r="CBS36" i="3"/>
  <c r="CBT36" i="3"/>
  <c r="CBU36" i="3"/>
  <c r="CBV36" i="3"/>
  <c r="CBW36" i="3"/>
  <c r="CBX36" i="3"/>
  <c r="CBY36" i="3"/>
  <c r="CBZ36" i="3"/>
  <c r="CCA36" i="3"/>
  <c r="CCB36" i="3"/>
  <c r="CCC36" i="3"/>
  <c r="CCD36" i="3"/>
  <c r="CCE36" i="3"/>
  <c r="CCF36" i="3"/>
  <c r="CCG36" i="3"/>
  <c r="CCH36" i="3"/>
  <c r="CCI36" i="3"/>
  <c r="CCJ36" i="3"/>
  <c r="CCK36" i="3"/>
  <c r="CCL36" i="3"/>
  <c r="CCM36" i="3"/>
  <c r="CCN36" i="3"/>
  <c r="CCO36" i="3"/>
  <c r="CCP36" i="3"/>
  <c r="CCQ36" i="3"/>
  <c r="CCR36" i="3"/>
  <c r="CCS36" i="3"/>
  <c r="CCT36" i="3"/>
  <c r="CCU36" i="3"/>
  <c r="CCV36" i="3"/>
  <c r="CCW36" i="3"/>
  <c r="CCX36" i="3"/>
  <c r="CCY36" i="3"/>
  <c r="CCZ36" i="3"/>
  <c r="CDA36" i="3"/>
  <c r="CDB36" i="3"/>
  <c r="CDC36" i="3"/>
  <c r="CDD36" i="3"/>
  <c r="CDE36" i="3"/>
  <c r="CDF36" i="3"/>
  <c r="CDG36" i="3"/>
  <c r="CDH36" i="3"/>
  <c r="CDI36" i="3"/>
  <c r="CDJ36" i="3"/>
  <c r="CDK36" i="3"/>
  <c r="CDL36" i="3"/>
  <c r="CDM36" i="3"/>
  <c r="CDN36" i="3"/>
  <c r="CDO36" i="3"/>
  <c r="CDP36" i="3"/>
  <c r="CDQ36" i="3"/>
  <c r="CDR36" i="3"/>
  <c r="CDS36" i="3"/>
  <c r="CDT36" i="3"/>
  <c r="CDU36" i="3"/>
  <c r="CDV36" i="3"/>
  <c r="CDW36" i="3"/>
  <c r="CDX36" i="3"/>
  <c r="CDY36" i="3"/>
  <c r="CDZ36" i="3"/>
  <c r="CEA36" i="3"/>
  <c r="CEB36" i="3"/>
  <c r="CEC36" i="3"/>
  <c r="CED36" i="3"/>
  <c r="CEE36" i="3"/>
  <c r="CEF36" i="3"/>
  <c r="CEG36" i="3"/>
  <c r="CEH36" i="3"/>
  <c r="CEI36" i="3"/>
  <c r="CEJ36" i="3"/>
  <c r="CEK36" i="3"/>
  <c r="CEL36" i="3"/>
  <c r="CEM36" i="3"/>
  <c r="CEN36" i="3"/>
  <c r="CEO36" i="3"/>
  <c r="CEP36" i="3"/>
  <c r="CEQ36" i="3"/>
  <c r="CER36" i="3"/>
  <c r="CES36" i="3"/>
  <c r="CET36" i="3"/>
  <c r="CEU36" i="3"/>
  <c r="CEV36" i="3"/>
  <c r="CEW36" i="3"/>
  <c r="CEX36" i="3"/>
  <c r="CEY36" i="3"/>
  <c r="CEZ36" i="3"/>
  <c r="CFA36" i="3"/>
  <c r="CFB36" i="3"/>
  <c r="CFC36" i="3"/>
  <c r="CFD36" i="3"/>
  <c r="CFE36" i="3"/>
  <c r="CFF36" i="3"/>
  <c r="CFG36" i="3"/>
  <c r="CFH36" i="3"/>
  <c r="CFI36" i="3"/>
  <c r="CFJ36" i="3"/>
  <c r="CFK36" i="3"/>
  <c r="CFL36" i="3"/>
  <c r="CFM36" i="3"/>
  <c r="CFN36" i="3"/>
  <c r="CFO36" i="3"/>
  <c r="CFP36" i="3"/>
  <c r="CFQ36" i="3"/>
  <c r="CFR36" i="3"/>
  <c r="CFS36" i="3"/>
  <c r="CFT36" i="3"/>
  <c r="CFU36" i="3"/>
  <c r="CFV36" i="3"/>
  <c r="CFW36" i="3"/>
  <c r="CFX36" i="3"/>
  <c r="CFY36" i="3"/>
  <c r="CFZ36" i="3"/>
  <c r="CGA36" i="3"/>
  <c r="CGB36" i="3"/>
  <c r="CGC36" i="3"/>
  <c r="CGD36" i="3"/>
  <c r="CGE36" i="3"/>
  <c r="CGF36" i="3"/>
  <c r="CGG36" i="3"/>
  <c r="CGH36" i="3"/>
  <c r="CGI36" i="3"/>
  <c r="CGJ36" i="3"/>
  <c r="CGK36" i="3"/>
  <c r="CGL36" i="3"/>
  <c r="CGM36" i="3"/>
  <c r="CGN36" i="3"/>
  <c r="CGO36" i="3"/>
  <c r="CGP36" i="3"/>
  <c r="CGQ36" i="3"/>
  <c r="CGR36" i="3"/>
  <c r="CGS36" i="3"/>
  <c r="CGT36" i="3"/>
  <c r="CGU36" i="3"/>
  <c r="CGV36" i="3"/>
  <c r="CGW36" i="3"/>
  <c r="CGX36" i="3"/>
  <c r="CGY36" i="3"/>
  <c r="CGZ36" i="3"/>
  <c r="CHA36" i="3"/>
  <c r="CHB36" i="3"/>
  <c r="CHC36" i="3"/>
  <c r="CHD36" i="3"/>
  <c r="CHE36" i="3"/>
  <c r="CHF36" i="3"/>
  <c r="CHG36" i="3"/>
  <c r="CHH36" i="3"/>
  <c r="CHI36" i="3"/>
  <c r="CHJ36" i="3"/>
  <c r="CHK36" i="3"/>
  <c r="CHL36" i="3"/>
  <c r="CHM36" i="3"/>
  <c r="CHN36" i="3"/>
  <c r="CHO36" i="3"/>
  <c r="CHP36" i="3"/>
  <c r="CHQ36" i="3"/>
  <c r="CHR36" i="3"/>
  <c r="CHS36" i="3"/>
  <c r="CHT36" i="3"/>
  <c r="CHU36" i="3"/>
  <c r="CHV36" i="3"/>
  <c r="CHW36" i="3"/>
  <c r="CHX36" i="3"/>
  <c r="CHY36" i="3"/>
  <c r="CHZ36" i="3"/>
  <c r="CIA36" i="3"/>
  <c r="CIB36" i="3"/>
  <c r="CIC36" i="3"/>
  <c r="CID36" i="3"/>
  <c r="CIE36" i="3"/>
  <c r="CIF36" i="3"/>
  <c r="CIG36" i="3"/>
  <c r="CIH36" i="3"/>
  <c r="CII36" i="3"/>
  <c r="CIJ36" i="3"/>
  <c r="CIK36" i="3"/>
  <c r="CIL36" i="3"/>
  <c r="CIM36" i="3"/>
  <c r="CIN36" i="3"/>
  <c r="CIO36" i="3"/>
  <c r="CIP36" i="3"/>
  <c r="CIQ36" i="3"/>
  <c r="CIR36" i="3"/>
  <c r="CIS36" i="3"/>
  <c r="CIT36" i="3"/>
  <c r="CIU36" i="3"/>
  <c r="CIV36" i="3"/>
  <c r="CIW36" i="3"/>
  <c r="CIX36" i="3"/>
  <c r="CIY36" i="3"/>
  <c r="CIZ36" i="3"/>
  <c r="CJA36" i="3"/>
  <c r="CJB36" i="3"/>
  <c r="CJC36" i="3"/>
  <c r="CJD36" i="3"/>
  <c r="CJE36" i="3"/>
  <c r="CJF36" i="3"/>
  <c r="CJG36" i="3"/>
  <c r="CJH36" i="3"/>
  <c r="CJI36" i="3"/>
  <c r="CJJ36" i="3"/>
  <c r="CJK36" i="3"/>
  <c r="CJL36" i="3"/>
  <c r="CJM36" i="3"/>
  <c r="CJN36" i="3"/>
  <c r="CJO36" i="3"/>
  <c r="CJP36" i="3"/>
  <c r="CJQ36" i="3"/>
  <c r="CJR36" i="3"/>
  <c r="CJS36" i="3"/>
  <c r="CJT36" i="3"/>
  <c r="CJU36" i="3"/>
  <c r="CJV36" i="3"/>
  <c r="CJW36" i="3"/>
  <c r="CJX36" i="3"/>
  <c r="CJY36" i="3"/>
  <c r="CJZ36" i="3"/>
  <c r="CKA36" i="3"/>
  <c r="CKB36" i="3"/>
  <c r="CKC36" i="3"/>
  <c r="CKD36" i="3"/>
  <c r="CKE36" i="3"/>
  <c r="CKF36" i="3"/>
  <c r="CKG36" i="3"/>
  <c r="CKH36" i="3"/>
  <c r="CKI36" i="3"/>
  <c r="CKJ36" i="3"/>
  <c r="CKK36" i="3"/>
  <c r="CKL36" i="3"/>
  <c r="CKM36" i="3"/>
  <c r="CKN36" i="3"/>
  <c r="CKO36" i="3"/>
  <c r="CKP36" i="3"/>
  <c r="CKQ36" i="3"/>
  <c r="CKR36" i="3"/>
  <c r="CKS36" i="3"/>
  <c r="CKT36" i="3"/>
  <c r="CKU36" i="3"/>
  <c r="CKV36" i="3"/>
  <c r="CKW36" i="3"/>
  <c r="CKX36" i="3"/>
  <c r="CKY36" i="3"/>
  <c r="CKZ36" i="3"/>
  <c r="CLA36" i="3"/>
  <c r="CLB36" i="3"/>
  <c r="CLC36" i="3"/>
  <c r="CLD36" i="3"/>
  <c r="CLE36" i="3"/>
  <c r="CLF36" i="3"/>
  <c r="CLG36" i="3"/>
  <c r="CLH36" i="3"/>
  <c r="CLI36" i="3"/>
  <c r="CLJ36" i="3"/>
  <c r="CLK36" i="3"/>
  <c r="CLL36" i="3"/>
  <c r="CLM36" i="3"/>
  <c r="CLN36" i="3"/>
  <c r="CLO36" i="3"/>
  <c r="CLP36" i="3"/>
  <c r="CLQ36" i="3"/>
  <c r="CLR36" i="3"/>
  <c r="CLS36" i="3"/>
  <c r="CLT36" i="3"/>
  <c r="CLU36" i="3"/>
  <c r="CLV36" i="3"/>
  <c r="CLW36" i="3"/>
  <c r="CLX36" i="3"/>
  <c r="CLY36" i="3"/>
  <c r="CLZ36" i="3"/>
  <c r="CMA36" i="3"/>
  <c r="CMB36" i="3"/>
  <c r="CMC36" i="3"/>
  <c r="CMD36" i="3"/>
  <c r="CME36" i="3"/>
  <c r="CMF36" i="3"/>
  <c r="CMG36" i="3"/>
  <c r="CMH36" i="3"/>
  <c r="CMI36" i="3"/>
  <c r="CMJ36" i="3"/>
  <c r="CMK36" i="3"/>
  <c r="CML36" i="3"/>
  <c r="CMM36" i="3"/>
  <c r="CMN36" i="3"/>
  <c r="CMO36" i="3"/>
  <c r="CMP36" i="3"/>
  <c r="CMQ36" i="3"/>
  <c r="CMR36" i="3"/>
  <c r="CMS36" i="3"/>
  <c r="CMT36" i="3"/>
  <c r="CMU36" i="3"/>
  <c r="CMV36" i="3"/>
  <c r="CMW36" i="3"/>
  <c r="CMX36" i="3"/>
  <c r="CMY36" i="3"/>
  <c r="CMZ36" i="3"/>
  <c r="CNA36" i="3"/>
  <c r="CNB36" i="3"/>
  <c r="CNC36" i="3"/>
  <c r="CND36" i="3"/>
  <c r="CNE36" i="3"/>
  <c r="CNF36" i="3"/>
  <c r="CNG36" i="3"/>
  <c r="CNH36" i="3"/>
  <c r="CNI36" i="3"/>
  <c r="CNJ36" i="3"/>
  <c r="CNK36" i="3"/>
  <c r="CNL36" i="3"/>
  <c r="CNM36" i="3"/>
  <c r="CNN36" i="3"/>
  <c r="CNO36" i="3"/>
  <c r="CNP36" i="3"/>
  <c r="CNQ36" i="3"/>
  <c r="CNR36" i="3"/>
  <c r="CNS36" i="3"/>
  <c r="CNT36" i="3"/>
  <c r="CNU36" i="3"/>
  <c r="CNV36" i="3"/>
  <c r="CNW36" i="3"/>
  <c r="CNX36" i="3"/>
  <c r="CNY36" i="3"/>
  <c r="CNZ36" i="3"/>
  <c r="COA36" i="3"/>
  <c r="COB36" i="3"/>
  <c r="COC36" i="3"/>
  <c r="COD36" i="3"/>
  <c r="COE36" i="3"/>
  <c r="COF36" i="3"/>
  <c r="COG36" i="3"/>
  <c r="COH36" i="3"/>
  <c r="COI36" i="3"/>
  <c r="COJ36" i="3"/>
  <c r="COK36" i="3"/>
  <c r="COL36" i="3"/>
  <c r="COM36" i="3"/>
  <c r="CON36" i="3"/>
  <c r="COO36" i="3"/>
  <c r="COP36" i="3"/>
  <c r="COQ36" i="3"/>
  <c r="COR36" i="3"/>
  <c r="COS36" i="3"/>
  <c r="COT36" i="3"/>
  <c r="COU36" i="3"/>
  <c r="COV36" i="3"/>
  <c r="COW36" i="3"/>
  <c r="COX36" i="3"/>
  <c r="COY36" i="3"/>
  <c r="COZ36" i="3"/>
  <c r="CPA36" i="3"/>
  <c r="CPB36" i="3"/>
  <c r="CPC36" i="3"/>
  <c r="CPD36" i="3"/>
  <c r="CPE36" i="3"/>
  <c r="CPF36" i="3"/>
  <c r="CPG36" i="3"/>
  <c r="CPH36" i="3"/>
  <c r="CPI36" i="3"/>
  <c r="CPJ36" i="3"/>
  <c r="CPK36" i="3"/>
  <c r="CPL36" i="3"/>
  <c r="CPM36" i="3"/>
  <c r="CPN36" i="3"/>
  <c r="CPO36" i="3"/>
  <c r="CPP36" i="3"/>
  <c r="CPQ36" i="3"/>
  <c r="CPR36" i="3"/>
  <c r="CPS36" i="3"/>
  <c r="CPT36" i="3"/>
  <c r="CPU36" i="3"/>
  <c r="CPV36" i="3"/>
  <c r="CPW36" i="3"/>
  <c r="CPX36" i="3"/>
  <c r="CPY36" i="3"/>
  <c r="CPZ36" i="3"/>
  <c r="CQA36" i="3"/>
  <c r="CQB36" i="3"/>
  <c r="CQC36" i="3"/>
  <c r="CQD36" i="3"/>
  <c r="CQE36" i="3"/>
  <c r="CQF36" i="3"/>
  <c r="CQG36" i="3"/>
  <c r="CQH36" i="3"/>
  <c r="CQI36" i="3"/>
  <c r="CQJ36" i="3"/>
  <c r="CQK36" i="3"/>
  <c r="CQL36" i="3"/>
  <c r="CQM36" i="3"/>
  <c r="CQN36" i="3"/>
  <c r="CQO36" i="3"/>
  <c r="CQP36" i="3"/>
  <c r="CQQ36" i="3"/>
  <c r="CQR36" i="3"/>
  <c r="CQS36" i="3"/>
  <c r="CQT36" i="3"/>
  <c r="CQU36" i="3"/>
  <c r="CQV36" i="3"/>
  <c r="CQW36" i="3"/>
  <c r="CQX36" i="3"/>
  <c r="CQY36" i="3"/>
  <c r="CQZ36" i="3"/>
  <c r="CRA36" i="3"/>
  <c r="CRB36" i="3"/>
  <c r="CRC36" i="3"/>
  <c r="CRD36" i="3"/>
  <c r="CRE36" i="3"/>
  <c r="CRF36" i="3"/>
  <c r="CRG36" i="3"/>
  <c r="CRH36" i="3"/>
  <c r="CRI36" i="3"/>
  <c r="CRJ36" i="3"/>
  <c r="CRK36" i="3"/>
  <c r="CRL36" i="3"/>
  <c r="CRM36" i="3"/>
  <c r="CRN36" i="3"/>
  <c r="CRO36" i="3"/>
  <c r="CRP36" i="3"/>
  <c r="CRQ36" i="3"/>
  <c r="CRR36" i="3"/>
  <c r="CRS36" i="3"/>
  <c r="CRT36" i="3"/>
  <c r="CRU36" i="3"/>
  <c r="CRV36" i="3"/>
  <c r="CRW36" i="3"/>
  <c r="CRX36" i="3"/>
  <c r="CRY36" i="3"/>
  <c r="CRZ36" i="3"/>
  <c r="CSA36" i="3"/>
  <c r="CSB36" i="3"/>
  <c r="CSC36" i="3"/>
  <c r="CSD36" i="3"/>
  <c r="CSE36" i="3"/>
  <c r="CSF36" i="3"/>
  <c r="CSG36" i="3"/>
  <c r="CSH36" i="3"/>
  <c r="CSI36" i="3"/>
  <c r="CSJ36" i="3"/>
  <c r="CSK36" i="3"/>
  <c r="CSL36" i="3"/>
  <c r="CSM36" i="3"/>
  <c r="CSN36" i="3"/>
  <c r="CSO36" i="3"/>
  <c r="CSP36" i="3"/>
  <c r="CSQ36" i="3"/>
  <c r="CSR36" i="3"/>
  <c r="CSS36" i="3"/>
  <c r="CST36" i="3"/>
  <c r="CSU36" i="3"/>
  <c r="CSV36" i="3"/>
  <c r="CSW36" i="3"/>
  <c r="CSX36" i="3"/>
  <c r="CSY36" i="3"/>
  <c r="CSZ36" i="3"/>
  <c r="CTA36" i="3"/>
  <c r="CTB36" i="3"/>
  <c r="CTC36" i="3"/>
  <c r="CTD36" i="3"/>
  <c r="CTE36" i="3"/>
  <c r="CTF36" i="3"/>
  <c r="CTG36" i="3"/>
  <c r="CTH36" i="3"/>
  <c r="CTI36" i="3"/>
  <c r="CTJ36" i="3"/>
  <c r="CTK36" i="3"/>
  <c r="CTL36" i="3"/>
  <c r="CTM36" i="3"/>
  <c r="CTN36" i="3"/>
  <c r="CTO36" i="3"/>
  <c r="CTP36" i="3"/>
  <c r="CTQ36" i="3"/>
  <c r="CTR36" i="3"/>
  <c r="CTS36" i="3"/>
  <c r="CTT36" i="3"/>
  <c r="CTU36" i="3"/>
  <c r="CTV36" i="3"/>
  <c r="CTW36" i="3"/>
  <c r="CTX36" i="3"/>
  <c r="CTY36" i="3"/>
  <c r="CTZ36" i="3"/>
  <c r="CUA36" i="3"/>
  <c r="CUB36" i="3"/>
  <c r="CUC36" i="3"/>
  <c r="CUD36" i="3"/>
  <c r="CUE36" i="3"/>
  <c r="CUF36" i="3"/>
  <c r="CUG36" i="3"/>
  <c r="CUH36" i="3"/>
  <c r="CUI36" i="3"/>
  <c r="CUJ36" i="3"/>
  <c r="CUK36" i="3"/>
  <c r="CUL36" i="3"/>
  <c r="CUM36" i="3"/>
  <c r="CUN36" i="3"/>
  <c r="CUO36" i="3"/>
  <c r="CUP36" i="3"/>
  <c r="CUQ36" i="3"/>
  <c r="CUR36" i="3"/>
  <c r="CUS36" i="3"/>
  <c r="CUT36" i="3"/>
  <c r="CUU36" i="3"/>
  <c r="CUV36" i="3"/>
  <c r="CUW36" i="3"/>
  <c r="CUX36" i="3"/>
  <c r="CUY36" i="3"/>
  <c r="CUZ36" i="3"/>
  <c r="CVA36" i="3"/>
  <c r="CVB36" i="3"/>
  <c r="CVC36" i="3"/>
  <c r="CVD36" i="3"/>
  <c r="CVE36" i="3"/>
  <c r="CVF36" i="3"/>
  <c r="CVG36" i="3"/>
  <c r="CVH36" i="3"/>
  <c r="CVI36" i="3"/>
  <c r="CVJ36" i="3"/>
  <c r="CVK36" i="3"/>
  <c r="CVL36" i="3"/>
  <c r="CVM36" i="3"/>
  <c r="CVN36" i="3"/>
  <c r="CVO36" i="3"/>
  <c r="CVP36" i="3"/>
  <c r="CVQ36" i="3"/>
  <c r="CVR36" i="3"/>
  <c r="CVS36" i="3"/>
  <c r="CVT36" i="3"/>
  <c r="CVU36" i="3"/>
  <c r="CVV36" i="3"/>
  <c r="CVW36" i="3"/>
  <c r="CVX36" i="3"/>
  <c r="CVY36" i="3"/>
  <c r="CVZ36" i="3"/>
  <c r="CWA36" i="3"/>
  <c r="CWB36" i="3"/>
  <c r="CWC36" i="3"/>
  <c r="CWD36" i="3"/>
  <c r="CWE36" i="3"/>
  <c r="CWF36" i="3"/>
  <c r="CWG36" i="3"/>
  <c r="CWH36" i="3"/>
  <c r="CWI36" i="3"/>
  <c r="CWJ36" i="3"/>
  <c r="CWK36" i="3"/>
  <c r="CWL36" i="3"/>
  <c r="CWM36" i="3"/>
  <c r="CWN36" i="3"/>
  <c r="CWO36" i="3"/>
  <c r="CWP36" i="3"/>
  <c r="CWQ36" i="3"/>
  <c r="CWR36" i="3"/>
  <c r="CWS36" i="3"/>
  <c r="CWT36" i="3"/>
  <c r="CWU36" i="3"/>
  <c r="CWV36" i="3"/>
  <c r="CWW36" i="3"/>
  <c r="CWX36" i="3"/>
  <c r="CWY36" i="3"/>
  <c r="CWZ36" i="3"/>
  <c r="CXA36" i="3"/>
  <c r="CXB36" i="3"/>
  <c r="CXC36" i="3"/>
  <c r="CXD36" i="3"/>
  <c r="CXE36" i="3"/>
  <c r="CXF36" i="3"/>
  <c r="CXG36" i="3"/>
  <c r="CXH36" i="3"/>
  <c r="CXI36" i="3"/>
  <c r="CXJ36" i="3"/>
  <c r="CXK36" i="3"/>
  <c r="CXL36" i="3"/>
  <c r="CXM36" i="3"/>
  <c r="CXN36" i="3"/>
  <c r="CXO36" i="3"/>
  <c r="CXP36" i="3"/>
  <c r="CXQ36" i="3"/>
  <c r="CXR36" i="3"/>
  <c r="CXS36" i="3"/>
  <c r="CXT36" i="3"/>
  <c r="CXU36" i="3"/>
  <c r="CXV36" i="3"/>
  <c r="CXW36" i="3"/>
  <c r="CXX36" i="3"/>
  <c r="CXY36" i="3"/>
  <c r="CXZ36" i="3"/>
  <c r="CYA36" i="3"/>
  <c r="CYB36" i="3"/>
  <c r="CYC36" i="3"/>
  <c r="CYD36" i="3"/>
  <c r="CYE36" i="3"/>
  <c r="CYF36" i="3"/>
  <c r="CYG36" i="3"/>
  <c r="CYH36" i="3"/>
  <c r="CYI36" i="3"/>
  <c r="CYJ36" i="3"/>
  <c r="CYK36" i="3"/>
  <c r="CYL36" i="3"/>
  <c r="CYM36" i="3"/>
  <c r="CYN36" i="3"/>
  <c r="CYO36" i="3"/>
  <c r="CYP36" i="3"/>
  <c r="CYQ36" i="3"/>
  <c r="CYR36" i="3"/>
  <c r="CYS36" i="3"/>
  <c r="CYT36" i="3"/>
  <c r="CYU36" i="3"/>
  <c r="CYV36" i="3"/>
  <c r="CYW36" i="3"/>
  <c r="CYX36" i="3"/>
  <c r="CYY36" i="3"/>
  <c r="CYZ36" i="3"/>
  <c r="CZA36" i="3"/>
  <c r="CZB36" i="3"/>
  <c r="CZC36" i="3"/>
  <c r="CZD36" i="3"/>
  <c r="CZE36" i="3"/>
  <c r="CZF36" i="3"/>
  <c r="CZG36" i="3"/>
  <c r="CZH36" i="3"/>
  <c r="CZI36" i="3"/>
  <c r="CZJ36" i="3"/>
  <c r="CZK36" i="3"/>
  <c r="CZL36" i="3"/>
  <c r="CZM36" i="3"/>
  <c r="CZN36" i="3"/>
  <c r="CZO36" i="3"/>
  <c r="CZP36" i="3"/>
  <c r="CZQ36" i="3"/>
  <c r="CZR36" i="3"/>
  <c r="CZS36" i="3"/>
  <c r="CZT36" i="3"/>
  <c r="CZU36" i="3"/>
  <c r="CZV36" i="3"/>
  <c r="CZW36" i="3"/>
  <c r="CZX36" i="3"/>
  <c r="CZY36" i="3"/>
  <c r="CZZ36" i="3"/>
  <c r="DAA36" i="3"/>
  <c r="DAB36" i="3"/>
  <c r="DAC36" i="3"/>
  <c r="DAD36" i="3"/>
  <c r="DAE36" i="3"/>
  <c r="DAF36" i="3"/>
  <c r="DAG36" i="3"/>
  <c r="DAH36" i="3"/>
  <c r="DAI36" i="3"/>
  <c r="DAJ36" i="3"/>
  <c r="DAK36" i="3"/>
  <c r="DAL36" i="3"/>
  <c r="DAM36" i="3"/>
  <c r="DAN36" i="3"/>
  <c r="DAO36" i="3"/>
  <c r="DAP36" i="3"/>
  <c r="DAQ36" i="3"/>
  <c r="DAR36" i="3"/>
  <c r="DAS36" i="3"/>
  <c r="DAT36" i="3"/>
  <c r="DAU36" i="3"/>
  <c r="DAV36" i="3"/>
  <c r="DAW36" i="3"/>
  <c r="DAX36" i="3"/>
  <c r="DAY36" i="3"/>
  <c r="DAZ36" i="3"/>
  <c r="DBA36" i="3"/>
  <c r="DBB36" i="3"/>
  <c r="DBC36" i="3"/>
  <c r="DBD36" i="3"/>
  <c r="DBE36" i="3"/>
  <c r="DBF36" i="3"/>
  <c r="DBG36" i="3"/>
  <c r="DBH36" i="3"/>
  <c r="DBI36" i="3"/>
  <c r="DBJ36" i="3"/>
  <c r="DBK36" i="3"/>
  <c r="DBL36" i="3"/>
  <c r="DBM36" i="3"/>
  <c r="DBN36" i="3"/>
  <c r="DBO36" i="3"/>
  <c r="DBP36" i="3"/>
  <c r="DBQ36" i="3"/>
  <c r="DBR36" i="3"/>
  <c r="DBS36" i="3"/>
  <c r="DBT36" i="3"/>
  <c r="DBU36" i="3"/>
  <c r="DBV36" i="3"/>
  <c r="DBW36" i="3"/>
  <c r="DBX36" i="3"/>
  <c r="DBY36" i="3"/>
  <c r="DBZ36" i="3"/>
  <c r="DCA36" i="3"/>
  <c r="DCB36" i="3"/>
  <c r="DCC36" i="3"/>
  <c r="DCD36" i="3"/>
  <c r="DCE36" i="3"/>
  <c r="DCF36" i="3"/>
  <c r="DCG36" i="3"/>
  <c r="DCH36" i="3"/>
  <c r="DCI36" i="3"/>
  <c r="DCJ36" i="3"/>
  <c r="DCK36" i="3"/>
  <c r="DCL36" i="3"/>
  <c r="DCM36" i="3"/>
  <c r="DCN36" i="3"/>
  <c r="DCO36" i="3"/>
  <c r="DCP36" i="3"/>
  <c r="DCQ36" i="3"/>
  <c r="DCR36" i="3"/>
  <c r="DCS36" i="3"/>
  <c r="DCT36" i="3"/>
  <c r="DCU36" i="3"/>
  <c r="DCV36" i="3"/>
  <c r="DCW36" i="3"/>
  <c r="DCX36" i="3"/>
  <c r="DCY36" i="3"/>
  <c r="DCZ36" i="3"/>
  <c r="DDA36" i="3"/>
  <c r="DDB36" i="3"/>
  <c r="DDC36" i="3"/>
  <c r="DDD36" i="3"/>
  <c r="DDE36" i="3"/>
  <c r="DDF36" i="3"/>
  <c r="DDG36" i="3"/>
  <c r="DDH36" i="3"/>
  <c r="DDI36" i="3"/>
  <c r="DDJ36" i="3"/>
  <c r="DDK36" i="3"/>
  <c r="DDL36" i="3"/>
  <c r="DDM36" i="3"/>
  <c r="DDN36" i="3"/>
  <c r="DDO36" i="3"/>
  <c r="DDP36" i="3"/>
  <c r="DDQ36" i="3"/>
  <c r="DDR36" i="3"/>
  <c r="DDS36" i="3"/>
  <c r="DDT36" i="3"/>
  <c r="DDU36" i="3"/>
  <c r="DDV36" i="3"/>
  <c r="DDW36" i="3"/>
  <c r="DDX36" i="3"/>
  <c r="DDY36" i="3"/>
  <c r="DDZ36" i="3"/>
  <c r="DEA36" i="3"/>
  <c r="DEB36" i="3"/>
  <c r="DEC36" i="3"/>
  <c r="DED36" i="3"/>
  <c r="DEE36" i="3"/>
  <c r="DEF36" i="3"/>
  <c r="DEG36" i="3"/>
  <c r="DEH36" i="3"/>
  <c r="DEI36" i="3"/>
  <c r="DEJ36" i="3"/>
  <c r="DEK36" i="3"/>
  <c r="DEL36" i="3"/>
  <c r="DEM36" i="3"/>
  <c r="DEN36" i="3"/>
  <c r="DEO36" i="3"/>
  <c r="DEP36" i="3"/>
  <c r="DEQ36" i="3"/>
  <c r="DER36" i="3"/>
  <c r="DES36" i="3"/>
  <c r="DET36" i="3"/>
  <c r="DEU36" i="3"/>
  <c r="DEV36" i="3"/>
  <c r="DEW36" i="3"/>
  <c r="DEX36" i="3"/>
  <c r="DEY36" i="3"/>
  <c r="DEZ36" i="3"/>
  <c r="DFA36" i="3"/>
  <c r="DFB36" i="3"/>
  <c r="DFC36" i="3"/>
  <c r="DFD36" i="3"/>
  <c r="DFE36" i="3"/>
  <c r="DFF36" i="3"/>
  <c r="DFG36" i="3"/>
  <c r="DFH36" i="3"/>
  <c r="DFI36" i="3"/>
  <c r="DFJ36" i="3"/>
  <c r="DFK36" i="3"/>
  <c r="DFL36" i="3"/>
  <c r="DFM36" i="3"/>
  <c r="DFN36" i="3"/>
  <c r="DFO36" i="3"/>
  <c r="DFP36" i="3"/>
  <c r="DFQ36" i="3"/>
  <c r="DFR36" i="3"/>
  <c r="DFS36" i="3"/>
  <c r="DFT36" i="3"/>
  <c r="DFU36" i="3"/>
  <c r="DFV36" i="3"/>
  <c r="DFW36" i="3"/>
  <c r="DFX36" i="3"/>
  <c r="DFY36" i="3"/>
  <c r="DFZ36" i="3"/>
  <c r="DGA36" i="3"/>
  <c r="DGB36" i="3"/>
  <c r="DGC36" i="3"/>
  <c r="DGD36" i="3"/>
  <c r="DGE36" i="3"/>
  <c r="DGF36" i="3"/>
  <c r="DGG36" i="3"/>
  <c r="DGH36" i="3"/>
  <c r="DGI36" i="3"/>
  <c r="DGJ36" i="3"/>
  <c r="DGK36" i="3"/>
  <c r="DGL36" i="3"/>
  <c r="DGM36" i="3"/>
  <c r="DGN36" i="3"/>
  <c r="DGO36" i="3"/>
  <c r="DGP36" i="3"/>
  <c r="DGQ36" i="3"/>
  <c r="DGR36" i="3"/>
  <c r="DGS36" i="3"/>
  <c r="DGT36" i="3"/>
  <c r="DGU36" i="3"/>
  <c r="DGV36" i="3"/>
  <c r="DGW36" i="3"/>
  <c r="DGX36" i="3"/>
  <c r="DGY36" i="3"/>
  <c r="DGZ36" i="3"/>
  <c r="DHA36" i="3"/>
  <c r="DHB36" i="3"/>
  <c r="DHC36" i="3"/>
  <c r="DHD36" i="3"/>
  <c r="DHE36" i="3"/>
  <c r="DHF36" i="3"/>
  <c r="DHG36" i="3"/>
  <c r="DHH36" i="3"/>
  <c r="DHI36" i="3"/>
  <c r="DHJ36" i="3"/>
  <c r="DHK36" i="3"/>
  <c r="DHL36" i="3"/>
  <c r="DHM36" i="3"/>
  <c r="DHN36" i="3"/>
  <c r="DHO36" i="3"/>
  <c r="DHP36" i="3"/>
  <c r="DHQ36" i="3"/>
  <c r="DHR36" i="3"/>
  <c r="DHS36" i="3"/>
  <c r="DHT36" i="3"/>
  <c r="DHU36" i="3"/>
  <c r="DHV36" i="3"/>
  <c r="DHW36" i="3"/>
  <c r="DHX36" i="3"/>
  <c r="DHY36" i="3"/>
  <c r="DHZ36" i="3"/>
  <c r="DIA36" i="3"/>
  <c r="DIB36" i="3"/>
  <c r="DIC36" i="3"/>
  <c r="DID36" i="3"/>
  <c r="DIE36" i="3"/>
  <c r="DIF36" i="3"/>
  <c r="DIG36" i="3"/>
  <c r="DIH36" i="3"/>
  <c r="DII36" i="3"/>
  <c r="DIJ36" i="3"/>
  <c r="DIK36" i="3"/>
  <c r="DIL36" i="3"/>
  <c r="DIM36" i="3"/>
  <c r="DIN36" i="3"/>
  <c r="DIO36" i="3"/>
  <c r="DIP36" i="3"/>
  <c r="DIQ36" i="3"/>
  <c r="DIR36" i="3"/>
  <c r="DIS36" i="3"/>
  <c r="DIT36" i="3"/>
  <c r="DIU36" i="3"/>
  <c r="DIV36" i="3"/>
  <c r="DIW36" i="3"/>
  <c r="DIX36" i="3"/>
  <c r="DIY36" i="3"/>
  <c r="DIZ36" i="3"/>
  <c r="DJA36" i="3"/>
  <c r="DJB36" i="3"/>
  <c r="DJC36" i="3"/>
  <c r="DJD36" i="3"/>
  <c r="DJE36" i="3"/>
  <c r="DJF36" i="3"/>
  <c r="DJG36" i="3"/>
  <c r="DJH36" i="3"/>
  <c r="DJI36" i="3"/>
  <c r="DJJ36" i="3"/>
  <c r="DJK36" i="3"/>
  <c r="DJL36" i="3"/>
  <c r="DJM36" i="3"/>
  <c r="DJN36" i="3"/>
  <c r="DJO36" i="3"/>
  <c r="DJP36" i="3"/>
  <c r="DJQ36" i="3"/>
  <c r="DJR36" i="3"/>
  <c r="DJS36" i="3"/>
  <c r="DJT36" i="3"/>
  <c r="DJU36" i="3"/>
  <c r="DJV36" i="3"/>
  <c r="DJW36" i="3"/>
  <c r="DJX36" i="3"/>
  <c r="DJY36" i="3"/>
  <c r="DJZ36" i="3"/>
  <c r="DKA36" i="3"/>
  <c r="DKB36" i="3"/>
  <c r="DKC36" i="3"/>
  <c r="DKD36" i="3"/>
  <c r="DKE36" i="3"/>
  <c r="DKF36" i="3"/>
  <c r="DKG36" i="3"/>
  <c r="DKH36" i="3"/>
  <c r="DKI36" i="3"/>
  <c r="DKJ36" i="3"/>
  <c r="DKK36" i="3"/>
  <c r="DKL36" i="3"/>
  <c r="DKM36" i="3"/>
  <c r="DKN36" i="3"/>
  <c r="DKO36" i="3"/>
  <c r="DKP36" i="3"/>
  <c r="DKQ36" i="3"/>
  <c r="DKR36" i="3"/>
  <c r="DKS36" i="3"/>
  <c r="DKT36" i="3"/>
  <c r="DKU36" i="3"/>
  <c r="DKV36" i="3"/>
  <c r="DKW36" i="3"/>
  <c r="DKX36" i="3"/>
  <c r="DKY36" i="3"/>
  <c r="DKZ36" i="3"/>
  <c r="DLA36" i="3"/>
  <c r="DLB36" i="3"/>
  <c r="DLC36" i="3"/>
  <c r="DLD36" i="3"/>
  <c r="DLE36" i="3"/>
  <c r="DLF36" i="3"/>
  <c r="DLG36" i="3"/>
  <c r="DLH36" i="3"/>
  <c r="DLI36" i="3"/>
  <c r="DLJ36" i="3"/>
  <c r="DLK36" i="3"/>
  <c r="DLL36" i="3"/>
  <c r="DLM36" i="3"/>
  <c r="DLN36" i="3"/>
  <c r="DLO36" i="3"/>
  <c r="DLP36" i="3"/>
  <c r="DLQ36" i="3"/>
  <c r="DLR36" i="3"/>
  <c r="DLS36" i="3"/>
  <c r="DLT36" i="3"/>
  <c r="DLU36" i="3"/>
  <c r="DLV36" i="3"/>
  <c r="DLW36" i="3"/>
  <c r="DLX36" i="3"/>
  <c r="DLY36" i="3"/>
  <c r="DLZ36" i="3"/>
  <c r="DMA36" i="3"/>
  <c r="DMB36" i="3"/>
  <c r="DMC36" i="3"/>
  <c r="DMD36" i="3"/>
  <c r="DME36" i="3"/>
  <c r="DMF36" i="3"/>
  <c r="DMG36" i="3"/>
  <c r="DMH36" i="3"/>
  <c r="DMI36" i="3"/>
  <c r="DMJ36" i="3"/>
  <c r="DMK36" i="3"/>
  <c r="DML36" i="3"/>
  <c r="DMM36" i="3"/>
  <c r="DMN36" i="3"/>
  <c r="DMO36" i="3"/>
  <c r="DMP36" i="3"/>
  <c r="DMQ36" i="3"/>
  <c r="DMR36" i="3"/>
  <c r="DMS36" i="3"/>
  <c r="DMT36" i="3"/>
  <c r="DMU36" i="3"/>
  <c r="DMV36" i="3"/>
  <c r="DMW36" i="3"/>
  <c r="DMX36" i="3"/>
  <c r="DMY36" i="3"/>
  <c r="DMZ36" i="3"/>
  <c r="DNA36" i="3"/>
  <c r="DNB36" i="3"/>
  <c r="DNC36" i="3"/>
  <c r="DND36" i="3"/>
  <c r="DNE36" i="3"/>
  <c r="DNF36" i="3"/>
  <c r="DNG36" i="3"/>
  <c r="DNH36" i="3"/>
  <c r="DNI36" i="3"/>
  <c r="DNJ36" i="3"/>
  <c r="DNK36" i="3"/>
  <c r="DNL36" i="3"/>
  <c r="DNM36" i="3"/>
  <c r="DNN36" i="3"/>
  <c r="DNO36" i="3"/>
  <c r="DNP36" i="3"/>
  <c r="DNQ36" i="3"/>
  <c r="DNR36" i="3"/>
  <c r="DNS36" i="3"/>
  <c r="DNT36" i="3"/>
  <c r="DNU36" i="3"/>
  <c r="DNV36" i="3"/>
  <c r="DNW36" i="3"/>
  <c r="DNX36" i="3"/>
  <c r="DNY36" i="3"/>
  <c r="DNZ36" i="3"/>
  <c r="DOA36" i="3"/>
  <c r="DOB36" i="3"/>
  <c r="DOC36" i="3"/>
  <c r="DOD36" i="3"/>
  <c r="DOE36" i="3"/>
  <c r="DOF36" i="3"/>
  <c r="DOG36" i="3"/>
  <c r="DOH36" i="3"/>
  <c r="DOI36" i="3"/>
  <c r="DOJ36" i="3"/>
  <c r="DOK36" i="3"/>
  <c r="DOL36" i="3"/>
  <c r="DOM36" i="3"/>
  <c r="DON36" i="3"/>
  <c r="DOO36" i="3"/>
  <c r="DOP36" i="3"/>
  <c r="DOQ36" i="3"/>
  <c r="DOR36" i="3"/>
  <c r="DOS36" i="3"/>
  <c r="DOT36" i="3"/>
  <c r="DOU36" i="3"/>
  <c r="DOV36" i="3"/>
  <c r="DOW36" i="3"/>
  <c r="DOX36" i="3"/>
  <c r="DOY36" i="3"/>
  <c r="DOZ36" i="3"/>
  <c r="DPA36" i="3"/>
  <c r="DPB36" i="3"/>
  <c r="DPC36" i="3"/>
  <c r="DPD36" i="3"/>
  <c r="DPE36" i="3"/>
  <c r="DPF36" i="3"/>
  <c r="DPG36" i="3"/>
  <c r="DPH36" i="3"/>
  <c r="DPI36" i="3"/>
  <c r="DPJ36" i="3"/>
  <c r="DPK36" i="3"/>
  <c r="DPL36" i="3"/>
  <c r="DPM36" i="3"/>
  <c r="DPN36" i="3"/>
  <c r="DPO36" i="3"/>
  <c r="DPP36" i="3"/>
  <c r="DPQ36" i="3"/>
  <c r="DPR36" i="3"/>
  <c r="DPS36" i="3"/>
  <c r="DPT36" i="3"/>
  <c r="DPU36" i="3"/>
  <c r="DPV36" i="3"/>
  <c r="DPW36" i="3"/>
  <c r="DPX36" i="3"/>
  <c r="DPY36" i="3"/>
  <c r="DPZ36" i="3"/>
  <c r="DQA36" i="3"/>
  <c r="DQB36" i="3"/>
  <c r="DQC36" i="3"/>
  <c r="DQD36" i="3"/>
  <c r="DQE36" i="3"/>
  <c r="DQF36" i="3"/>
  <c r="DQG36" i="3"/>
  <c r="DQH36" i="3"/>
  <c r="DQI36" i="3"/>
  <c r="DQJ36" i="3"/>
  <c r="DQK36" i="3"/>
  <c r="DQL36" i="3"/>
  <c r="DQM36" i="3"/>
  <c r="DQN36" i="3"/>
  <c r="DQO36" i="3"/>
  <c r="DQP36" i="3"/>
  <c r="DQQ36" i="3"/>
  <c r="DQR36" i="3"/>
  <c r="DQS36" i="3"/>
  <c r="DQT36" i="3"/>
  <c r="DQU36" i="3"/>
  <c r="DQV36" i="3"/>
  <c r="DQW36" i="3"/>
  <c r="DQX36" i="3"/>
  <c r="DQY36" i="3"/>
  <c r="DQZ36" i="3"/>
  <c r="DRA36" i="3"/>
  <c r="DRB36" i="3"/>
  <c r="DRC36" i="3"/>
  <c r="DRD36" i="3"/>
  <c r="DRE36" i="3"/>
  <c r="DRF36" i="3"/>
  <c r="DRG36" i="3"/>
  <c r="DRH36" i="3"/>
  <c r="DRI36" i="3"/>
  <c r="DRJ36" i="3"/>
  <c r="DRK36" i="3"/>
  <c r="DRL36" i="3"/>
  <c r="DRM36" i="3"/>
  <c r="DRN36" i="3"/>
  <c r="DRO36" i="3"/>
  <c r="DRP36" i="3"/>
  <c r="DRQ36" i="3"/>
  <c r="DRR36" i="3"/>
  <c r="DRS36" i="3"/>
  <c r="DRT36" i="3"/>
  <c r="DRU36" i="3"/>
  <c r="DRV36" i="3"/>
  <c r="DRW36" i="3"/>
  <c r="DRX36" i="3"/>
  <c r="DRY36" i="3"/>
  <c r="DRZ36" i="3"/>
  <c r="DSA36" i="3"/>
  <c r="DSB36" i="3"/>
  <c r="DSC36" i="3"/>
  <c r="DSD36" i="3"/>
  <c r="DSE36" i="3"/>
  <c r="DSF36" i="3"/>
  <c r="DSG36" i="3"/>
  <c r="DSH36" i="3"/>
  <c r="DSI36" i="3"/>
  <c r="DSJ36" i="3"/>
  <c r="DSK36" i="3"/>
  <c r="DSL36" i="3"/>
  <c r="DSM36" i="3"/>
  <c r="DSN36" i="3"/>
  <c r="DSO36" i="3"/>
  <c r="DSP36" i="3"/>
  <c r="DSQ36" i="3"/>
  <c r="DSR36" i="3"/>
  <c r="DSS36" i="3"/>
  <c r="DST36" i="3"/>
  <c r="DSU36" i="3"/>
  <c r="DSV36" i="3"/>
  <c r="DSW36" i="3"/>
  <c r="DSX36" i="3"/>
  <c r="DSY36" i="3"/>
  <c r="DSZ36" i="3"/>
  <c r="DTA36" i="3"/>
  <c r="DTB36" i="3"/>
  <c r="DTC36" i="3"/>
  <c r="DTD36" i="3"/>
  <c r="DTE36" i="3"/>
  <c r="DTF36" i="3"/>
  <c r="DTG36" i="3"/>
  <c r="DTH36" i="3"/>
  <c r="DTI36" i="3"/>
  <c r="DTJ36" i="3"/>
  <c r="DTK36" i="3"/>
  <c r="DTL36" i="3"/>
  <c r="DTM36" i="3"/>
  <c r="DTN36" i="3"/>
  <c r="DTO36" i="3"/>
  <c r="DTP36" i="3"/>
  <c r="DTQ36" i="3"/>
  <c r="DTR36" i="3"/>
  <c r="DTS36" i="3"/>
  <c r="DTT36" i="3"/>
  <c r="DTU36" i="3"/>
  <c r="DTV36" i="3"/>
  <c r="DTW36" i="3"/>
  <c r="DTX36" i="3"/>
  <c r="DTY36" i="3"/>
  <c r="DTZ36" i="3"/>
  <c r="DUA36" i="3"/>
  <c r="DUB36" i="3"/>
  <c r="DUC36" i="3"/>
  <c r="DUD36" i="3"/>
  <c r="DUE36" i="3"/>
  <c r="DUF36" i="3"/>
  <c r="DUG36" i="3"/>
  <c r="DUH36" i="3"/>
  <c r="DUI36" i="3"/>
  <c r="DUJ36" i="3"/>
  <c r="DUK36" i="3"/>
  <c r="DUL36" i="3"/>
  <c r="DUM36" i="3"/>
  <c r="DUN36" i="3"/>
  <c r="DUO36" i="3"/>
  <c r="DUP36" i="3"/>
  <c r="DUQ36" i="3"/>
  <c r="DUR36" i="3"/>
  <c r="DUS36" i="3"/>
  <c r="DUT36" i="3"/>
  <c r="DUU36" i="3"/>
  <c r="DUV36" i="3"/>
  <c r="DUW36" i="3"/>
  <c r="DUX36" i="3"/>
  <c r="DUY36" i="3"/>
  <c r="DUZ36" i="3"/>
  <c r="DVA36" i="3"/>
  <c r="DVB36" i="3"/>
  <c r="DVC36" i="3"/>
  <c r="DVD36" i="3"/>
  <c r="DVE36" i="3"/>
  <c r="DVF36" i="3"/>
  <c r="DVG36" i="3"/>
  <c r="DVH36" i="3"/>
  <c r="DVI36" i="3"/>
  <c r="DVJ36" i="3"/>
  <c r="DVK36" i="3"/>
  <c r="DVL36" i="3"/>
  <c r="DVM36" i="3"/>
  <c r="DVN36" i="3"/>
  <c r="DVO36" i="3"/>
  <c r="DVP36" i="3"/>
  <c r="DVQ36" i="3"/>
  <c r="DVR36" i="3"/>
  <c r="DVS36" i="3"/>
  <c r="DVT36" i="3"/>
  <c r="DVU36" i="3"/>
  <c r="DVV36" i="3"/>
  <c r="DVW36" i="3"/>
  <c r="DVX36" i="3"/>
  <c r="DVY36" i="3"/>
  <c r="DVZ36" i="3"/>
  <c r="DWA36" i="3"/>
  <c r="DWB36" i="3"/>
  <c r="DWC36" i="3"/>
  <c r="DWD36" i="3"/>
  <c r="DWE36" i="3"/>
  <c r="DWF36" i="3"/>
  <c r="DWG36" i="3"/>
  <c r="DWH36" i="3"/>
  <c r="DWI36" i="3"/>
  <c r="DWJ36" i="3"/>
  <c r="DWK36" i="3"/>
  <c r="DWL36" i="3"/>
  <c r="DWM36" i="3"/>
  <c r="DWN36" i="3"/>
  <c r="DWO36" i="3"/>
  <c r="DWP36" i="3"/>
  <c r="DWQ36" i="3"/>
  <c r="DWR36" i="3"/>
  <c r="DWS36" i="3"/>
  <c r="DWT36" i="3"/>
  <c r="DWU36" i="3"/>
  <c r="DWV36" i="3"/>
  <c r="DWW36" i="3"/>
  <c r="DWX36" i="3"/>
  <c r="DWY36" i="3"/>
  <c r="DWZ36" i="3"/>
  <c r="DXA36" i="3"/>
  <c r="DXB36" i="3"/>
  <c r="DXC36" i="3"/>
  <c r="DXD36" i="3"/>
  <c r="DXE36" i="3"/>
  <c r="DXF36" i="3"/>
  <c r="DXG36" i="3"/>
  <c r="DXH36" i="3"/>
  <c r="DXI36" i="3"/>
  <c r="DXJ36" i="3"/>
  <c r="DXK36" i="3"/>
  <c r="DXL36" i="3"/>
  <c r="DXM36" i="3"/>
  <c r="DXN36" i="3"/>
  <c r="DXO36" i="3"/>
  <c r="DXP36" i="3"/>
  <c r="DXQ36" i="3"/>
  <c r="DXR36" i="3"/>
  <c r="DXS36" i="3"/>
  <c r="DXT36" i="3"/>
  <c r="DXU36" i="3"/>
  <c r="DXV36" i="3"/>
  <c r="DXW36" i="3"/>
  <c r="DXX36" i="3"/>
  <c r="DXY36" i="3"/>
  <c r="DXZ36" i="3"/>
  <c r="DYA36" i="3"/>
  <c r="DYB36" i="3"/>
  <c r="DYC36" i="3"/>
  <c r="DYD36" i="3"/>
  <c r="DYE36" i="3"/>
  <c r="DYF36" i="3"/>
  <c r="DYG36" i="3"/>
  <c r="DYH36" i="3"/>
  <c r="DYI36" i="3"/>
  <c r="DYJ36" i="3"/>
  <c r="DYK36" i="3"/>
  <c r="DYL36" i="3"/>
  <c r="DYM36" i="3"/>
  <c r="DYN36" i="3"/>
  <c r="DYO36" i="3"/>
  <c r="DYP36" i="3"/>
  <c r="DYQ36" i="3"/>
  <c r="DYR36" i="3"/>
  <c r="DYS36" i="3"/>
  <c r="DYT36" i="3"/>
  <c r="DYU36" i="3"/>
  <c r="DYV36" i="3"/>
  <c r="DYW36" i="3"/>
  <c r="DYX36" i="3"/>
  <c r="DYY36" i="3"/>
  <c r="DYZ36" i="3"/>
  <c r="DZA36" i="3"/>
  <c r="DZB36" i="3"/>
  <c r="DZC36" i="3"/>
  <c r="DZD36" i="3"/>
  <c r="DZE36" i="3"/>
  <c r="DZF36" i="3"/>
  <c r="DZG36" i="3"/>
  <c r="DZH36" i="3"/>
  <c r="DZI36" i="3"/>
  <c r="DZJ36" i="3"/>
  <c r="DZK36" i="3"/>
  <c r="DZL36" i="3"/>
  <c r="DZM36" i="3"/>
  <c r="DZN36" i="3"/>
  <c r="DZO36" i="3"/>
  <c r="DZP36" i="3"/>
  <c r="DZQ36" i="3"/>
  <c r="DZR36" i="3"/>
  <c r="DZS36" i="3"/>
  <c r="DZT36" i="3"/>
  <c r="DZU36" i="3"/>
  <c r="DZV36" i="3"/>
  <c r="DZW36" i="3"/>
  <c r="DZX36" i="3"/>
  <c r="DZY36" i="3"/>
  <c r="DZZ36" i="3"/>
  <c r="EAA36" i="3"/>
  <c r="EAB36" i="3"/>
  <c r="EAC36" i="3"/>
  <c r="EAD36" i="3"/>
  <c r="EAE36" i="3"/>
  <c r="EAF36" i="3"/>
  <c r="EAG36" i="3"/>
  <c r="EAH36" i="3"/>
  <c r="EAI36" i="3"/>
  <c r="EAJ36" i="3"/>
  <c r="EAK36" i="3"/>
  <c r="EAL36" i="3"/>
  <c r="EAM36" i="3"/>
  <c r="EAN36" i="3"/>
  <c r="EAO36" i="3"/>
  <c r="EAP36" i="3"/>
  <c r="EAQ36" i="3"/>
  <c r="EAR36" i="3"/>
  <c r="EAS36" i="3"/>
  <c r="EAT36" i="3"/>
  <c r="EAU36" i="3"/>
  <c r="EAV36" i="3"/>
  <c r="EAW36" i="3"/>
  <c r="EAX36" i="3"/>
  <c r="EAY36" i="3"/>
  <c r="EAZ36" i="3"/>
  <c r="EBA36" i="3"/>
  <c r="EBB36" i="3"/>
  <c r="EBC36" i="3"/>
  <c r="EBD36" i="3"/>
  <c r="EBE36" i="3"/>
  <c r="EBF36" i="3"/>
  <c r="EBG36" i="3"/>
  <c r="EBH36" i="3"/>
  <c r="EBI36" i="3"/>
  <c r="EBJ36" i="3"/>
  <c r="EBK36" i="3"/>
  <c r="EBL36" i="3"/>
  <c r="EBM36" i="3"/>
  <c r="EBN36" i="3"/>
  <c r="EBO36" i="3"/>
  <c r="EBP36" i="3"/>
  <c r="EBQ36" i="3"/>
  <c r="EBR36" i="3"/>
  <c r="EBS36" i="3"/>
  <c r="EBT36" i="3"/>
  <c r="EBU36" i="3"/>
  <c r="EBV36" i="3"/>
  <c r="EBW36" i="3"/>
  <c r="EBX36" i="3"/>
  <c r="EBY36" i="3"/>
  <c r="EBZ36" i="3"/>
  <c r="ECA36" i="3"/>
  <c r="ECB36" i="3"/>
  <c r="ECC36" i="3"/>
  <c r="ECD36" i="3"/>
  <c r="ECE36" i="3"/>
  <c r="ECF36" i="3"/>
  <c r="ECG36" i="3"/>
  <c r="ECH36" i="3"/>
  <c r="ECI36" i="3"/>
  <c r="ECJ36" i="3"/>
  <c r="ECK36" i="3"/>
  <c r="ECL36" i="3"/>
  <c r="ECM36" i="3"/>
  <c r="ECN36" i="3"/>
  <c r="ECO36" i="3"/>
  <c r="ECP36" i="3"/>
  <c r="ECQ36" i="3"/>
  <c r="ECR36" i="3"/>
  <c r="ECS36" i="3"/>
  <c r="ECT36" i="3"/>
  <c r="ECU36" i="3"/>
  <c r="ECV36" i="3"/>
  <c r="ECW36" i="3"/>
  <c r="ECX36" i="3"/>
  <c r="ECY36" i="3"/>
  <c r="ECZ36" i="3"/>
  <c r="EDA36" i="3"/>
  <c r="EDB36" i="3"/>
  <c r="EDC36" i="3"/>
  <c r="EDD36" i="3"/>
  <c r="EDE36" i="3"/>
  <c r="EDF36" i="3"/>
  <c r="EDG36" i="3"/>
  <c r="EDH36" i="3"/>
  <c r="EDI36" i="3"/>
  <c r="EDJ36" i="3"/>
  <c r="EDK36" i="3"/>
  <c r="EDL36" i="3"/>
  <c r="EDM36" i="3"/>
  <c r="EDN36" i="3"/>
  <c r="EDO36" i="3"/>
  <c r="EDP36" i="3"/>
  <c r="EDQ36" i="3"/>
  <c r="EDR36" i="3"/>
  <c r="EDS36" i="3"/>
  <c r="EDT36" i="3"/>
  <c r="EDU36" i="3"/>
  <c r="EDV36" i="3"/>
  <c r="EDW36" i="3"/>
  <c r="EDX36" i="3"/>
  <c r="EDY36" i="3"/>
  <c r="EDZ36" i="3"/>
  <c r="EEA36" i="3"/>
  <c r="EEB36" i="3"/>
  <c r="EEC36" i="3"/>
  <c r="EED36" i="3"/>
  <c r="EEE36" i="3"/>
  <c r="EEF36" i="3"/>
  <c r="EEG36" i="3"/>
  <c r="EEH36" i="3"/>
  <c r="EEI36" i="3"/>
  <c r="EEJ36" i="3"/>
  <c r="EEK36" i="3"/>
  <c r="EEL36" i="3"/>
  <c r="EEM36" i="3"/>
  <c r="EEN36" i="3"/>
  <c r="EEO36" i="3"/>
  <c r="EEP36" i="3"/>
  <c r="EEQ36" i="3"/>
  <c r="EER36" i="3"/>
  <c r="EES36" i="3"/>
  <c r="EET36" i="3"/>
  <c r="EEU36" i="3"/>
  <c r="EEV36" i="3"/>
  <c r="EEW36" i="3"/>
  <c r="EEX36" i="3"/>
  <c r="EEY36" i="3"/>
  <c r="EEZ36" i="3"/>
  <c r="EFA36" i="3"/>
  <c r="EFB36" i="3"/>
  <c r="EFC36" i="3"/>
  <c r="EFD36" i="3"/>
  <c r="EFE36" i="3"/>
  <c r="EFF36" i="3"/>
  <c r="EFG36" i="3"/>
  <c r="EFH36" i="3"/>
  <c r="EFI36" i="3"/>
  <c r="EFJ36" i="3"/>
  <c r="EFK36" i="3"/>
  <c r="EFL36" i="3"/>
  <c r="EFM36" i="3"/>
  <c r="EFN36" i="3"/>
  <c r="EFO36" i="3"/>
  <c r="EFP36" i="3"/>
  <c r="EFQ36" i="3"/>
  <c r="EFR36" i="3"/>
  <c r="EFS36" i="3"/>
  <c r="EFT36" i="3"/>
  <c r="EFU36" i="3"/>
  <c r="EFV36" i="3"/>
  <c r="EFW36" i="3"/>
  <c r="EFX36" i="3"/>
  <c r="EFY36" i="3"/>
  <c r="EFZ36" i="3"/>
  <c r="EGA36" i="3"/>
  <c r="EGB36" i="3"/>
  <c r="EGC36" i="3"/>
  <c r="EGD36" i="3"/>
  <c r="EGE36" i="3"/>
  <c r="EGF36" i="3"/>
  <c r="EGG36" i="3"/>
  <c r="EGH36" i="3"/>
  <c r="EGI36" i="3"/>
  <c r="EGJ36" i="3"/>
  <c r="EGK36" i="3"/>
  <c r="EGL36" i="3"/>
  <c r="EGM36" i="3"/>
  <c r="EGN36" i="3"/>
  <c r="EGO36" i="3"/>
  <c r="EGP36" i="3"/>
  <c r="EGQ36" i="3"/>
  <c r="EGR36" i="3"/>
  <c r="EGS36" i="3"/>
  <c r="EGT36" i="3"/>
  <c r="EGU36" i="3"/>
  <c r="EGV36" i="3"/>
  <c r="EGW36" i="3"/>
  <c r="EGX36" i="3"/>
  <c r="EGY36" i="3"/>
  <c r="EGZ36" i="3"/>
  <c r="EHA36" i="3"/>
  <c r="EHB36" i="3"/>
  <c r="EHC36" i="3"/>
  <c r="EHD36" i="3"/>
  <c r="EHE36" i="3"/>
  <c r="EHF36" i="3"/>
  <c r="EHG36" i="3"/>
  <c r="EHH36" i="3"/>
  <c r="EHI36" i="3"/>
  <c r="EHJ36" i="3"/>
  <c r="EHK36" i="3"/>
  <c r="EHL36" i="3"/>
  <c r="EHM36" i="3"/>
  <c r="EHN36" i="3"/>
  <c r="EHO36" i="3"/>
  <c r="EHP36" i="3"/>
  <c r="EHQ36" i="3"/>
  <c r="EHR36" i="3"/>
  <c r="EHS36" i="3"/>
  <c r="EHT36" i="3"/>
  <c r="EHU36" i="3"/>
  <c r="EHV36" i="3"/>
  <c r="EHW36" i="3"/>
  <c r="EHX36" i="3"/>
  <c r="EHY36" i="3"/>
  <c r="EHZ36" i="3"/>
  <c r="EIA36" i="3"/>
  <c r="EIB36" i="3"/>
  <c r="EIC36" i="3"/>
  <c r="EID36" i="3"/>
  <c r="EIE36" i="3"/>
  <c r="EIF36" i="3"/>
  <c r="EIG36" i="3"/>
  <c r="EIH36" i="3"/>
  <c r="EII36" i="3"/>
  <c r="EIJ36" i="3"/>
  <c r="EIK36" i="3"/>
  <c r="EIL36" i="3"/>
  <c r="EIM36" i="3"/>
  <c r="EIN36" i="3"/>
  <c r="EIO36" i="3"/>
  <c r="EIP36" i="3"/>
  <c r="EIQ36" i="3"/>
  <c r="EIR36" i="3"/>
  <c r="EIS36" i="3"/>
  <c r="EIT36" i="3"/>
  <c r="EIU36" i="3"/>
  <c r="EIV36" i="3"/>
  <c r="EIW36" i="3"/>
  <c r="EIX36" i="3"/>
  <c r="EIY36" i="3"/>
  <c r="EIZ36" i="3"/>
  <c r="EJA36" i="3"/>
  <c r="EJB36" i="3"/>
  <c r="EJC36" i="3"/>
  <c r="EJD36" i="3"/>
  <c r="EJE36" i="3"/>
  <c r="EJF36" i="3"/>
  <c r="EJG36" i="3"/>
  <c r="EJH36" i="3"/>
  <c r="EJI36" i="3"/>
  <c r="EJJ36" i="3"/>
  <c r="EJK36" i="3"/>
  <c r="EJL36" i="3"/>
  <c r="EJM36" i="3"/>
  <c r="EJN36" i="3"/>
  <c r="EJO36" i="3"/>
  <c r="EJP36" i="3"/>
  <c r="EJQ36" i="3"/>
  <c r="EJR36" i="3"/>
  <c r="EJS36" i="3"/>
  <c r="EJT36" i="3"/>
  <c r="EJU36" i="3"/>
  <c r="EJV36" i="3"/>
  <c r="EJW36" i="3"/>
  <c r="EJX36" i="3"/>
  <c r="EJY36" i="3"/>
  <c r="EJZ36" i="3"/>
  <c r="EKA36" i="3"/>
  <c r="EKB36" i="3"/>
  <c r="EKC36" i="3"/>
  <c r="EKD36" i="3"/>
  <c r="EKE36" i="3"/>
  <c r="EKF36" i="3"/>
  <c r="EKG36" i="3"/>
  <c r="EKH36" i="3"/>
  <c r="EKI36" i="3"/>
  <c r="EKJ36" i="3"/>
  <c r="EKK36" i="3"/>
  <c r="EKL36" i="3"/>
  <c r="EKM36" i="3"/>
  <c r="EKN36" i="3"/>
  <c r="EKO36" i="3"/>
  <c r="EKP36" i="3"/>
  <c r="EKQ36" i="3"/>
  <c r="EKR36" i="3"/>
  <c r="EKS36" i="3"/>
  <c r="EKT36" i="3"/>
  <c r="EKU36" i="3"/>
  <c r="EKV36" i="3"/>
  <c r="EKW36" i="3"/>
  <c r="EKX36" i="3"/>
  <c r="EKY36" i="3"/>
  <c r="EKZ36" i="3"/>
  <c r="ELA36" i="3"/>
  <c r="ELB36" i="3"/>
  <c r="ELC36" i="3"/>
  <c r="ELD36" i="3"/>
  <c r="ELE36" i="3"/>
  <c r="ELF36" i="3"/>
  <c r="ELG36" i="3"/>
  <c r="ELH36" i="3"/>
  <c r="ELI36" i="3"/>
  <c r="ELJ36" i="3"/>
  <c r="ELK36" i="3"/>
  <c r="ELL36" i="3"/>
  <c r="ELM36" i="3"/>
  <c r="ELN36" i="3"/>
  <c r="ELO36" i="3"/>
  <c r="ELP36" i="3"/>
  <c r="ELQ36" i="3"/>
  <c r="ELR36" i="3"/>
  <c r="ELS36" i="3"/>
  <c r="ELT36" i="3"/>
  <c r="ELU36" i="3"/>
  <c r="ELV36" i="3"/>
  <c r="ELW36" i="3"/>
  <c r="ELX36" i="3"/>
  <c r="ELY36" i="3"/>
  <c r="ELZ36" i="3"/>
  <c r="EMA36" i="3"/>
  <c r="EMB36" i="3"/>
  <c r="EMC36" i="3"/>
  <c r="EMD36" i="3"/>
  <c r="EME36" i="3"/>
  <c r="EMF36" i="3"/>
  <c r="EMG36" i="3"/>
  <c r="EMH36" i="3"/>
  <c r="EMI36" i="3"/>
  <c r="EMJ36" i="3"/>
  <c r="EMK36" i="3"/>
  <c r="EML36" i="3"/>
  <c r="EMM36" i="3"/>
  <c r="EMN36" i="3"/>
  <c r="EMO36" i="3"/>
  <c r="EMP36" i="3"/>
  <c r="EMQ36" i="3"/>
  <c r="EMR36" i="3"/>
  <c r="EMS36" i="3"/>
  <c r="EMT36" i="3"/>
  <c r="EMU36" i="3"/>
  <c r="EMV36" i="3"/>
  <c r="EMW36" i="3"/>
  <c r="EMX36" i="3"/>
  <c r="EMY36" i="3"/>
  <c r="EMZ36" i="3"/>
  <c r="ENA36" i="3"/>
  <c r="ENB36" i="3"/>
  <c r="ENC36" i="3"/>
  <c r="END36" i="3"/>
  <c r="ENE36" i="3"/>
  <c r="ENF36" i="3"/>
  <c r="ENG36" i="3"/>
  <c r="ENH36" i="3"/>
  <c r="ENI36" i="3"/>
  <c r="ENJ36" i="3"/>
  <c r="ENK36" i="3"/>
  <c r="ENL36" i="3"/>
  <c r="ENM36" i="3"/>
  <c r="ENN36" i="3"/>
  <c r="ENO36" i="3"/>
  <c r="ENP36" i="3"/>
  <c r="ENQ36" i="3"/>
  <c r="ENR36" i="3"/>
  <c r="ENS36" i="3"/>
  <c r="ENT36" i="3"/>
  <c r="ENU36" i="3"/>
  <c r="ENV36" i="3"/>
  <c r="ENW36" i="3"/>
  <c r="ENX36" i="3"/>
  <c r="ENY36" i="3"/>
  <c r="ENZ36" i="3"/>
  <c r="EOA36" i="3"/>
  <c r="EOB36" i="3"/>
  <c r="EOC36" i="3"/>
  <c r="EOD36" i="3"/>
  <c r="EOE36" i="3"/>
  <c r="EOF36" i="3"/>
  <c r="EOG36" i="3"/>
  <c r="EOH36" i="3"/>
  <c r="EOI36" i="3"/>
  <c r="EOJ36" i="3"/>
  <c r="EOK36" i="3"/>
  <c r="EOL36" i="3"/>
  <c r="EOM36" i="3"/>
  <c r="EON36" i="3"/>
  <c r="EOO36" i="3"/>
  <c r="EOP36" i="3"/>
  <c r="EOQ36" i="3"/>
  <c r="EOR36" i="3"/>
  <c r="EOS36" i="3"/>
  <c r="EOT36" i="3"/>
  <c r="EOU36" i="3"/>
  <c r="EOV36" i="3"/>
  <c r="EOW36" i="3"/>
  <c r="EOX36" i="3"/>
  <c r="EOY36" i="3"/>
  <c r="EOZ36" i="3"/>
  <c r="EPA36" i="3"/>
  <c r="EPB36" i="3"/>
  <c r="EPC36" i="3"/>
  <c r="EPD36" i="3"/>
  <c r="EPE36" i="3"/>
  <c r="EPF36" i="3"/>
  <c r="EPG36" i="3"/>
  <c r="EPH36" i="3"/>
  <c r="EPI36" i="3"/>
  <c r="EPJ36" i="3"/>
  <c r="EPK36" i="3"/>
  <c r="EPL36" i="3"/>
  <c r="EPM36" i="3"/>
  <c r="EPN36" i="3"/>
  <c r="EPO36" i="3"/>
  <c r="EPP36" i="3"/>
  <c r="EPQ36" i="3"/>
  <c r="EPR36" i="3"/>
  <c r="EPS36" i="3"/>
  <c r="EPT36" i="3"/>
  <c r="EPU36" i="3"/>
  <c r="EPV36" i="3"/>
  <c r="EPW36" i="3"/>
  <c r="EPX36" i="3"/>
  <c r="EPY36" i="3"/>
  <c r="EPZ36" i="3"/>
  <c r="EQA36" i="3"/>
  <c r="EQB36" i="3"/>
  <c r="EQC36" i="3"/>
  <c r="EQD36" i="3"/>
  <c r="EQE36" i="3"/>
  <c r="EQF36" i="3"/>
  <c r="EQG36" i="3"/>
  <c r="EQH36" i="3"/>
  <c r="EQI36" i="3"/>
  <c r="EQJ36" i="3"/>
  <c r="EQK36" i="3"/>
  <c r="EQL36" i="3"/>
  <c r="EQM36" i="3"/>
  <c r="EQN36" i="3"/>
  <c r="EQO36" i="3"/>
  <c r="EQP36" i="3"/>
  <c r="EQQ36" i="3"/>
  <c r="EQR36" i="3"/>
  <c r="EQS36" i="3"/>
  <c r="EQT36" i="3"/>
  <c r="EQU36" i="3"/>
  <c r="EQV36" i="3"/>
  <c r="EQW36" i="3"/>
  <c r="EQX36" i="3"/>
  <c r="EQY36" i="3"/>
  <c r="EQZ36" i="3"/>
  <c r="ERA36" i="3"/>
  <c r="ERB36" i="3"/>
  <c r="ERC36" i="3"/>
  <c r="ERD36" i="3"/>
  <c r="ERE36" i="3"/>
  <c r="ERF36" i="3"/>
  <c r="ERG36" i="3"/>
  <c r="ERH36" i="3"/>
  <c r="ERI36" i="3"/>
  <c r="ERJ36" i="3"/>
  <c r="ERK36" i="3"/>
  <c r="ERL36" i="3"/>
  <c r="ERM36" i="3"/>
  <c r="ERN36" i="3"/>
  <c r="ERO36" i="3"/>
  <c r="ERP36" i="3"/>
  <c r="ERQ36" i="3"/>
  <c r="ERR36" i="3"/>
  <c r="ERS36" i="3"/>
  <c r="ERT36" i="3"/>
  <c r="ERU36" i="3"/>
  <c r="ERV36" i="3"/>
  <c r="ERW36" i="3"/>
  <c r="ERX36" i="3"/>
  <c r="ERY36" i="3"/>
  <c r="ERZ36" i="3"/>
  <c r="ESA36" i="3"/>
  <c r="ESB36" i="3"/>
  <c r="ESC36" i="3"/>
  <c r="ESD36" i="3"/>
  <c r="ESE36" i="3"/>
  <c r="ESF36" i="3"/>
  <c r="ESG36" i="3"/>
  <c r="ESH36" i="3"/>
  <c r="ESI36" i="3"/>
  <c r="ESJ36" i="3"/>
  <c r="ESK36" i="3"/>
  <c r="ESL36" i="3"/>
  <c r="ESM36" i="3"/>
  <c r="ESN36" i="3"/>
  <c r="ESO36" i="3"/>
  <c r="ESP36" i="3"/>
  <c r="ESQ36" i="3"/>
  <c r="ESR36" i="3"/>
  <c r="ESS36" i="3"/>
  <c r="EST36" i="3"/>
  <c r="ESU36" i="3"/>
  <c r="ESV36" i="3"/>
  <c r="ESW36" i="3"/>
  <c r="ESX36" i="3"/>
  <c r="ESY36" i="3"/>
  <c r="ESZ36" i="3"/>
  <c r="ETA36" i="3"/>
  <c r="ETB36" i="3"/>
  <c r="ETC36" i="3"/>
  <c r="ETD36" i="3"/>
  <c r="ETE36" i="3"/>
  <c r="ETF36" i="3"/>
  <c r="ETG36" i="3"/>
  <c r="ETH36" i="3"/>
  <c r="ETI36" i="3"/>
  <c r="ETJ36" i="3"/>
  <c r="ETK36" i="3"/>
  <c r="ETL36" i="3"/>
  <c r="ETM36" i="3"/>
  <c r="ETN36" i="3"/>
  <c r="ETO36" i="3"/>
  <c r="ETP36" i="3"/>
  <c r="ETQ36" i="3"/>
  <c r="ETR36" i="3"/>
  <c r="ETS36" i="3"/>
  <c r="ETT36" i="3"/>
  <c r="ETU36" i="3"/>
  <c r="ETV36" i="3"/>
  <c r="ETW36" i="3"/>
  <c r="ETX36" i="3"/>
  <c r="ETY36" i="3"/>
  <c r="ETZ36" i="3"/>
  <c r="EUA36" i="3"/>
  <c r="EUB36" i="3"/>
  <c r="EUC36" i="3"/>
  <c r="EUD36" i="3"/>
  <c r="EUE36" i="3"/>
  <c r="EUF36" i="3"/>
  <c r="EUG36" i="3"/>
  <c r="EUH36" i="3"/>
  <c r="EUI36" i="3"/>
  <c r="EUJ36" i="3"/>
  <c r="EUK36" i="3"/>
  <c r="EUL36" i="3"/>
  <c r="EUM36" i="3"/>
  <c r="EUN36" i="3"/>
  <c r="EUO36" i="3"/>
  <c r="EUP36" i="3"/>
  <c r="EUQ36" i="3"/>
  <c r="EUR36" i="3"/>
  <c r="EUS36" i="3"/>
  <c r="EUT36" i="3"/>
  <c r="EUU36" i="3"/>
  <c r="EUV36" i="3"/>
  <c r="EUW36" i="3"/>
  <c r="EUX36" i="3"/>
  <c r="EUY36" i="3"/>
  <c r="EUZ36" i="3"/>
  <c r="EVA36" i="3"/>
  <c r="EVB36" i="3"/>
  <c r="EVC36" i="3"/>
  <c r="EVD36" i="3"/>
  <c r="EVE36" i="3"/>
  <c r="EVF36" i="3"/>
  <c r="EVG36" i="3"/>
  <c r="EVH36" i="3"/>
  <c r="EVI36" i="3"/>
  <c r="EVJ36" i="3"/>
  <c r="EVK36" i="3"/>
  <c r="EVL36" i="3"/>
  <c r="EVM36" i="3"/>
  <c r="EVN36" i="3"/>
  <c r="EVO36" i="3"/>
  <c r="EVP36" i="3"/>
  <c r="EVQ36" i="3"/>
  <c r="EVR36" i="3"/>
  <c r="EVS36" i="3"/>
  <c r="EVT36" i="3"/>
  <c r="EVU36" i="3"/>
  <c r="EVV36" i="3"/>
  <c r="EVW36" i="3"/>
  <c r="EVX36" i="3"/>
  <c r="EVY36" i="3"/>
  <c r="EVZ36" i="3"/>
  <c r="EWA36" i="3"/>
  <c r="EWB36" i="3"/>
  <c r="EWC36" i="3"/>
  <c r="EWD36" i="3"/>
  <c r="EWE36" i="3"/>
  <c r="EWF36" i="3"/>
  <c r="EWG36" i="3"/>
  <c r="EWH36" i="3"/>
  <c r="EWI36" i="3"/>
  <c r="EWJ36" i="3"/>
  <c r="EWK36" i="3"/>
  <c r="EWL36" i="3"/>
  <c r="EWM36" i="3"/>
  <c r="EWN36" i="3"/>
  <c r="EWO36" i="3"/>
  <c r="EWP36" i="3"/>
  <c r="EWQ36" i="3"/>
  <c r="EWR36" i="3"/>
  <c r="EWS36" i="3"/>
  <c r="EWT36" i="3"/>
  <c r="EWU36" i="3"/>
  <c r="EWV36" i="3"/>
  <c r="EWW36" i="3"/>
  <c r="EWX36" i="3"/>
  <c r="EWY36" i="3"/>
  <c r="EWZ36" i="3"/>
  <c r="EXA36" i="3"/>
  <c r="EXB36" i="3"/>
  <c r="EXC36" i="3"/>
  <c r="EXD36" i="3"/>
  <c r="EXE36" i="3"/>
  <c r="EXF36" i="3"/>
  <c r="EXG36" i="3"/>
  <c r="EXH36" i="3"/>
  <c r="EXI36" i="3"/>
  <c r="EXJ36" i="3"/>
  <c r="EXK36" i="3"/>
  <c r="EXL36" i="3"/>
  <c r="EXM36" i="3"/>
  <c r="EXN36" i="3"/>
  <c r="EXO36" i="3"/>
  <c r="EXP36" i="3"/>
  <c r="EXQ36" i="3"/>
  <c r="EXR36" i="3"/>
  <c r="EXS36" i="3"/>
  <c r="EXT36" i="3"/>
  <c r="EXU36" i="3"/>
  <c r="EXV36" i="3"/>
  <c r="EXW36" i="3"/>
  <c r="EXX36" i="3"/>
  <c r="EXY36" i="3"/>
  <c r="EXZ36" i="3"/>
  <c r="EYA36" i="3"/>
  <c r="EYB36" i="3"/>
  <c r="EYC36" i="3"/>
  <c r="EYD36" i="3"/>
  <c r="EYE36" i="3"/>
  <c r="EYF36" i="3"/>
  <c r="EYG36" i="3"/>
  <c r="EYH36" i="3"/>
  <c r="EYI36" i="3"/>
  <c r="EYJ36" i="3"/>
  <c r="EYK36" i="3"/>
  <c r="EYL36" i="3"/>
  <c r="EYM36" i="3"/>
  <c r="EYN36" i="3"/>
  <c r="EYO36" i="3"/>
  <c r="EYP36" i="3"/>
  <c r="EYQ36" i="3"/>
  <c r="EYR36" i="3"/>
  <c r="EYS36" i="3"/>
  <c r="EYT36" i="3"/>
  <c r="EYU36" i="3"/>
  <c r="EYV36" i="3"/>
  <c r="EYW36" i="3"/>
  <c r="EYX36" i="3"/>
  <c r="EYY36" i="3"/>
  <c r="EYZ36" i="3"/>
  <c r="EZA36" i="3"/>
  <c r="EZB36" i="3"/>
  <c r="EZC36" i="3"/>
  <c r="EZD36" i="3"/>
  <c r="EZE36" i="3"/>
  <c r="EZF36" i="3"/>
  <c r="EZG36" i="3"/>
  <c r="EZH36" i="3"/>
  <c r="EZI36" i="3"/>
  <c r="EZJ36" i="3"/>
  <c r="EZK36" i="3"/>
  <c r="EZL36" i="3"/>
  <c r="EZM36" i="3"/>
  <c r="EZN36" i="3"/>
  <c r="EZO36" i="3"/>
  <c r="EZP36" i="3"/>
  <c r="EZQ36" i="3"/>
  <c r="EZR36" i="3"/>
  <c r="EZS36" i="3"/>
  <c r="EZT36" i="3"/>
  <c r="EZU36" i="3"/>
  <c r="EZV36" i="3"/>
  <c r="EZW36" i="3"/>
  <c r="EZX36" i="3"/>
  <c r="EZY36" i="3"/>
  <c r="EZZ36" i="3"/>
  <c r="FAA36" i="3"/>
  <c r="FAB36" i="3"/>
  <c r="FAC36" i="3"/>
  <c r="FAD36" i="3"/>
  <c r="FAE36" i="3"/>
  <c r="FAF36" i="3"/>
  <c r="FAG36" i="3"/>
  <c r="FAH36" i="3"/>
  <c r="FAI36" i="3"/>
  <c r="FAJ36" i="3"/>
  <c r="FAK36" i="3"/>
  <c r="FAL36" i="3"/>
  <c r="FAM36" i="3"/>
  <c r="FAN36" i="3"/>
  <c r="FAO36" i="3"/>
  <c r="FAP36" i="3"/>
  <c r="FAQ36" i="3"/>
  <c r="FAR36" i="3"/>
  <c r="FAS36" i="3"/>
  <c r="FAT36" i="3"/>
  <c r="FAU36" i="3"/>
  <c r="FAV36" i="3"/>
  <c r="FAW36" i="3"/>
  <c r="FAX36" i="3"/>
  <c r="FAY36" i="3"/>
  <c r="FAZ36" i="3"/>
  <c r="FBA36" i="3"/>
  <c r="FBB36" i="3"/>
  <c r="FBC36" i="3"/>
  <c r="FBD36" i="3"/>
  <c r="FBE36" i="3"/>
  <c r="FBF36" i="3"/>
  <c r="FBG36" i="3"/>
  <c r="FBH36" i="3"/>
  <c r="FBI36" i="3"/>
  <c r="FBJ36" i="3"/>
  <c r="FBK36" i="3"/>
  <c r="FBL36" i="3"/>
  <c r="FBM36" i="3"/>
  <c r="FBN36" i="3"/>
  <c r="FBO36" i="3"/>
  <c r="FBP36" i="3"/>
  <c r="FBQ36" i="3"/>
  <c r="FBR36" i="3"/>
  <c r="FBS36" i="3"/>
  <c r="FBT36" i="3"/>
  <c r="FBU36" i="3"/>
  <c r="FBV36" i="3"/>
  <c r="FBW36" i="3"/>
  <c r="FBX36" i="3"/>
  <c r="FBY36" i="3"/>
  <c r="FBZ36" i="3"/>
  <c r="FCA36" i="3"/>
  <c r="FCB36" i="3"/>
  <c r="FCC36" i="3"/>
  <c r="FCD36" i="3"/>
  <c r="FCE36" i="3"/>
  <c r="FCF36" i="3"/>
  <c r="FCG36" i="3"/>
  <c r="FCH36" i="3"/>
  <c r="FCI36" i="3"/>
  <c r="FCJ36" i="3"/>
  <c r="FCK36" i="3"/>
  <c r="FCL36" i="3"/>
  <c r="FCM36" i="3"/>
  <c r="FCN36" i="3"/>
  <c r="FCO36" i="3"/>
  <c r="FCP36" i="3"/>
  <c r="FCQ36" i="3"/>
  <c r="FCR36" i="3"/>
  <c r="FCS36" i="3"/>
  <c r="FCT36" i="3"/>
  <c r="FCU36" i="3"/>
  <c r="FCV36" i="3"/>
  <c r="FCW36" i="3"/>
  <c r="FCX36" i="3"/>
  <c r="FCY36" i="3"/>
  <c r="FCZ36" i="3"/>
  <c r="FDA36" i="3"/>
  <c r="FDB36" i="3"/>
  <c r="FDC36" i="3"/>
  <c r="FDD36" i="3"/>
  <c r="FDE36" i="3"/>
  <c r="FDF36" i="3"/>
  <c r="FDG36" i="3"/>
  <c r="FDH36" i="3"/>
  <c r="FDI36" i="3"/>
  <c r="FDJ36" i="3"/>
  <c r="FDK36" i="3"/>
  <c r="FDL36" i="3"/>
  <c r="FDM36" i="3"/>
  <c r="FDN36" i="3"/>
  <c r="FDO36" i="3"/>
  <c r="FDP36" i="3"/>
  <c r="FDQ36" i="3"/>
  <c r="FDR36" i="3"/>
  <c r="FDS36" i="3"/>
  <c r="FDT36" i="3"/>
  <c r="FDU36" i="3"/>
  <c r="FDV36" i="3"/>
  <c r="FDW36" i="3"/>
  <c r="FDX36" i="3"/>
  <c r="FDY36" i="3"/>
  <c r="FDZ36" i="3"/>
  <c r="FEA36" i="3"/>
  <c r="FEB36" i="3"/>
  <c r="FEC36" i="3"/>
  <c r="FED36" i="3"/>
  <c r="FEE36" i="3"/>
  <c r="FEF36" i="3"/>
  <c r="FEG36" i="3"/>
  <c r="FEH36" i="3"/>
  <c r="FEI36" i="3"/>
  <c r="FEJ36" i="3"/>
  <c r="FEK36" i="3"/>
  <c r="FEL36" i="3"/>
  <c r="FEM36" i="3"/>
  <c r="FEN36" i="3"/>
  <c r="FEO36" i="3"/>
  <c r="FEP36" i="3"/>
  <c r="FEQ36" i="3"/>
  <c r="FER36" i="3"/>
  <c r="FES36" i="3"/>
  <c r="FET36" i="3"/>
  <c r="FEU36" i="3"/>
  <c r="FEV36" i="3"/>
  <c r="FEW36" i="3"/>
  <c r="FEX36" i="3"/>
  <c r="FEY36" i="3"/>
  <c r="FEZ36" i="3"/>
  <c r="FFA36" i="3"/>
  <c r="FFB36" i="3"/>
  <c r="FFC36" i="3"/>
  <c r="FFD36" i="3"/>
  <c r="FFE36" i="3"/>
  <c r="FFF36" i="3"/>
  <c r="FFG36" i="3"/>
  <c r="FFH36" i="3"/>
  <c r="FFI36" i="3"/>
  <c r="FFJ36" i="3"/>
  <c r="FFK36" i="3"/>
  <c r="FFL36" i="3"/>
  <c r="FFM36" i="3"/>
  <c r="FFN36" i="3"/>
  <c r="FFO36" i="3"/>
  <c r="FFP36" i="3"/>
  <c r="FFQ36" i="3"/>
  <c r="FFR36" i="3"/>
  <c r="FFS36" i="3"/>
  <c r="FFT36" i="3"/>
  <c r="FFU36" i="3"/>
  <c r="FFV36" i="3"/>
  <c r="FFW36" i="3"/>
  <c r="FFX36" i="3"/>
  <c r="FFY36" i="3"/>
  <c r="FFZ36" i="3"/>
  <c r="FGA36" i="3"/>
  <c r="FGB36" i="3"/>
  <c r="FGC36" i="3"/>
  <c r="FGD36" i="3"/>
  <c r="FGE36" i="3"/>
  <c r="FGF36" i="3"/>
  <c r="FGG36" i="3"/>
  <c r="FGH36" i="3"/>
  <c r="FGI36" i="3"/>
  <c r="FGJ36" i="3"/>
  <c r="FGK36" i="3"/>
  <c r="FGL36" i="3"/>
  <c r="FGM36" i="3"/>
  <c r="FGN36" i="3"/>
  <c r="FGO36" i="3"/>
  <c r="FGP36" i="3"/>
  <c r="FGQ36" i="3"/>
  <c r="FGR36" i="3"/>
  <c r="FGS36" i="3"/>
  <c r="FGT36" i="3"/>
  <c r="FGU36" i="3"/>
  <c r="FGV36" i="3"/>
  <c r="FGW36" i="3"/>
  <c r="FGX36" i="3"/>
  <c r="FGY36" i="3"/>
  <c r="FGZ36" i="3"/>
  <c r="FHA36" i="3"/>
  <c r="FHB36" i="3"/>
  <c r="FHC36" i="3"/>
  <c r="FHD36" i="3"/>
  <c r="FHE36" i="3"/>
  <c r="FHF36" i="3"/>
  <c r="FHG36" i="3"/>
  <c r="FHH36" i="3"/>
  <c r="FHI36" i="3"/>
  <c r="FHJ36" i="3"/>
  <c r="FHK36" i="3"/>
  <c r="FHL36" i="3"/>
  <c r="FHM36" i="3"/>
  <c r="FHN36" i="3"/>
  <c r="FHO36" i="3"/>
  <c r="FHP36" i="3"/>
  <c r="FHQ36" i="3"/>
  <c r="FHR36" i="3"/>
  <c r="FHS36" i="3"/>
  <c r="FHT36" i="3"/>
  <c r="FHU36" i="3"/>
  <c r="FHV36" i="3"/>
  <c r="FHW36" i="3"/>
  <c r="FHX36" i="3"/>
  <c r="FHY36" i="3"/>
  <c r="FHZ36" i="3"/>
  <c r="FIA36" i="3"/>
  <c r="FIB36" i="3"/>
  <c r="FIC36" i="3"/>
  <c r="FID36" i="3"/>
  <c r="FIE36" i="3"/>
  <c r="FIF36" i="3"/>
  <c r="FIG36" i="3"/>
  <c r="FIH36" i="3"/>
  <c r="FII36" i="3"/>
  <c r="FIJ36" i="3"/>
  <c r="FIK36" i="3"/>
  <c r="FIL36" i="3"/>
  <c r="FIM36" i="3"/>
  <c r="FIN36" i="3"/>
  <c r="FIO36" i="3"/>
  <c r="FIP36" i="3"/>
  <c r="FIQ36" i="3"/>
  <c r="FIR36" i="3"/>
  <c r="FIS36" i="3"/>
  <c r="FIT36" i="3"/>
  <c r="FIU36" i="3"/>
  <c r="FIV36" i="3"/>
  <c r="FIW36" i="3"/>
  <c r="FIX36" i="3"/>
  <c r="FIY36" i="3"/>
  <c r="FIZ36" i="3"/>
  <c r="FJA36" i="3"/>
  <c r="FJB36" i="3"/>
  <c r="FJC36" i="3"/>
  <c r="FJD36" i="3"/>
  <c r="FJE36" i="3"/>
  <c r="FJF36" i="3"/>
  <c r="FJG36" i="3"/>
  <c r="FJH36" i="3"/>
  <c r="FJI36" i="3"/>
  <c r="FJJ36" i="3"/>
  <c r="FJK36" i="3"/>
  <c r="FJL36" i="3"/>
  <c r="FJM36" i="3"/>
  <c r="FJN36" i="3"/>
  <c r="FJO36" i="3"/>
  <c r="FJP36" i="3"/>
  <c r="FJQ36" i="3"/>
  <c r="FJR36" i="3"/>
  <c r="FJS36" i="3"/>
  <c r="FJT36" i="3"/>
  <c r="FJU36" i="3"/>
  <c r="FJV36" i="3"/>
  <c r="FJW36" i="3"/>
  <c r="FJX36" i="3"/>
  <c r="FJY36" i="3"/>
  <c r="FJZ36" i="3"/>
  <c r="FKA36" i="3"/>
  <c r="FKB36" i="3"/>
  <c r="FKC36" i="3"/>
  <c r="FKD36" i="3"/>
  <c r="FKE36" i="3"/>
  <c r="FKF36" i="3"/>
  <c r="FKG36" i="3"/>
  <c r="FKH36" i="3"/>
  <c r="FKI36" i="3"/>
  <c r="FKJ36" i="3"/>
  <c r="FKK36" i="3"/>
  <c r="FKL36" i="3"/>
  <c r="FKM36" i="3"/>
  <c r="FKN36" i="3"/>
  <c r="FKO36" i="3"/>
  <c r="FKP36" i="3"/>
  <c r="FKQ36" i="3"/>
  <c r="FKR36" i="3"/>
  <c r="FKS36" i="3"/>
  <c r="FKT36" i="3"/>
  <c r="FKU36" i="3"/>
  <c r="FKV36" i="3"/>
  <c r="FKW36" i="3"/>
  <c r="FKX36" i="3"/>
  <c r="FKY36" i="3"/>
  <c r="FKZ36" i="3"/>
  <c r="FLA36" i="3"/>
  <c r="FLB36" i="3"/>
  <c r="FLC36" i="3"/>
  <c r="FLD36" i="3"/>
  <c r="FLE36" i="3"/>
  <c r="FLF36" i="3"/>
  <c r="FLG36" i="3"/>
  <c r="FLH36" i="3"/>
  <c r="FLI36" i="3"/>
  <c r="FLJ36" i="3"/>
  <c r="FLK36" i="3"/>
  <c r="FLL36" i="3"/>
  <c r="FLM36" i="3"/>
  <c r="FLN36" i="3"/>
  <c r="FLO36" i="3"/>
  <c r="FLP36" i="3"/>
  <c r="FLQ36" i="3"/>
  <c r="FLR36" i="3"/>
  <c r="FLS36" i="3"/>
  <c r="FLT36" i="3"/>
  <c r="FLU36" i="3"/>
  <c r="FLV36" i="3"/>
  <c r="FLW36" i="3"/>
  <c r="FLX36" i="3"/>
  <c r="FLY36" i="3"/>
  <c r="FLZ36" i="3"/>
  <c r="FMA36" i="3"/>
  <c r="FMB36" i="3"/>
  <c r="FMC36" i="3"/>
  <c r="FMD36" i="3"/>
  <c r="FME36" i="3"/>
  <c r="FMF36" i="3"/>
  <c r="FMG36" i="3"/>
  <c r="FMH36" i="3"/>
  <c r="FMI36" i="3"/>
  <c r="FMJ36" i="3"/>
  <c r="FMK36" i="3"/>
  <c r="FML36" i="3"/>
  <c r="FMM36" i="3"/>
  <c r="FMN36" i="3"/>
  <c r="FMO36" i="3"/>
  <c r="FMP36" i="3"/>
  <c r="FMQ36" i="3"/>
  <c r="FMR36" i="3"/>
  <c r="FMS36" i="3"/>
  <c r="FMT36" i="3"/>
  <c r="FMU36" i="3"/>
  <c r="FMV36" i="3"/>
  <c r="FMW36" i="3"/>
  <c r="FMX36" i="3"/>
  <c r="FMY36" i="3"/>
  <c r="FMZ36" i="3"/>
  <c r="FNA36" i="3"/>
  <c r="FNB36" i="3"/>
  <c r="FNC36" i="3"/>
  <c r="FND36" i="3"/>
  <c r="FNE36" i="3"/>
  <c r="FNF36" i="3"/>
  <c r="FNG36" i="3"/>
  <c r="FNH36" i="3"/>
  <c r="FNI36" i="3"/>
  <c r="FNJ36" i="3"/>
  <c r="FNK36" i="3"/>
  <c r="FNL36" i="3"/>
  <c r="FNM36" i="3"/>
  <c r="FNN36" i="3"/>
  <c r="FNO36" i="3"/>
  <c r="FNP36" i="3"/>
  <c r="FNQ36" i="3"/>
  <c r="FNR36" i="3"/>
  <c r="FNS36" i="3"/>
  <c r="FNT36" i="3"/>
  <c r="FNU36" i="3"/>
  <c r="FNV36" i="3"/>
  <c r="FNW36" i="3"/>
  <c r="FNX36" i="3"/>
  <c r="FNY36" i="3"/>
  <c r="FNZ36" i="3"/>
  <c r="FOA36" i="3"/>
  <c r="FOB36" i="3"/>
  <c r="FOC36" i="3"/>
  <c r="FOD36" i="3"/>
  <c r="FOE36" i="3"/>
  <c r="FOF36" i="3"/>
  <c r="FOG36" i="3"/>
  <c r="FOH36" i="3"/>
  <c r="FOI36" i="3"/>
  <c r="FOJ36" i="3"/>
  <c r="FOK36" i="3"/>
  <c r="FOL36" i="3"/>
  <c r="FOM36" i="3"/>
  <c r="FON36" i="3"/>
  <c r="FOO36" i="3"/>
  <c r="FOP36" i="3"/>
  <c r="FOQ36" i="3"/>
  <c r="FOR36" i="3"/>
  <c r="FOS36" i="3"/>
  <c r="FOT36" i="3"/>
  <c r="FOU36" i="3"/>
  <c r="FOV36" i="3"/>
  <c r="FOW36" i="3"/>
  <c r="FOX36" i="3"/>
  <c r="FOY36" i="3"/>
  <c r="FOZ36" i="3"/>
  <c r="FPA36" i="3"/>
  <c r="FPB36" i="3"/>
  <c r="FPC36" i="3"/>
  <c r="FPD36" i="3"/>
  <c r="FPE36" i="3"/>
  <c r="FPF36" i="3"/>
  <c r="FPG36" i="3"/>
  <c r="FPH36" i="3"/>
  <c r="FPI36" i="3"/>
  <c r="FPJ36" i="3"/>
  <c r="FPK36" i="3"/>
  <c r="FPL36" i="3"/>
  <c r="FPM36" i="3"/>
  <c r="FPN36" i="3"/>
  <c r="FPO36" i="3"/>
  <c r="FPP36" i="3"/>
  <c r="FPQ36" i="3"/>
  <c r="FPR36" i="3"/>
  <c r="FPS36" i="3"/>
  <c r="FPT36" i="3"/>
  <c r="FPU36" i="3"/>
  <c r="FPV36" i="3"/>
  <c r="FPW36" i="3"/>
  <c r="FPX36" i="3"/>
  <c r="FPY36" i="3"/>
  <c r="FPZ36" i="3"/>
  <c r="FQA36" i="3"/>
  <c r="FQB36" i="3"/>
  <c r="FQC36" i="3"/>
  <c r="FQD36" i="3"/>
  <c r="FQE36" i="3"/>
  <c r="FQF36" i="3"/>
  <c r="FQG36" i="3"/>
  <c r="FQH36" i="3"/>
  <c r="FQI36" i="3"/>
  <c r="FQJ36" i="3"/>
  <c r="FQK36" i="3"/>
  <c r="FQL36" i="3"/>
  <c r="FQM36" i="3"/>
  <c r="FQN36" i="3"/>
  <c r="FQO36" i="3"/>
  <c r="FQP36" i="3"/>
  <c r="FQQ36" i="3"/>
  <c r="FQR36" i="3"/>
  <c r="FQS36" i="3"/>
  <c r="FQT36" i="3"/>
  <c r="FQU36" i="3"/>
  <c r="FQV36" i="3"/>
  <c r="FQW36" i="3"/>
  <c r="FQX36" i="3"/>
  <c r="FQY36" i="3"/>
  <c r="FQZ36" i="3"/>
  <c r="FRA36" i="3"/>
  <c r="FRB36" i="3"/>
  <c r="FRC36" i="3"/>
  <c r="FRD36" i="3"/>
  <c r="FRE36" i="3"/>
  <c r="FRF36" i="3"/>
  <c r="FRG36" i="3"/>
  <c r="FRH36" i="3"/>
  <c r="FRI36" i="3"/>
  <c r="FRJ36" i="3"/>
  <c r="FRK36" i="3"/>
  <c r="FRL36" i="3"/>
  <c r="FRM36" i="3"/>
  <c r="FRN36" i="3"/>
  <c r="FRO36" i="3"/>
  <c r="FRP36" i="3"/>
  <c r="FRQ36" i="3"/>
  <c r="FRR36" i="3"/>
  <c r="FRS36" i="3"/>
  <c r="FRT36" i="3"/>
  <c r="FRU36" i="3"/>
  <c r="FRV36" i="3"/>
  <c r="FRW36" i="3"/>
  <c r="FRX36" i="3"/>
  <c r="FRY36" i="3"/>
  <c r="FRZ36" i="3"/>
  <c r="FSA36" i="3"/>
  <c r="FSB36" i="3"/>
  <c r="FSC36" i="3"/>
  <c r="FSD36" i="3"/>
  <c r="FSE36" i="3"/>
  <c r="FSF36" i="3"/>
  <c r="FSG36" i="3"/>
  <c r="FSH36" i="3"/>
  <c r="FSI36" i="3"/>
  <c r="FSJ36" i="3"/>
  <c r="FSK36" i="3"/>
  <c r="FSL36" i="3"/>
  <c r="FSM36" i="3"/>
  <c r="FSN36" i="3"/>
  <c r="FSO36" i="3"/>
  <c r="FSP36" i="3"/>
  <c r="FSQ36" i="3"/>
  <c r="FSR36" i="3"/>
  <c r="FSS36" i="3"/>
  <c r="FST36" i="3"/>
  <c r="FSU36" i="3"/>
  <c r="FSV36" i="3"/>
  <c r="FSW36" i="3"/>
  <c r="FSX36" i="3"/>
  <c r="FSY36" i="3"/>
  <c r="FSZ36" i="3"/>
  <c r="FTA36" i="3"/>
  <c r="FTB36" i="3"/>
  <c r="FTC36" i="3"/>
  <c r="FTD36" i="3"/>
  <c r="FTE36" i="3"/>
  <c r="FTF36" i="3"/>
  <c r="FTG36" i="3"/>
  <c r="FTH36" i="3"/>
  <c r="FTI36" i="3"/>
  <c r="FTJ36" i="3"/>
  <c r="FTK36" i="3"/>
  <c r="FTL36" i="3"/>
  <c r="FTM36" i="3"/>
  <c r="FTN36" i="3"/>
  <c r="FTO36" i="3"/>
  <c r="FTP36" i="3"/>
  <c r="FTQ36" i="3"/>
  <c r="FTR36" i="3"/>
  <c r="FTS36" i="3"/>
  <c r="FTT36" i="3"/>
  <c r="FTU36" i="3"/>
  <c r="FTV36" i="3"/>
  <c r="FTW36" i="3"/>
  <c r="FTX36" i="3"/>
  <c r="FTY36" i="3"/>
  <c r="FTZ36" i="3"/>
  <c r="FUA36" i="3"/>
  <c r="FUB36" i="3"/>
  <c r="FUC36" i="3"/>
  <c r="FUD36" i="3"/>
  <c r="FUE36" i="3"/>
  <c r="FUF36" i="3"/>
  <c r="FUG36" i="3"/>
  <c r="FUH36" i="3"/>
  <c r="FUI36" i="3"/>
  <c r="FUJ36" i="3"/>
  <c r="FUK36" i="3"/>
  <c r="FUL36" i="3"/>
  <c r="FUM36" i="3"/>
  <c r="FUN36" i="3"/>
  <c r="FUO36" i="3"/>
  <c r="FUP36" i="3"/>
  <c r="FUQ36" i="3"/>
  <c r="FUR36" i="3"/>
  <c r="FUS36" i="3"/>
  <c r="FUT36" i="3"/>
  <c r="FUU36" i="3"/>
  <c r="FUV36" i="3"/>
  <c r="FUW36" i="3"/>
  <c r="FUX36" i="3"/>
  <c r="FUY36" i="3"/>
  <c r="FUZ36" i="3"/>
  <c r="FVA36" i="3"/>
  <c r="FVB36" i="3"/>
  <c r="FVC36" i="3"/>
  <c r="FVD36" i="3"/>
  <c r="FVE36" i="3"/>
  <c r="FVF36" i="3"/>
  <c r="FVG36" i="3"/>
  <c r="FVH36" i="3"/>
  <c r="FVI36" i="3"/>
  <c r="FVJ36" i="3"/>
  <c r="FVK36" i="3"/>
  <c r="FVL36" i="3"/>
  <c r="FVM36" i="3"/>
  <c r="FVN36" i="3"/>
  <c r="FVO36" i="3"/>
  <c r="FVP36" i="3"/>
  <c r="FVQ36" i="3"/>
  <c r="FVR36" i="3"/>
  <c r="FVS36" i="3"/>
  <c r="FVT36" i="3"/>
  <c r="FVU36" i="3"/>
  <c r="FVV36" i="3"/>
  <c r="FVW36" i="3"/>
  <c r="FVX36" i="3"/>
  <c r="FVY36" i="3"/>
  <c r="FVZ36" i="3"/>
  <c r="FWA36" i="3"/>
  <c r="FWB36" i="3"/>
  <c r="FWC36" i="3"/>
  <c r="FWD36" i="3"/>
  <c r="FWE36" i="3"/>
  <c r="FWF36" i="3"/>
  <c r="FWG36" i="3"/>
  <c r="FWH36" i="3"/>
  <c r="FWI36" i="3"/>
  <c r="FWJ36" i="3"/>
  <c r="FWK36" i="3"/>
  <c r="FWL36" i="3"/>
  <c r="FWM36" i="3"/>
  <c r="FWN36" i="3"/>
  <c r="FWO36" i="3"/>
  <c r="FWP36" i="3"/>
  <c r="FWQ36" i="3"/>
  <c r="FWR36" i="3"/>
  <c r="FWS36" i="3"/>
  <c r="FWT36" i="3"/>
  <c r="FWU36" i="3"/>
  <c r="FWV36" i="3"/>
  <c r="FWW36" i="3"/>
  <c r="FWX36" i="3"/>
  <c r="FWY36" i="3"/>
  <c r="FWZ36" i="3"/>
  <c r="FXA36" i="3"/>
  <c r="FXB36" i="3"/>
  <c r="FXC36" i="3"/>
  <c r="FXD36" i="3"/>
  <c r="FXE36" i="3"/>
  <c r="FXF36" i="3"/>
  <c r="FXG36" i="3"/>
  <c r="FXH36" i="3"/>
  <c r="FXI36" i="3"/>
  <c r="FXJ36" i="3"/>
  <c r="FXK36" i="3"/>
  <c r="FXL36" i="3"/>
  <c r="FXM36" i="3"/>
  <c r="FXN36" i="3"/>
  <c r="FXO36" i="3"/>
  <c r="FXP36" i="3"/>
  <c r="FXQ36" i="3"/>
  <c r="FXR36" i="3"/>
  <c r="FXS36" i="3"/>
  <c r="FXT36" i="3"/>
  <c r="FXU36" i="3"/>
  <c r="FXV36" i="3"/>
  <c r="FXW36" i="3"/>
  <c r="FXX36" i="3"/>
  <c r="FXY36" i="3"/>
  <c r="FXZ36" i="3"/>
  <c r="FYA36" i="3"/>
  <c r="FYB36" i="3"/>
  <c r="FYC36" i="3"/>
  <c r="FYD36" i="3"/>
  <c r="FYE36" i="3"/>
  <c r="FYF36" i="3"/>
  <c r="FYG36" i="3"/>
  <c r="FYH36" i="3"/>
  <c r="FYI36" i="3"/>
  <c r="FYJ36" i="3"/>
  <c r="FYK36" i="3"/>
  <c r="FYL36" i="3"/>
  <c r="FYM36" i="3"/>
  <c r="FYN36" i="3"/>
  <c r="FYO36" i="3"/>
  <c r="FYP36" i="3"/>
  <c r="FYQ36" i="3"/>
  <c r="FYR36" i="3"/>
  <c r="FYS36" i="3"/>
  <c r="FYT36" i="3"/>
  <c r="FYU36" i="3"/>
  <c r="FYV36" i="3"/>
  <c r="FYW36" i="3"/>
  <c r="FYX36" i="3"/>
  <c r="FYY36" i="3"/>
  <c r="FYZ36" i="3"/>
  <c r="FZA36" i="3"/>
  <c r="FZB36" i="3"/>
  <c r="FZC36" i="3"/>
  <c r="FZD36" i="3"/>
  <c r="FZE36" i="3"/>
  <c r="FZF36" i="3"/>
  <c r="FZG36" i="3"/>
  <c r="FZH36" i="3"/>
  <c r="FZI36" i="3"/>
  <c r="FZJ36" i="3"/>
  <c r="FZK36" i="3"/>
  <c r="FZL36" i="3"/>
  <c r="FZM36" i="3"/>
  <c r="FZN36" i="3"/>
  <c r="FZO36" i="3"/>
  <c r="FZP36" i="3"/>
  <c r="FZQ36" i="3"/>
  <c r="FZR36" i="3"/>
  <c r="FZS36" i="3"/>
  <c r="FZT36" i="3"/>
  <c r="FZU36" i="3"/>
  <c r="FZV36" i="3"/>
  <c r="FZW36" i="3"/>
  <c r="FZX36" i="3"/>
  <c r="FZY36" i="3"/>
  <c r="FZZ36" i="3"/>
  <c r="GAA36" i="3"/>
  <c r="GAB36" i="3"/>
  <c r="GAC36" i="3"/>
  <c r="GAD36" i="3"/>
  <c r="GAE36" i="3"/>
  <c r="GAF36" i="3"/>
  <c r="GAG36" i="3"/>
  <c r="GAH36" i="3"/>
  <c r="GAI36" i="3"/>
  <c r="GAJ36" i="3"/>
  <c r="GAK36" i="3"/>
  <c r="GAL36" i="3"/>
  <c r="GAM36" i="3"/>
  <c r="GAN36" i="3"/>
  <c r="GAO36" i="3"/>
  <c r="GAP36" i="3"/>
  <c r="GAQ36" i="3"/>
  <c r="GAR36" i="3"/>
  <c r="GAS36" i="3"/>
  <c r="GAT36" i="3"/>
  <c r="GAU36" i="3"/>
  <c r="GAV36" i="3"/>
  <c r="GAW36" i="3"/>
  <c r="GAX36" i="3"/>
  <c r="GAY36" i="3"/>
  <c r="GAZ36" i="3"/>
  <c r="GBA36" i="3"/>
  <c r="GBB36" i="3"/>
  <c r="GBC36" i="3"/>
  <c r="GBD36" i="3"/>
  <c r="GBE36" i="3"/>
  <c r="GBF36" i="3"/>
  <c r="GBG36" i="3"/>
  <c r="GBH36" i="3"/>
  <c r="GBI36" i="3"/>
  <c r="GBJ36" i="3"/>
  <c r="GBK36" i="3"/>
  <c r="GBL36" i="3"/>
  <c r="GBM36" i="3"/>
  <c r="GBN36" i="3"/>
  <c r="GBO36" i="3"/>
  <c r="GBP36" i="3"/>
  <c r="GBQ36" i="3"/>
  <c r="GBR36" i="3"/>
  <c r="GBS36" i="3"/>
  <c r="GBT36" i="3"/>
  <c r="GBU36" i="3"/>
  <c r="GBV36" i="3"/>
  <c r="GBW36" i="3"/>
  <c r="GBX36" i="3"/>
  <c r="GBY36" i="3"/>
  <c r="GBZ36" i="3"/>
  <c r="GCA36" i="3"/>
  <c r="GCB36" i="3"/>
  <c r="GCC36" i="3"/>
  <c r="GCD36" i="3"/>
  <c r="GCE36" i="3"/>
  <c r="GCF36" i="3"/>
  <c r="GCG36" i="3"/>
  <c r="GCH36" i="3"/>
  <c r="GCI36" i="3"/>
  <c r="GCJ36" i="3"/>
  <c r="GCK36" i="3"/>
  <c r="GCL36" i="3"/>
  <c r="GCM36" i="3"/>
  <c r="GCN36" i="3"/>
  <c r="GCO36" i="3"/>
  <c r="GCP36" i="3"/>
  <c r="GCQ36" i="3"/>
  <c r="GCR36" i="3"/>
  <c r="GCS36" i="3"/>
  <c r="GCT36" i="3"/>
  <c r="GCU36" i="3"/>
  <c r="GCV36" i="3"/>
  <c r="GCW36" i="3"/>
  <c r="GCX36" i="3"/>
  <c r="GCY36" i="3"/>
  <c r="GCZ36" i="3"/>
  <c r="GDA36" i="3"/>
  <c r="GDB36" i="3"/>
  <c r="GDC36" i="3"/>
  <c r="GDD36" i="3"/>
  <c r="GDE36" i="3"/>
  <c r="GDF36" i="3"/>
  <c r="GDG36" i="3"/>
  <c r="GDH36" i="3"/>
  <c r="GDI36" i="3"/>
  <c r="GDJ36" i="3"/>
  <c r="GDK36" i="3"/>
  <c r="GDL36" i="3"/>
  <c r="GDM36" i="3"/>
  <c r="GDN36" i="3"/>
  <c r="GDO36" i="3"/>
  <c r="GDP36" i="3"/>
  <c r="GDQ36" i="3"/>
  <c r="GDR36" i="3"/>
  <c r="GDS36" i="3"/>
  <c r="GDT36" i="3"/>
  <c r="GDU36" i="3"/>
  <c r="GDV36" i="3"/>
  <c r="GDW36" i="3"/>
  <c r="GDX36" i="3"/>
  <c r="GDY36" i="3"/>
  <c r="GDZ36" i="3"/>
  <c r="GEA36" i="3"/>
  <c r="GEB36" i="3"/>
  <c r="GEC36" i="3"/>
  <c r="GED36" i="3"/>
  <c r="GEE36" i="3"/>
  <c r="GEF36" i="3"/>
  <c r="GEG36" i="3"/>
  <c r="GEH36" i="3"/>
  <c r="GEI36" i="3"/>
  <c r="GEJ36" i="3"/>
  <c r="GEK36" i="3"/>
  <c r="GEL36" i="3"/>
  <c r="GEM36" i="3"/>
  <c r="GEN36" i="3"/>
  <c r="GEO36" i="3"/>
  <c r="GEP36" i="3"/>
  <c r="GEQ36" i="3"/>
  <c r="GER36" i="3"/>
  <c r="GES36" i="3"/>
  <c r="GET36" i="3"/>
  <c r="GEU36" i="3"/>
  <c r="GEV36" i="3"/>
  <c r="GEW36" i="3"/>
  <c r="GEX36" i="3"/>
  <c r="GEY36" i="3"/>
  <c r="GEZ36" i="3"/>
  <c r="GFA36" i="3"/>
  <c r="GFB36" i="3"/>
  <c r="GFC36" i="3"/>
  <c r="GFD36" i="3"/>
  <c r="GFE36" i="3"/>
  <c r="GFF36" i="3"/>
  <c r="GFG36" i="3"/>
  <c r="GFH36" i="3"/>
  <c r="GFI36" i="3"/>
  <c r="GFJ36" i="3"/>
  <c r="GFK36" i="3"/>
  <c r="GFL36" i="3"/>
  <c r="GFM36" i="3"/>
  <c r="GFN36" i="3"/>
  <c r="GFO36" i="3"/>
  <c r="GFP36" i="3"/>
  <c r="GFQ36" i="3"/>
  <c r="GFR36" i="3"/>
  <c r="GFS36" i="3"/>
  <c r="GFT36" i="3"/>
  <c r="GFU36" i="3"/>
  <c r="GFV36" i="3"/>
  <c r="GFW36" i="3"/>
  <c r="GFX36" i="3"/>
  <c r="GFY36" i="3"/>
  <c r="GFZ36" i="3"/>
  <c r="GGA36" i="3"/>
  <c r="GGB36" i="3"/>
  <c r="GGC36" i="3"/>
  <c r="GGD36" i="3"/>
  <c r="GGE36" i="3"/>
  <c r="GGF36" i="3"/>
  <c r="GGG36" i="3"/>
  <c r="GGH36" i="3"/>
  <c r="GGI36" i="3"/>
  <c r="GGJ36" i="3"/>
  <c r="GGK36" i="3"/>
  <c r="GGL36" i="3"/>
  <c r="GGM36" i="3"/>
  <c r="GGN36" i="3"/>
  <c r="GGO36" i="3"/>
  <c r="GGP36" i="3"/>
  <c r="GGQ36" i="3"/>
  <c r="GGR36" i="3"/>
  <c r="GGS36" i="3"/>
  <c r="GGT36" i="3"/>
  <c r="GGU36" i="3"/>
  <c r="GGV36" i="3"/>
  <c r="GGW36" i="3"/>
  <c r="GGX36" i="3"/>
  <c r="GGY36" i="3"/>
  <c r="GGZ36" i="3"/>
  <c r="GHA36" i="3"/>
  <c r="GHB36" i="3"/>
  <c r="GHC36" i="3"/>
  <c r="GHD36" i="3"/>
  <c r="GHE36" i="3"/>
  <c r="GHF36" i="3"/>
  <c r="GHG36" i="3"/>
  <c r="GHH36" i="3"/>
  <c r="GHI36" i="3"/>
  <c r="GHJ36" i="3"/>
  <c r="GHK36" i="3"/>
  <c r="GHL36" i="3"/>
  <c r="GHM36" i="3"/>
  <c r="GHN36" i="3"/>
  <c r="GHO36" i="3"/>
  <c r="GHP36" i="3"/>
  <c r="GHQ36" i="3"/>
  <c r="GHR36" i="3"/>
  <c r="GHS36" i="3"/>
  <c r="GHT36" i="3"/>
  <c r="GHU36" i="3"/>
  <c r="GHV36" i="3"/>
  <c r="GHW36" i="3"/>
  <c r="GHX36" i="3"/>
  <c r="GHY36" i="3"/>
  <c r="GHZ36" i="3"/>
  <c r="GIA36" i="3"/>
  <c r="GIB36" i="3"/>
  <c r="GIC36" i="3"/>
  <c r="GID36" i="3"/>
  <c r="GIE36" i="3"/>
  <c r="GIF36" i="3"/>
  <c r="GIG36" i="3"/>
  <c r="GIH36" i="3"/>
  <c r="GII36" i="3"/>
  <c r="GIJ36" i="3"/>
  <c r="GIK36" i="3"/>
  <c r="GIL36" i="3"/>
  <c r="GIM36" i="3"/>
  <c r="GIN36" i="3"/>
  <c r="GIO36" i="3"/>
  <c r="GIP36" i="3"/>
  <c r="GIQ36" i="3"/>
  <c r="GIR36" i="3"/>
  <c r="GIS36" i="3"/>
  <c r="GIT36" i="3"/>
  <c r="GIU36" i="3"/>
  <c r="GIV36" i="3"/>
  <c r="GIW36" i="3"/>
  <c r="GIX36" i="3"/>
  <c r="GIY36" i="3"/>
  <c r="GIZ36" i="3"/>
  <c r="GJA36" i="3"/>
  <c r="GJB36" i="3"/>
  <c r="GJC36" i="3"/>
  <c r="GJD36" i="3"/>
  <c r="GJE36" i="3"/>
  <c r="GJF36" i="3"/>
  <c r="GJG36" i="3"/>
  <c r="GJH36" i="3"/>
  <c r="GJI36" i="3"/>
  <c r="GJJ36" i="3"/>
  <c r="GJK36" i="3"/>
  <c r="GJL36" i="3"/>
  <c r="GJM36" i="3"/>
  <c r="GJN36" i="3"/>
  <c r="GJO36" i="3"/>
  <c r="GJP36" i="3"/>
  <c r="GJQ36" i="3"/>
  <c r="GJR36" i="3"/>
  <c r="GJS36" i="3"/>
  <c r="GJT36" i="3"/>
  <c r="GJU36" i="3"/>
  <c r="GJV36" i="3"/>
  <c r="GJW36" i="3"/>
  <c r="GJX36" i="3"/>
  <c r="GJY36" i="3"/>
  <c r="GJZ36" i="3"/>
  <c r="GKA36" i="3"/>
  <c r="GKB36" i="3"/>
  <c r="GKC36" i="3"/>
  <c r="GKD36" i="3"/>
  <c r="GKE36" i="3"/>
  <c r="GKF36" i="3"/>
  <c r="GKG36" i="3"/>
  <c r="GKH36" i="3"/>
  <c r="GKI36" i="3"/>
  <c r="GKJ36" i="3"/>
  <c r="GKK36" i="3"/>
  <c r="GKL36" i="3"/>
  <c r="GKM36" i="3"/>
  <c r="GKN36" i="3"/>
  <c r="GKO36" i="3"/>
  <c r="GKP36" i="3"/>
  <c r="GKQ36" i="3"/>
  <c r="GKR36" i="3"/>
  <c r="GKS36" i="3"/>
  <c r="GKT36" i="3"/>
  <c r="GKU36" i="3"/>
  <c r="GKV36" i="3"/>
  <c r="GKW36" i="3"/>
  <c r="GKX36" i="3"/>
  <c r="GKY36" i="3"/>
  <c r="GKZ36" i="3"/>
  <c r="GLA36" i="3"/>
  <c r="GLB36" i="3"/>
  <c r="GLC36" i="3"/>
  <c r="GLD36" i="3"/>
  <c r="GLE36" i="3"/>
  <c r="GLF36" i="3"/>
  <c r="GLG36" i="3"/>
  <c r="GLH36" i="3"/>
  <c r="GLI36" i="3"/>
  <c r="GLJ36" i="3"/>
  <c r="GLK36" i="3"/>
  <c r="GLL36" i="3"/>
  <c r="GLM36" i="3"/>
  <c r="GLN36" i="3"/>
  <c r="GLO36" i="3"/>
  <c r="GLP36" i="3"/>
  <c r="GLQ36" i="3"/>
  <c r="GLR36" i="3"/>
  <c r="GLS36" i="3"/>
  <c r="GLT36" i="3"/>
  <c r="GLU36" i="3"/>
  <c r="GLV36" i="3"/>
  <c r="GLW36" i="3"/>
  <c r="GLX36" i="3"/>
  <c r="GLY36" i="3"/>
  <c r="GLZ36" i="3"/>
  <c r="GMA36" i="3"/>
  <c r="GMB36" i="3"/>
  <c r="GMC36" i="3"/>
  <c r="GMD36" i="3"/>
  <c r="GME36" i="3"/>
  <c r="GMF36" i="3"/>
  <c r="GMG36" i="3"/>
  <c r="GMH36" i="3"/>
  <c r="GMI36" i="3"/>
  <c r="GMJ36" i="3"/>
  <c r="GMK36" i="3"/>
  <c r="GML36" i="3"/>
  <c r="GMM36" i="3"/>
  <c r="GMN36" i="3"/>
  <c r="GMO36" i="3"/>
  <c r="GMP36" i="3"/>
  <c r="GMQ36" i="3"/>
  <c r="GMR36" i="3"/>
  <c r="GMS36" i="3"/>
  <c r="GMT36" i="3"/>
  <c r="GMU36" i="3"/>
  <c r="GMV36" i="3"/>
  <c r="GMW36" i="3"/>
  <c r="GMX36" i="3"/>
  <c r="GMY36" i="3"/>
  <c r="GMZ36" i="3"/>
  <c r="GNA36" i="3"/>
  <c r="GNB36" i="3"/>
  <c r="GNC36" i="3"/>
  <c r="GND36" i="3"/>
  <c r="GNE36" i="3"/>
  <c r="GNF36" i="3"/>
  <c r="GNG36" i="3"/>
  <c r="GNH36" i="3"/>
  <c r="GNI36" i="3"/>
  <c r="GNJ36" i="3"/>
  <c r="GNK36" i="3"/>
  <c r="GNL36" i="3"/>
  <c r="GNM36" i="3"/>
  <c r="GNN36" i="3"/>
  <c r="GNO36" i="3"/>
  <c r="GNP36" i="3"/>
  <c r="GNQ36" i="3"/>
  <c r="GNR36" i="3"/>
  <c r="GNS36" i="3"/>
  <c r="GNT36" i="3"/>
  <c r="GNU36" i="3"/>
  <c r="GNV36" i="3"/>
  <c r="GNW36" i="3"/>
  <c r="GNX36" i="3"/>
  <c r="GNY36" i="3"/>
  <c r="GNZ36" i="3"/>
  <c r="GOA36" i="3"/>
  <c r="GOB36" i="3"/>
  <c r="GOC36" i="3"/>
  <c r="GOD36" i="3"/>
  <c r="GOE36" i="3"/>
  <c r="GOF36" i="3"/>
  <c r="GOG36" i="3"/>
  <c r="GOH36" i="3"/>
  <c r="GOI36" i="3"/>
  <c r="GOJ36" i="3"/>
  <c r="GOK36" i="3"/>
  <c r="GOL36" i="3"/>
  <c r="GOM36" i="3"/>
  <c r="GON36" i="3"/>
  <c r="GOO36" i="3"/>
  <c r="GOP36" i="3"/>
  <c r="GOQ36" i="3"/>
  <c r="GOR36" i="3"/>
  <c r="GOS36" i="3"/>
  <c r="GOT36" i="3"/>
  <c r="GOU36" i="3"/>
  <c r="GOV36" i="3"/>
  <c r="GOW36" i="3"/>
  <c r="GOX36" i="3"/>
  <c r="GOY36" i="3"/>
  <c r="GOZ36" i="3"/>
  <c r="GPA36" i="3"/>
  <c r="GPB36" i="3"/>
  <c r="GPC36" i="3"/>
  <c r="GPD36" i="3"/>
  <c r="GPE36" i="3"/>
  <c r="GPF36" i="3"/>
  <c r="GPG36" i="3"/>
  <c r="GPH36" i="3"/>
  <c r="GPI36" i="3"/>
  <c r="GPJ36" i="3"/>
  <c r="GPK36" i="3"/>
  <c r="GPL36" i="3"/>
  <c r="GPM36" i="3"/>
  <c r="GPN36" i="3"/>
  <c r="GPO36" i="3"/>
  <c r="GPP36" i="3"/>
  <c r="GPQ36" i="3"/>
  <c r="GPR36" i="3"/>
  <c r="GPS36" i="3"/>
  <c r="GPT36" i="3"/>
  <c r="GPU36" i="3"/>
  <c r="GPV36" i="3"/>
  <c r="GPW36" i="3"/>
  <c r="GPX36" i="3"/>
  <c r="GPY36" i="3"/>
  <c r="GPZ36" i="3"/>
  <c r="GQA36" i="3"/>
  <c r="GQB36" i="3"/>
  <c r="GQC36" i="3"/>
  <c r="GQD36" i="3"/>
  <c r="GQE36" i="3"/>
  <c r="GQF36" i="3"/>
  <c r="GQG36" i="3"/>
  <c r="GQH36" i="3"/>
  <c r="GQI36" i="3"/>
  <c r="GQJ36" i="3"/>
  <c r="GQK36" i="3"/>
  <c r="GQL36" i="3"/>
  <c r="GQM36" i="3"/>
  <c r="GQN36" i="3"/>
  <c r="GQO36" i="3"/>
  <c r="GQP36" i="3"/>
  <c r="GQQ36" i="3"/>
  <c r="GQR36" i="3"/>
  <c r="GQS36" i="3"/>
  <c r="GQT36" i="3"/>
  <c r="GQU36" i="3"/>
  <c r="GQV36" i="3"/>
  <c r="GQW36" i="3"/>
  <c r="GQX36" i="3"/>
  <c r="GQY36" i="3"/>
  <c r="GQZ36" i="3"/>
  <c r="GRA36" i="3"/>
  <c r="GRB36" i="3"/>
  <c r="GRC36" i="3"/>
  <c r="GRD36" i="3"/>
  <c r="GRE36" i="3"/>
  <c r="GRF36" i="3"/>
  <c r="GRG36" i="3"/>
  <c r="GRH36" i="3"/>
  <c r="GRI36" i="3"/>
  <c r="GRJ36" i="3"/>
  <c r="GRK36" i="3"/>
  <c r="GRL36" i="3"/>
  <c r="GRM36" i="3"/>
  <c r="GRN36" i="3"/>
  <c r="GRO36" i="3"/>
  <c r="GRP36" i="3"/>
  <c r="GRQ36" i="3"/>
  <c r="GRR36" i="3"/>
  <c r="GRS36" i="3"/>
  <c r="GRT36" i="3"/>
  <c r="GRU36" i="3"/>
  <c r="GRV36" i="3"/>
  <c r="GRW36" i="3"/>
  <c r="GRX36" i="3"/>
  <c r="GRY36" i="3"/>
  <c r="GRZ36" i="3"/>
  <c r="GSA36" i="3"/>
  <c r="GSB36" i="3"/>
  <c r="GSC36" i="3"/>
  <c r="GSD36" i="3"/>
  <c r="GSE36" i="3"/>
  <c r="GSF36" i="3"/>
  <c r="GSG36" i="3"/>
  <c r="GSH36" i="3"/>
  <c r="GSI36" i="3"/>
  <c r="GSJ36" i="3"/>
  <c r="GSK36" i="3"/>
  <c r="GSL36" i="3"/>
  <c r="GSM36" i="3"/>
  <c r="GSN36" i="3"/>
  <c r="GSO36" i="3"/>
  <c r="GSP36" i="3"/>
  <c r="GSQ36" i="3"/>
  <c r="GSR36" i="3"/>
  <c r="GSS36" i="3"/>
  <c r="GST36" i="3"/>
  <c r="GSU36" i="3"/>
  <c r="GSV36" i="3"/>
  <c r="GSW36" i="3"/>
  <c r="GSX36" i="3"/>
  <c r="GSY36" i="3"/>
  <c r="GSZ36" i="3"/>
  <c r="GTA36" i="3"/>
  <c r="GTB36" i="3"/>
  <c r="GTC36" i="3"/>
  <c r="GTD36" i="3"/>
  <c r="GTE36" i="3"/>
  <c r="GTF36" i="3"/>
  <c r="GTG36" i="3"/>
  <c r="GTH36" i="3"/>
  <c r="GTI36" i="3"/>
  <c r="GTJ36" i="3"/>
  <c r="GTK36" i="3"/>
  <c r="GTL36" i="3"/>
  <c r="GTM36" i="3"/>
  <c r="GTN36" i="3"/>
  <c r="GTO36" i="3"/>
  <c r="GTP36" i="3"/>
  <c r="GTQ36" i="3"/>
  <c r="GTR36" i="3"/>
  <c r="GTS36" i="3"/>
  <c r="GTT36" i="3"/>
  <c r="GTU36" i="3"/>
  <c r="GTV36" i="3"/>
  <c r="GTW36" i="3"/>
  <c r="GTX36" i="3"/>
  <c r="GTY36" i="3"/>
  <c r="GTZ36" i="3"/>
  <c r="GUA36" i="3"/>
  <c r="GUB36" i="3"/>
  <c r="GUC36" i="3"/>
  <c r="GUD36" i="3"/>
  <c r="GUE36" i="3"/>
  <c r="GUF36" i="3"/>
  <c r="GUG36" i="3"/>
  <c r="GUH36" i="3"/>
  <c r="GUI36" i="3"/>
  <c r="GUJ36" i="3"/>
  <c r="GUK36" i="3"/>
  <c r="GUL36" i="3"/>
  <c r="GUM36" i="3"/>
  <c r="GUN36" i="3"/>
  <c r="GUO36" i="3"/>
  <c r="GUP36" i="3"/>
  <c r="GUQ36" i="3"/>
  <c r="GUR36" i="3"/>
  <c r="GUS36" i="3"/>
  <c r="GUT36" i="3"/>
  <c r="GUU36" i="3"/>
  <c r="GUV36" i="3"/>
  <c r="GUW36" i="3"/>
  <c r="GUX36" i="3"/>
  <c r="GUY36" i="3"/>
  <c r="GUZ36" i="3"/>
  <c r="GVA36" i="3"/>
  <c r="GVB36" i="3"/>
  <c r="GVC36" i="3"/>
  <c r="GVD36" i="3"/>
  <c r="GVE36" i="3"/>
  <c r="GVF36" i="3"/>
  <c r="GVG36" i="3"/>
  <c r="GVH36" i="3"/>
  <c r="GVI36" i="3"/>
  <c r="GVJ36" i="3"/>
  <c r="GVK36" i="3"/>
  <c r="GVL36" i="3"/>
  <c r="GVM36" i="3"/>
  <c r="GVN36" i="3"/>
  <c r="GVO36" i="3"/>
  <c r="GVP36" i="3"/>
  <c r="GVQ36" i="3"/>
  <c r="GVR36" i="3"/>
  <c r="GVS36" i="3"/>
  <c r="GVT36" i="3"/>
  <c r="GVU36" i="3"/>
  <c r="GVV36" i="3"/>
  <c r="GVW36" i="3"/>
  <c r="GVX36" i="3"/>
  <c r="GVY36" i="3"/>
  <c r="GVZ36" i="3"/>
  <c r="GWA36" i="3"/>
  <c r="GWB36" i="3"/>
  <c r="GWC36" i="3"/>
  <c r="GWD36" i="3"/>
  <c r="GWE36" i="3"/>
  <c r="GWF36" i="3"/>
  <c r="GWG36" i="3"/>
  <c r="GWH36" i="3"/>
  <c r="GWI36" i="3"/>
  <c r="GWJ36" i="3"/>
  <c r="GWK36" i="3"/>
  <c r="GWL36" i="3"/>
  <c r="GWM36" i="3"/>
  <c r="GWN36" i="3"/>
  <c r="GWO36" i="3"/>
  <c r="GWP36" i="3"/>
  <c r="GWQ36" i="3"/>
  <c r="GWR36" i="3"/>
  <c r="GWS36" i="3"/>
  <c r="GWT36" i="3"/>
  <c r="GWU36" i="3"/>
  <c r="GWV36" i="3"/>
  <c r="GWW36" i="3"/>
  <c r="GWX36" i="3"/>
  <c r="GWY36" i="3"/>
  <c r="GWZ36" i="3"/>
  <c r="GXA36" i="3"/>
  <c r="GXB36" i="3"/>
  <c r="GXC36" i="3"/>
  <c r="GXD36" i="3"/>
  <c r="GXE36" i="3"/>
  <c r="GXF36" i="3"/>
  <c r="GXG36" i="3"/>
  <c r="GXH36" i="3"/>
  <c r="GXI36" i="3"/>
  <c r="GXJ36" i="3"/>
  <c r="GXK36" i="3"/>
  <c r="GXL36" i="3"/>
  <c r="GXM36" i="3"/>
  <c r="GXN36" i="3"/>
  <c r="GXO36" i="3"/>
  <c r="GXP36" i="3"/>
  <c r="GXQ36" i="3"/>
  <c r="GXR36" i="3"/>
  <c r="GXS36" i="3"/>
  <c r="GXT36" i="3"/>
  <c r="GXU36" i="3"/>
  <c r="GXV36" i="3"/>
  <c r="GXW36" i="3"/>
  <c r="GXX36" i="3"/>
  <c r="GXY36" i="3"/>
  <c r="GXZ36" i="3"/>
  <c r="GYA36" i="3"/>
  <c r="GYB36" i="3"/>
  <c r="GYC36" i="3"/>
  <c r="GYD36" i="3"/>
  <c r="GYE36" i="3"/>
  <c r="GYF36" i="3"/>
  <c r="GYG36" i="3"/>
  <c r="GYH36" i="3"/>
  <c r="GYI36" i="3"/>
  <c r="GYJ36" i="3"/>
  <c r="GYK36" i="3"/>
  <c r="GYL36" i="3"/>
  <c r="GYM36" i="3"/>
  <c r="GYN36" i="3"/>
  <c r="GYO36" i="3"/>
  <c r="GYP36" i="3"/>
  <c r="GYQ36" i="3"/>
  <c r="GYR36" i="3"/>
  <c r="GYS36" i="3"/>
  <c r="GYT36" i="3"/>
  <c r="GYU36" i="3"/>
  <c r="GYV36" i="3"/>
  <c r="GYW36" i="3"/>
  <c r="GYX36" i="3"/>
  <c r="GYY36" i="3"/>
  <c r="GYZ36" i="3"/>
  <c r="GZA36" i="3"/>
  <c r="GZB36" i="3"/>
  <c r="GZC36" i="3"/>
  <c r="GZD36" i="3"/>
  <c r="GZE36" i="3"/>
  <c r="GZF36" i="3"/>
  <c r="GZG36" i="3"/>
  <c r="GZH36" i="3"/>
  <c r="GZI36" i="3"/>
  <c r="GZJ36" i="3"/>
  <c r="GZK36" i="3"/>
  <c r="GZL36" i="3"/>
  <c r="GZM36" i="3"/>
  <c r="GZN36" i="3"/>
  <c r="GZO36" i="3"/>
  <c r="GZP36" i="3"/>
  <c r="GZQ36" i="3"/>
  <c r="GZR36" i="3"/>
  <c r="GZS36" i="3"/>
  <c r="GZT36" i="3"/>
  <c r="GZU36" i="3"/>
  <c r="GZV36" i="3"/>
  <c r="GZW36" i="3"/>
  <c r="GZX36" i="3"/>
  <c r="GZY36" i="3"/>
  <c r="GZZ36" i="3"/>
  <c r="HAA36" i="3"/>
  <c r="HAB36" i="3"/>
  <c r="HAC36" i="3"/>
  <c r="HAD36" i="3"/>
  <c r="HAE36" i="3"/>
  <c r="HAF36" i="3"/>
  <c r="HAG36" i="3"/>
  <c r="HAH36" i="3"/>
  <c r="HAI36" i="3"/>
  <c r="HAJ36" i="3"/>
  <c r="HAK36" i="3"/>
  <c r="HAL36" i="3"/>
  <c r="HAM36" i="3"/>
  <c r="HAN36" i="3"/>
  <c r="HAO36" i="3"/>
  <c r="HAP36" i="3"/>
  <c r="HAQ36" i="3"/>
  <c r="HAR36" i="3"/>
  <c r="HAS36" i="3"/>
  <c r="HAT36" i="3"/>
  <c r="HAU36" i="3"/>
  <c r="HAV36" i="3"/>
  <c r="HAW36" i="3"/>
  <c r="HAX36" i="3"/>
  <c r="HAY36" i="3"/>
  <c r="HAZ36" i="3"/>
  <c r="HBA36" i="3"/>
  <c r="HBB36" i="3"/>
  <c r="HBC36" i="3"/>
  <c r="HBD36" i="3"/>
  <c r="HBE36" i="3"/>
  <c r="HBF36" i="3"/>
  <c r="HBG36" i="3"/>
  <c r="HBH36" i="3"/>
  <c r="HBI36" i="3"/>
  <c r="HBJ36" i="3"/>
  <c r="HBK36" i="3"/>
  <c r="HBL36" i="3"/>
  <c r="HBM36" i="3"/>
  <c r="HBN36" i="3"/>
  <c r="HBO36" i="3"/>
  <c r="HBP36" i="3"/>
  <c r="HBQ36" i="3"/>
  <c r="HBR36" i="3"/>
  <c r="HBS36" i="3"/>
  <c r="HBT36" i="3"/>
  <c r="HBU36" i="3"/>
  <c r="HBV36" i="3"/>
  <c r="HBW36" i="3"/>
  <c r="HBX36" i="3"/>
  <c r="HBY36" i="3"/>
  <c r="HBZ36" i="3"/>
  <c r="HCA36" i="3"/>
  <c r="HCB36" i="3"/>
  <c r="HCC36" i="3"/>
  <c r="HCD36" i="3"/>
  <c r="HCE36" i="3"/>
  <c r="HCF36" i="3"/>
  <c r="HCG36" i="3"/>
  <c r="HCH36" i="3"/>
  <c r="HCI36" i="3"/>
  <c r="HCJ36" i="3"/>
  <c r="HCK36" i="3"/>
  <c r="HCL36" i="3"/>
  <c r="HCM36" i="3"/>
  <c r="HCN36" i="3"/>
  <c r="HCO36" i="3"/>
  <c r="HCP36" i="3"/>
  <c r="HCQ36" i="3"/>
  <c r="HCR36" i="3"/>
  <c r="HCS36" i="3"/>
  <c r="HCT36" i="3"/>
  <c r="HCU36" i="3"/>
  <c r="HCV36" i="3"/>
  <c r="HCW36" i="3"/>
  <c r="HCX36" i="3"/>
  <c r="HCY36" i="3"/>
  <c r="HCZ36" i="3"/>
  <c r="HDA36" i="3"/>
  <c r="HDB36" i="3"/>
  <c r="HDC36" i="3"/>
  <c r="HDD36" i="3"/>
  <c r="HDE36" i="3"/>
  <c r="HDF36" i="3"/>
  <c r="HDG36" i="3"/>
  <c r="HDH36" i="3"/>
  <c r="HDI36" i="3"/>
  <c r="HDJ36" i="3"/>
  <c r="HDK36" i="3"/>
  <c r="HDL36" i="3"/>
  <c r="HDM36" i="3"/>
  <c r="HDN36" i="3"/>
  <c r="HDO36" i="3"/>
  <c r="HDP36" i="3"/>
  <c r="HDQ36" i="3"/>
  <c r="HDR36" i="3"/>
  <c r="HDS36" i="3"/>
  <c r="HDT36" i="3"/>
  <c r="HDU36" i="3"/>
  <c r="HDV36" i="3"/>
  <c r="HDW36" i="3"/>
  <c r="HDX36" i="3"/>
  <c r="HDY36" i="3"/>
  <c r="HDZ36" i="3"/>
  <c r="HEA36" i="3"/>
  <c r="HEB36" i="3"/>
  <c r="HEC36" i="3"/>
  <c r="HED36" i="3"/>
  <c r="HEE36" i="3"/>
  <c r="HEF36" i="3"/>
  <c r="HEG36" i="3"/>
  <c r="HEH36" i="3"/>
  <c r="HEI36" i="3"/>
  <c r="HEJ36" i="3"/>
  <c r="HEK36" i="3"/>
  <c r="HEL36" i="3"/>
  <c r="HEM36" i="3"/>
  <c r="HEN36" i="3"/>
  <c r="HEO36" i="3"/>
  <c r="HEP36" i="3"/>
  <c r="HEQ36" i="3"/>
  <c r="HER36" i="3"/>
  <c r="HES36" i="3"/>
  <c r="HET36" i="3"/>
  <c r="HEU36" i="3"/>
  <c r="HEV36" i="3"/>
  <c r="HEW36" i="3"/>
  <c r="HEX36" i="3"/>
  <c r="HEY36" i="3"/>
  <c r="HEZ36" i="3"/>
  <c r="HFA36" i="3"/>
  <c r="HFB36" i="3"/>
  <c r="HFC36" i="3"/>
  <c r="HFD36" i="3"/>
  <c r="HFE36" i="3"/>
  <c r="HFF36" i="3"/>
  <c r="HFG36" i="3"/>
  <c r="HFH36" i="3"/>
  <c r="HFI36" i="3"/>
  <c r="HFJ36" i="3"/>
  <c r="HFK36" i="3"/>
  <c r="HFL36" i="3"/>
  <c r="HFM36" i="3"/>
  <c r="HFN36" i="3"/>
  <c r="HFO36" i="3"/>
  <c r="HFP36" i="3"/>
  <c r="HFQ36" i="3"/>
  <c r="HFR36" i="3"/>
  <c r="HFS36" i="3"/>
  <c r="HFT36" i="3"/>
  <c r="HFU36" i="3"/>
  <c r="HFV36" i="3"/>
  <c r="HFW36" i="3"/>
  <c r="HFX36" i="3"/>
  <c r="HFY36" i="3"/>
  <c r="HFZ36" i="3"/>
  <c r="HGA36" i="3"/>
  <c r="HGB36" i="3"/>
  <c r="HGC36" i="3"/>
  <c r="HGD36" i="3"/>
  <c r="HGE36" i="3"/>
  <c r="HGF36" i="3"/>
  <c r="HGG36" i="3"/>
  <c r="HGH36" i="3"/>
  <c r="HGI36" i="3"/>
  <c r="HGJ36" i="3"/>
  <c r="HGK36" i="3"/>
  <c r="HGL36" i="3"/>
  <c r="HGM36" i="3"/>
  <c r="HGN36" i="3"/>
  <c r="HGO36" i="3"/>
  <c r="HGP36" i="3"/>
  <c r="HGQ36" i="3"/>
  <c r="HGR36" i="3"/>
  <c r="HGS36" i="3"/>
  <c r="HGT36" i="3"/>
  <c r="HGU36" i="3"/>
  <c r="HGV36" i="3"/>
  <c r="HGW36" i="3"/>
  <c r="HGX36" i="3"/>
  <c r="HGY36" i="3"/>
  <c r="HGZ36" i="3"/>
  <c r="HHA36" i="3"/>
  <c r="HHB36" i="3"/>
  <c r="HHC36" i="3"/>
  <c r="HHD36" i="3"/>
  <c r="HHE36" i="3"/>
  <c r="HHF36" i="3"/>
  <c r="HHG36" i="3"/>
  <c r="HHH36" i="3"/>
  <c r="HHI36" i="3"/>
  <c r="HHJ36" i="3"/>
  <c r="HHK36" i="3"/>
  <c r="HHL36" i="3"/>
  <c r="HHM36" i="3"/>
  <c r="HHN36" i="3"/>
  <c r="HHO36" i="3"/>
  <c r="HHP36" i="3"/>
  <c r="HHQ36" i="3"/>
  <c r="HHR36" i="3"/>
  <c r="HHS36" i="3"/>
  <c r="HHT36" i="3"/>
  <c r="HHU36" i="3"/>
  <c r="HHV36" i="3"/>
  <c r="HHW36" i="3"/>
  <c r="HHX36" i="3"/>
  <c r="HHY36" i="3"/>
  <c r="HHZ36" i="3"/>
  <c r="HIA36" i="3"/>
  <c r="HIB36" i="3"/>
  <c r="HIC36" i="3"/>
  <c r="HID36" i="3"/>
  <c r="HIE36" i="3"/>
  <c r="HIF36" i="3"/>
  <c r="HIG36" i="3"/>
  <c r="HIH36" i="3"/>
  <c r="HII36" i="3"/>
  <c r="HIJ36" i="3"/>
  <c r="HIK36" i="3"/>
  <c r="HIL36" i="3"/>
  <c r="HIM36" i="3"/>
  <c r="HIN36" i="3"/>
  <c r="HIO36" i="3"/>
  <c r="HIP36" i="3"/>
  <c r="HIQ36" i="3"/>
  <c r="HIR36" i="3"/>
  <c r="HIS36" i="3"/>
  <c r="HIT36" i="3"/>
  <c r="HIU36" i="3"/>
  <c r="HIV36" i="3"/>
  <c r="HIW36" i="3"/>
  <c r="HIX36" i="3"/>
  <c r="HIY36" i="3"/>
  <c r="HIZ36" i="3"/>
  <c r="HJA36" i="3"/>
  <c r="HJB36" i="3"/>
  <c r="HJC36" i="3"/>
  <c r="HJD36" i="3"/>
  <c r="HJE36" i="3"/>
  <c r="HJF36" i="3"/>
  <c r="HJG36" i="3"/>
  <c r="HJH36" i="3"/>
  <c r="HJI36" i="3"/>
  <c r="HJJ36" i="3"/>
  <c r="HJK36" i="3"/>
  <c r="HJL36" i="3"/>
  <c r="HJM36" i="3"/>
  <c r="HJN36" i="3"/>
  <c r="HJO36" i="3"/>
  <c r="HJP36" i="3"/>
  <c r="HJQ36" i="3"/>
  <c r="HJR36" i="3"/>
  <c r="HJS36" i="3"/>
  <c r="HJT36" i="3"/>
  <c r="HJU36" i="3"/>
  <c r="HJV36" i="3"/>
  <c r="HJW36" i="3"/>
  <c r="HJX36" i="3"/>
  <c r="HJY36" i="3"/>
  <c r="HJZ36" i="3"/>
  <c r="HKA36" i="3"/>
  <c r="HKB36" i="3"/>
  <c r="HKC36" i="3"/>
  <c r="HKD36" i="3"/>
  <c r="HKE36" i="3"/>
  <c r="HKF36" i="3"/>
  <c r="HKG36" i="3"/>
  <c r="HKH36" i="3"/>
  <c r="HKI36" i="3"/>
  <c r="HKJ36" i="3"/>
  <c r="HKK36" i="3"/>
  <c r="HKL36" i="3"/>
  <c r="HKM36" i="3"/>
  <c r="HKN36" i="3"/>
  <c r="HKO36" i="3"/>
  <c r="HKP36" i="3"/>
  <c r="HKQ36" i="3"/>
  <c r="HKR36" i="3"/>
  <c r="HKS36" i="3"/>
  <c r="HKT36" i="3"/>
  <c r="HKU36" i="3"/>
  <c r="HKV36" i="3"/>
  <c r="HKW36" i="3"/>
  <c r="HKX36" i="3"/>
  <c r="HKY36" i="3"/>
  <c r="HKZ36" i="3"/>
  <c r="HLA36" i="3"/>
  <c r="HLB36" i="3"/>
  <c r="HLC36" i="3"/>
  <c r="HLD36" i="3"/>
  <c r="HLE36" i="3"/>
  <c r="HLF36" i="3"/>
  <c r="HLG36" i="3"/>
  <c r="HLH36" i="3"/>
  <c r="HLI36" i="3"/>
  <c r="HLJ36" i="3"/>
  <c r="HLK36" i="3"/>
  <c r="HLL36" i="3"/>
  <c r="HLM36" i="3"/>
  <c r="HLN36" i="3"/>
  <c r="HLO36" i="3"/>
  <c r="HLP36" i="3"/>
  <c r="HLQ36" i="3"/>
  <c r="HLR36" i="3"/>
  <c r="HLS36" i="3"/>
  <c r="HLT36" i="3"/>
  <c r="HLU36" i="3"/>
  <c r="HLV36" i="3"/>
  <c r="HLW36" i="3"/>
  <c r="HLX36" i="3"/>
  <c r="HLY36" i="3"/>
  <c r="HLZ36" i="3"/>
  <c r="HMA36" i="3"/>
  <c r="HMB36" i="3"/>
  <c r="HMC36" i="3"/>
  <c r="HMD36" i="3"/>
  <c r="HME36" i="3"/>
  <c r="HMF36" i="3"/>
  <c r="HMG36" i="3"/>
  <c r="HMH36" i="3"/>
  <c r="HMI36" i="3"/>
  <c r="HMJ36" i="3"/>
  <c r="HMK36" i="3"/>
  <c r="HML36" i="3"/>
  <c r="HMM36" i="3"/>
  <c r="HMN36" i="3"/>
  <c r="HMO36" i="3"/>
  <c r="HMP36" i="3"/>
  <c r="HMQ36" i="3"/>
  <c r="HMR36" i="3"/>
  <c r="HMS36" i="3"/>
  <c r="HMT36" i="3"/>
  <c r="HMU36" i="3"/>
  <c r="HMV36" i="3"/>
  <c r="HMW36" i="3"/>
  <c r="HMX36" i="3"/>
  <c r="HMY36" i="3"/>
  <c r="HMZ36" i="3"/>
  <c r="HNA36" i="3"/>
  <c r="HNB36" i="3"/>
  <c r="HNC36" i="3"/>
  <c r="HND36" i="3"/>
  <c r="HNE36" i="3"/>
  <c r="HNF36" i="3"/>
  <c r="HNG36" i="3"/>
  <c r="HNH36" i="3"/>
  <c r="HNI36" i="3"/>
  <c r="HNJ36" i="3"/>
  <c r="HNK36" i="3"/>
  <c r="HNL36" i="3"/>
  <c r="HNM36" i="3"/>
  <c r="HNN36" i="3"/>
  <c r="HNO36" i="3"/>
  <c r="HNP36" i="3"/>
  <c r="HNQ36" i="3"/>
  <c r="HNR36" i="3"/>
  <c r="HNS36" i="3"/>
  <c r="HNT36" i="3"/>
  <c r="HNU36" i="3"/>
  <c r="HNV36" i="3"/>
  <c r="HNW36" i="3"/>
  <c r="HNX36" i="3"/>
  <c r="HNY36" i="3"/>
  <c r="HNZ36" i="3"/>
  <c r="HOA36" i="3"/>
  <c r="HOB36" i="3"/>
  <c r="HOC36" i="3"/>
  <c r="HOD36" i="3"/>
  <c r="HOE36" i="3"/>
  <c r="HOF36" i="3"/>
  <c r="HOG36" i="3"/>
  <c r="HOH36" i="3"/>
  <c r="HOI36" i="3"/>
  <c r="HOJ36" i="3"/>
  <c r="HOK36" i="3"/>
  <c r="HOL36" i="3"/>
  <c r="HOM36" i="3"/>
  <c r="HON36" i="3"/>
  <c r="HOO36" i="3"/>
  <c r="HOP36" i="3"/>
  <c r="HOQ36" i="3"/>
  <c r="HOR36" i="3"/>
  <c r="HOS36" i="3"/>
  <c r="HOT36" i="3"/>
  <c r="HOU36" i="3"/>
  <c r="HOV36" i="3"/>
  <c r="HOW36" i="3"/>
  <c r="HOX36" i="3"/>
  <c r="HOY36" i="3"/>
  <c r="HOZ36" i="3"/>
  <c r="HPA36" i="3"/>
  <c r="HPB36" i="3"/>
  <c r="HPC36" i="3"/>
  <c r="HPD36" i="3"/>
  <c r="HPE36" i="3"/>
  <c r="HPF36" i="3"/>
  <c r="HPG36" i="3"/>
  <c r="HPH36" i="3"/>
  <c r="HPI36" i="3"/>
  <c r="HPJ36" i="3"/>
  <c r="HPK36" i="3"/>
  <c r="HPL36" i="3"/>
  <c r="HPM36" i="3"/>
  <c r="HPN36" i="3"/>
  <c r="HPO36" i="3"/>
  <c r="HPP36" i="3"/>
  <c r="HPQ36" i="3"/>
  <c r="HPR36" i="3"/>
  <c r="HPS36" i="3"/>
  <c r="HPT36" i="3"/>
  <c r="HPU36" i="3"/>
  <c r="HPV36" i="3"/>
  <c r="HPW36" i="3"/>
  <c r="HPX36" i="3"/>
  <c r="HPY36" i="3"/>
  <c r="HPZ36" i="3"/>
  <c r="HQA36" i="3"/>
  <c r="HQB36" i="3"/>
  <c r="HQC36" i="3"/>
  <c r="HQD36" i="3"/>
  <c r="HQE36" i="3"/>
  <c r="HQF36" i="3"/>
  <c r="HQG36" i="3"/>
  <c r="HQH36" i="3"/>
  <c r="HQI36" i="3"/>
  <c r="HQJ36" i="3"/>
  <c r="HQK36" i="3"/>
  <c r="HQL36" i="3"/>
  <c r="HQM36" i="3"/>
  <c r="HQN36" i="3"/>
  <c r="HQO36" i="3"/>
  <c r="HQP36" i="3"/>
  <c r="HQQ36" i="3"/>
  <c r="HQR36" i="3"/>
  <c r="HQS36" i="3"/>
  <c r="HQT36" i="3"/>
  <c r="HQU36" i="3"/>
  <c r="HQV36" i="3"/>
  <c r="HQW36" i="3"/>
  <c r="HQX36" i="3"/>
  <c r="HQY36" i="3"/>
  <c r="HQZ36" i="3"/>
  <c r="HRA36" i="3"/>
  <c r="HRB36" i="3"/>
  <c r="HRC36" i="3"/>
  <c r="HRD36" i="3"/>
  <c r="HRE36" i="3"/>
  <c r="HRF36" i="3"/>
  <c r="HRG36" i="3"/>
  <c r="HRH36" i="3"/>
  <c r="HRI36" i="3"/>
  <c r="HRJ36" i="3"/>
  <c r="HRK36" i="3"/>
  <c r="HRL36" i="3"/>
  <c r="HRM36" i="3"/>
  <c r="HRN36" i="3"/>
  <c r="HRO36" i="3"/>
  <c r="HRP36" i="3"/>
  <c r="HRQ36" i="3"/>
  <c r="HRR36" i="3"/>
  <c r="HRS36" i="3"/>
  <c r="HRT36" i="3"/>
  <c r="HRU36" i="3"/>
  <c r="HRV36" i="3"/>
  <c r="HRW36" i="3"/>
  <c r="HRX36" i="3"/>
  <c r="HRY36" i="3"/>
  <c r="HRZ36" i="3"/>
  <c r="HSA36" i="3"/>
  <c r="HSB36" i="3"/>
  <c r="HSC36" i="3"/>
  <c r="HSD36" i="3"/>
  <c r="HSE36" i="3"/>
  <c r="HSF36" i="3"/>
  <c r="HSG36" i="3"/>
  <c r="HSH36" i="3"/>
  <c r="HSI36" i="3"/>
  <c r="HSJ36" i="3"/>
  <c r="HSK36" i="3"/>
  <c r="HSL36" i="3"/>
  <c r="HSM36" i="3"/>
  <c r="HSN36" i="3"/>
  <c r="HSO36" i="3"/>
  <c r="HSP36" i="3"/>
  <c r="HSQ36" i="3"/>
  <c r="HSR36" i="3"/>
  <c r="HSS36" i="3"/>
  <c r="HST36" i="3"/>
  <c r="HSU36" i="3"/>
  <c r="HSV36" i="3"/>
  <c r="HSW36" i="3"/>
  <c r="HSX36" i="3"/>
  <c r="HSY36" i="3"/>
  <c r="HSZ36" i="3"/>
  <c r="HTA36" i="3"/>
  <c r="HTB36" i="3"/>
  <c r="HTC36" i="3"/>
  <c r="HTD36" i="3"/>
  <c r="HTE36" i="3"/>
  <c r="HTF36" i="3"/>
  <c r="HTG36" i="3"/>
  <c r="HTH36" i="3"/>
  <c r="HTI36" i="3"/>
  <c r="HTJ36" i="3"/>
  <c r="HTK36" i="3"/>
  <c r="HTL36" i="3"/>
  <c r="HTM36" i="3"/>
  <c r="HTN36" i="3"/>
  <c r="HTO36" i="3"/>
  <c r="HTP36" i="3"/>
  <c r="HTQ36" i="3"/>
  <c r="HTR36" i="3"/>
  <c r="HTS36" i="3"/>
  <c r="HTT36" i="3"/>
  <c r="HTU36" i="3"/>
  <c r="HTV36" i="3"/>
  <c r="HTW36" i="3"/>
  <c r="HTX36" i="3"/>
  <c r="HTY36" i="3"/>
  <c r="HTZ36" i="3"/>
  <c r="HUA36" i="3"/>
  <c r="HUB36" i="3"/>
  <c r="HUC36" i="3"/>
  <c r="HUD36" i="3"/>
  <c r="HUE36" i="3"/>
  <c r="HUF36" i="3"/>
  <c r="HUG36" i="3"/>
  <c r="HUH36" i="3"/>
  <c r="HUI36" i="3"/>
  <c r="HUJ36" i="3"/>
  <c r="HUK36" i="3"/>
  <c r="HUL36" i="3"/>
  <c r="HUM36" i="3"/>
  <c r="HUN36" i="3"/>
  <c r="HUO36" i="3"/>
  <c r="HUP36" i="3"/>
  <c r="HUQ36" i="3"/>
  <c r="HUR36" i="3"/>
  <c r="HUS36" i="3"/>
  <c r="HUT36" i="3"/>
  <c r="HUU36" i="3"/>
  <c r="HUV36" i="3"/>
  <c r="HUW36" i="3"/>
  <c r="HUX36" i="3"/>
  <c r="HUY36" i="3"/>
  <c r="HUZ36" i="3"/>
  <c r="HVA36" i="3"/>
  <c r="HVB36" i="3"/>
  <c r="HVC36" i="3"/>
  <c r="HVD36" i="3"/>
  <c r="HVE36" i="3"/>
  <c r="HVF36" i="3"/>
  <c r="HVG36" i="3"/>
  <c r="HVH36" i="3"/>
  <c r="HVI36" i="3"/>
  <c r="HVJ36" i="3"/>
  <c r="HVK36" i="3"/>
  <c r="HVL36" i="3"/>
  <c r="HVM36" i="3"/>
  <c r="HVN36" i="3"/>
  <c r="HVO36" i="3"/>
  <c r="HVP36" i="3"/>
  <c r="HVQ36" i="3"/>
  <c r="HVR36" i="3"/>
  <c r="HVS36" i="3"/>
  <c r="HVT36" i="3"/>
  <c r="HVU36" i="3"/>
  <c r="HVV36" i="3"/>
  <c r="HVW36" i="3"/>
  <c r="HVX36" i="3"/>
  <c r="HVY36" i="3"/>
  <c r="HVZ36" i="3"/>
  <c r="HWA36" i="3"/>
  <c r="HWB36" i="3"/>
  <c r="HWC36" i="3"/>
  <c r="HWD36" i="3"/>
  <c r="HWE36" i="3"/>
  <c r="HWF36" i="3"/>
  <c r="HWG36" i="3"/>
  <c r="HWH36" i="3"/>
  <c r="HWI36" i="3"/>
  <c r="HWJ36" i="3"/>
  <c r="HWK36" i="3"/>
  <c r="HWL36" i="3"/>
  <c r="HWM36" i="3"/>
  <c r="HWN36" i="3"/>
  <c r="HWO36" i="3"/>
  <c r="HWP36" i="3"/>
  <c r="HWQ36" i="3"/>
  <c r="HWR36" i="3"/>
  <c r="HWS36" i="3"/>
  <c r="HWT36" i="3"/>
  <c r="HWU36" i="3"/>
  <c r="HWV36" i="3"/>
  <c r="HWW36" i="3"/>
  <c r="HWX36" i="3"/>
  <c r="HWY36" i="3"/>
  <c r="HWZ36" i="3"/>
  <c r="HXA36" i="3"/>
  <c r="HXB36" i="3"/>
  <c r="HXC36" i="3"/>
  <c r="HXD36" i="3"/>
  <c r="HXE36" i="3"/>
  <c r="HXF36" i="3"/>
  <c r="HXG36" i="3"/>
  <c r="HXH36" i="3"/>
  <c r="HXI36" i="3"/>
  <c r="HXJ36" i="3"/>
  <c r="HXK36" i="3"/>
  <c r="HXL36" i="3"/>
  <c r="HXM36" i="3"/>
  <c r="HXN36" i="3"/>
  <c r="HXO36" i="3"/>
  <c r="HXP36" i="3"/>
  <c r="HXQ36" i="3"/>
  <c r="HXR36" i="3"/>
  <c r="HXS36" i="3"/>
  <c r="HXT36" i="3"/>
  <c r="HXU36" i="3"/>
  <c r="HXV36" i="3"/>
  <c r="HXW36" i="3"/>
  <c r="HXX36" i="3"/>
  <c r="HXY36" i="3"/>
  <c r="HXZ36" i="3"/>
  <c r="HYA36" i="3"/>
  <c r="HYB36" i="3"/>
  <c r="HYC36" i="3"/>
  <c r="HYD36" i="3"/>
  <c r="HYE36" i="3"/>
  <c r="HYF36" i="3"/>
  <c r="HYG36" i="3"/>
  <c r="HYH36" i="3"/>
  <c r="HYI36" i="3"/>
  <c r="HYJ36" i="3"/>
  <c r="HYK36" i="3"/>
  <c r="HYL36" i="3"/>
  <c r="HYM36" i="3"/>
  <c r="HYN36" i="3"/>
  <c r="HYO36" i="3"/>
  <c r="HYP36" i="3"/>
  <c r="HYQ36" i="3"/>
  <c r="HYR36" i="3"/>
  <c r="HYS36" i="3"/>
  <c r="HYT36" i="3"/>
  <c r="HYU36" i="3"/>
  <c r="HYV36" i="3"/>
  <c r="HYW36" i="3"/>
  <c r="HYX36" i="3"/>
  <c r="HYY36" i="3"/>
  <c r="HYZ36" i="3"/>
  <c r="HZA36" i="3"/>
  <c r="HZB36" i="3"/>
  <c r="HZC36" i="3"/>
  <c r="HZD36" i="3"/>
  <c r="HZE36" i="3"/>
  <c r="HZF36" i="3"/>
  <c r="HZG36" i="3"/>
  <c r="HZH36" i="3"/>
  <c r="HZI36" i="3"/>
  <c r="HZJ36" i="3"/>
  <c r="HZK36" i="3"/>
  <c r="HZL36" i="3"/>
  <c r="HZM36" i="3"/>
  <c r="HZN36" i="3"/>
  <c r="HZO36" i="3"/>
  <c r="HZP36" i="3"/>
  <c r="HZQ36" i="3"/>
  <c r="HZR36" i="3"/>
  <c r="HZS36" i="3"/>
  <c r="HZT36" i="3"/>
  <c r="HZU36" i="3"/>
  <c r="HZV36" i="3"/>
  <c r="HZW36" i="3"/>
  <c r="HZX36" i="3"/>
  <c r="HZY36" i="3"/>
  <c r="HZZ36" i="3"/>
  <c r="IAA36" i="3"/>
  <c r="IAB36" i="3"/>
  <c r="IAC36" i="3"/>
  <c r="IAD36" i="3"/>
  <c r="IAE36" i="3"/>
  <c r="IAF36" i="3"/>
  <c r="IAG36" i="3"/>
  <c r="IAH36" i="3"/>
  <c r="IAI36" i="3"/>
  <c r="IAJ36" i="3"/>
  <c r="IAK36" i="3"/>
  <c r="IAL36" i="3"/>
  <c r="IAM36" i="3"/>
  <c r="IAN36" i="3"/>
  <c r="IAO36" i="3"/>
  <c r="IAP36" i="3"/>
  <c r="IAQ36" i="3"/>
  <c r="IAR36" i="3"/>
  <c r="IAS36" i="3"/>
  <c r="IAT36" i="3"/>
  <c r="IAU36" i="3"/>
  <c r="IAV36" i="3"/>
  <c r="IAW36" i="3"/>
  <c r="IAX36" i="3"/>
  <c r="IAY36" i="3"/>
  <c r="IAZ36" i="3"/>
  <c r="IBA36" i="3"/>
  <c r="IBB36" i="3"/>
  <c r="IBC36" i="3"/>
  <c r="IBD36" i="3"/>
  <c r="IBE36" i="3"/>
  <c r="IBF36" i="3"/>
  <c r="IBG36" i="3"/>
  <c r="IBH36" i="3"/>
  <c r="IBI36" i="3"/>
  <c r="IBJ36" i="3"/>
  <c r="IBK36" i="3"/>
  <c r="IBL36" i="3"/>
  <c r="IBM36" i="3"/>
  <c r="IBN36" i="3"/>
  <c r="IBO36" i="3"/>
  <c r="IBP36" i="3"/>
  <c r="IBQ36" i="3"/>
  <c r="IBR36" i="3"/>
  <c r="IBS36" i="3"/>
  <c r="IBT36" i="3"/>
  <c r="IBU36" i="3"/>
  <c r="IBV36" i="3"/>
  <c r="IBW36" i="3"/>
  <c r="IBX36" i="3"/>
  <c r="IBY36" i="3"/>
  <c r="IBZ36" i="3"/>
  <c r="ICA36" i="3"/>
  <c r="ICB36" i="3"/>
  <c r="ICC36" i="3"/>
  <c r="ICD36" i="3"/>
  <c r="ICE36" i="3"/>
  <c r="ICF36" i="3"/>
  <c r="ICG36" i="3"/>
  <c r="ICH36" i="3"/>
  <c r="ICI36" i="3"/>
  <c r="ICJ36" i="3"/>
  <c r="ICK36" i="3"/>
  <c r="ICL36" i="3"/>
  <c r="ICM36" i="3"/>
  <c r="ICN36" i="3"/>
  <c r="ICO36" i="3"/>
  <c r="ICP36" i="3"/>
  <c r="ICQ36" i="3"/>
  <c r="ICR36" i="3"/>
  <c r="ICS36" i="3"/>
  <c r="ICT36" i="3"/>
  <c r="ICU36" i="3"/>
  <c r="ICV36" i="3"/>
  <c r="ICW36" i="3"/>
  <c r="ICX36" i="3"/>
  <c r="ICY36" i="3"/>
  <c r="ICZ36" i="3"/>
  <c r="IDA36" i="3"/>
  <c r="IDB36" i="3"/>
  <c r="IDC36" i="3"/>
  <c r="IDD36" i="3"/>
  <c r="IDE36" i="3"/>
  <c r="IDF36" i="3"/>
  <c r="IDG36" i="3"/>
  <c r="IDH36" i="3"/>
  <c r="IDI36" i="3"/>
  <c r="IDJ36" i="3"/>
  <c r="IDK36" i="3"/>
  <c r="IDL36" i="3"/>
  <c r="IDM36" i="3"/>
  <c r="IDN36" i="3"/>
  <c r="IDO36" i="3"/>
  <c r="IDP36" i="3"/>
  <c r="IDQ36" i="3"/>
  <c r="IDR36" i="3"/>
  <c r="IDS36" i="3"/>
  <c r="IDT36" i="3"/>
  <c r="IDU36" i="3"/>
  <c r="IDV36" i="3"/>
  <c r="IDW36" i="3"/>
  <c r="IDX36" i="3"/>
  <c r="IDY36" i="3"/>
  <c r="IDZ36" i="3"/>
  <c r="IEA36" i="3"/>
  <c r="IEB36" i="3"/>
  <c r="IEC36" i="3"/>
  <c r="IED36" i="3"/>
  <c r="IEE36" i="3"/>
  <c r="IEF36" i="3"/>
  <c r="IEG36" i="3"/>
  <c r="IEH36" i="3"/>
  <c r="IEI36" i="3"/>
  <c r="IEJ36" i="3"/>
  <c r="IEK36" i="3"/>
  <c r="IEL36" i="3"/>
  <c r="IEM36" i="3"/>
  <c r="IEN36" i="3"/>
  <c r="IEO36" i="3"/>
  <c r="IEP36" i="3"/>
  <c r="IEQ36" i="3"/>
  <c r="IER36" i="3"/>
  <c r="IES36" i="3"/>
  <c r="IET36" i="3"/>
  <c r="IEU36" i="3"/>
  <c r="IEV36" i="3"/>
  <c r="IEW36" i="3"/>
  <c r="IEX36" i="3"/>
  <c r="IEY36" i="3"/>
  <c r="IEZ36" i="3"/>
  <c r="IFA36" i="3"/>
  <c r="IFB36" i="3"/>
  <c r="IFC36" i="3"/>
  <c r="IFD36" i="3"/>
  <c r="IFE36" i="3"/>
  <c r="IFF36" i="3"/>
  <c r="IFG36" i="3"/>
  <c r="IFH36" i="3"/>
  <c r="IFI36" i="3"/>
  <c r="IFJ36" i="3"/>
  <c r="IFK36" i="3"/>
  <c r="IFL36" i="3"/>
  <c r="IFM36" i="3"/>
  <c r="IFN36" i="3"/>
  <c r="IFO36" i="3"/>
  <c r="IFP36" i="3"/>
  <c r="IFQ36" i="3"/>
  <c r="IFR36" i="3"/>
  <c r="IFS36" i="3"/>
  <c r="IFT36" i="3"/>
  <c r="IFU36" i="3"/>
  <c r="IFV36" i="3"/>
  <c r="IFW36" i="3"/>
  <c r="IFX36" i="3"/>
  <c r="IFY36" i="3"/>
  <c r="IFZ36" i="3"/>
  <c r="IGA36" i="3"/>
  <c r="IGB36" i="3"/>
  <c r="IGC36" i="3"/>
  <c r="IGD36" i="3"/>
  <c r="IGE36" i="3"/>
  <c r="IGF36" i="3"/>
  <c r="IGG36" i="3"/>
  <c r="IGH36" i="3"/>
  <c r="IGI36" i="3"/>
  <c r="IGJ36" i="3"/>
  <c r="IGK36" i="3"/>
  <c r="IGL36" i="3"/>
  <c r="IGM36" i="3"/>
  <c r="IGN36" i="3"/>
  <c r="IGO36" i="3"/>
  <c r="IGP36" i="3"/>
  <c r="IGQ36" i="3"/>
  <c r="IGR36" i="3"/>
  <c r="IGS36" i="3"/>
  <c r="IGT36" i="3"/>
  <c r="IGU36" i="3"/>
  <c r="IGV36" i="3"/>
  <c r="IGW36" i="3"/>
  <c r="IGX36" i="3"/>
  <c r="IGY36" i="3"/>
  <c r="IGZ36" i="3"/>
  <c r="IHA36" i="3"/>
  <c r="IHB36" i="3"/>
  <c r="IHC36" i="3"/>
  <c r="IHD36" i="3"/>
  <c r="IHE36" i="3"/>
  <c r="IHF36" i="3"/>
  <c r="IHG36" i="3"/>
  <c r="IHH36" i="3"/>
  <c r="IHI36" i="3"/>
  <c r="IHJ36" i="3"/>
  <c r="IHK36" i="3"/>
  <c r="IHL36" i="3"/>
  <c r="IHM36" i="3"/>
  <c r="IHN36" i="3"/>
  <c r="IHO36" i="3"/>
  <c r="IHP36" i="3"/>
  <c r="IHQ36" i="3"/>
  <c r="IHR36" i="3"/>
  <c r="IHS36" i="3"/>
  <c r="IHT36" i="3"/>
  <c r="IHU36" i="3"/>
  <c r="IHV36" i="3"/>
  <c r="IHW36" i="3"/>
  <c r="IHX36" i="3"/>
  <c r="IHY36" i="3"/>
  <c r="IHZ36" i="3"/>
  <c r="IIA36" i="3"/>
  <c r="IIB36" i="3"/>
  <c r="IIC36" i="3"/>
  <c r="IID36" i="3"/>
  <c r="IIE36" i="3"/>
  <c r="IIF36" i="3"/>
  <c r="IIG36" i="3"/>
  <c r="IIH36" i="3"/>
  <c r="III36" i="3"/>
  <c r="IIJ36" i="3"/>
  <c r="IIK36" i="3"/>
  <c r="IIL36" i="3"/>
  <c r="IIM36" i="3"/>
  <c r="IIN36" i="3"/>
  <c r="IIO36" i="3"/>
  <c r="IIP36" i="3"/>
  <c r="IIQ36" i="3"/>
  <c r="IIR36" i="3"/>
  <c r="IIS36" i="3"/>
  <c r="IIT36" i="3"/>
  <c r="IIU36" i="3"/>
  <c r="IIV36" i="3"/>
  <c r="IIW36" i="3"/>
  <c r="IIX36" i="3"/>
  <c r="IIY36" i="3"/>
  <c r="IIZ36" i="3"/>
  <c r="IJA36" i="3"/>
  <c r="IJB36" i="3"/>
  <c r="IJC36" i="3"/>
  <c r="IJD36" i="3"/>
  <c r="IJE36" i="3"/>
  <c r="IJF36" i="3"/>
  <c r="IJG36" i="3"/>
  <c r="IJH36" i="3"/>
  <c r="IJI36" i="3"/>
  <c r="IJJ36" i="3"/>
  <c r="IJK36" i="3"/>
  <c r="IJL36" i="3"/>
  <c r="IJM36" i="3"/>
  <c r="IJN36" i="3"/>
  <c r="IJO36" i="3"/>
  <c r="IJP36" i="3"/>
  <c r="IJQ36" i="3"/>
  <c r="IJR36" i="3"/>
  <c r="IJS36" i="3"/>
  <c r="IJT36" i="3"/>
  <c r="IJU36" i="3"/>
  <c r="IJV36" i="3"/>
  <c r="IJW36" i="3"/>
  <c r="IJX36" i="3"/>
  <c r="IJY36" i="3"/>
  <c r="IJZ36" i="3"/>
  <c r="IKA36" i="3"/>
  <c r="IKB36" i="3"/>
  <c r="IKC36" i="3"/>
  <c r="IKD36" i="3"/>
  <c r="IKE36" i="3"/>
  <c r="IKF36" i="3"/>
  <c r="IKG36" i="3"/>
  <c r="IKH36" i="3"/>
  <c r="IKI36" i="3"/>
  <c r="IKJ36" i="3"/>
  <c r="IKK36" i="3"/>
  <c r="IKL36" i="3"/>
  <c r="IKM36" i="3"/>
  <c r="IKN36" i="3"/>
  <c r="IKO36" i="3"/>
  <c r="IKP36" i="3"/>
  <c r="IKQ36" i="3"/>
  <c r="IKR36" i="3"/>
  <c r="IKS36" i="3"/>
  <c r="IKT36" i="3"/>
  <c r="IKU36" i="3"/>
  <c r="IKV36" i="3"/>
  <c r="IKW36" i="3"/>
  <c r="IKX36" i="3"/>
  <c r="IKY36" i="3"/>
  <c r="IKZ36" i="3"/>
  <c r="ILA36" i="3"/>
  <c r="ILB36" i="3"/>
  <c r="ILC36" i="3"/>
  <c r="ILD36" i="3"/>
  <c r="ILE36" i="3"/>
  <c r="ILF36" i="3"/>
  <c r="ILG36" i="3"/>
  <c r="ILH36" i="3"/>
  <c r="ILI36" i="3"/>
  <c r="ILJ36" i="3"/>
  <c r="ILK36" i="3"/>
  <c r="ILL36" i="3"/>
  <c r="ILM36" i="3"/>
  <c r="ILN36" i="3"/>
  <c r="ILO36" i="3"/>
  <c r="ILP36" i="3"/>
  <c r="ILQ36" i="3"/>
  <c r="ILR36" i="3"/>
  <c r="ILS36" i="3"/>
  <c r="ILT36" i="3"/>
  <c r="ILU36" i="3"/>
  <c r="ILV36" i="3"/>
  <c r="ILW36" i="3"/>
  <c r="ILX36" i="3"/>
  <c r="ILY36" i="3"/>
  <c r="ILZ36" i="3"/>
  <c r="IMA36" i="3"/>
  <c r="IMB36" i="3"/>
  <c r="IMC36" i="3"/>
  <c r="IMD36" i="3"/>
  <c r="IME36" i="3"/>
  <c r="IMF36" i="3"/>
  <c r="IMG36" i="3"/>
  <c r="IMH36" i="3"/>
  <c r="IMI36" i="3"/>
  <c r="IMJ36" i="3"/>
  <c r="IMK36" i="3"/>
  <c r="IML36" i="3"/>
  <c r="IMM36" i="3"/>
  <c r="IMN36" i="3"/>
  <c r="IMO36" i="3"/>
  <c r="IMP36" i="3"/>
  <c r="IMQ36" i="3"/>
  <c r="IMR36" i="3"/>
  <c r="IMS36" i="3"/>
  <c r="IMT36" i="3"/>
  <c r="IMU36" i="3"/>
  <c r="IMV36" i="3"/>
  <c r="IMW36" i="3"/>
  <c r="IMX36" i="3"/>
  <c r="IMY36" i="3"/>
  <c r="IMZ36" i="3"/>
  <c r="INA36" i="3"/>
  <c r="INB36" i="3"/>
  <c r="INC36" i="3"/>
  <c r="IND36" i="3"/>
  <c r="INE36" i="3"/>
  <c r="INF36" i="3"/>
  <c r="ING36" i="3"/>
  <c r="INH36" i="3"/>
  <c r="INI36" i="3"/>
  <c r="INJ36" i="3"/>
  <c r="INK36" i="3"/>
  <c r="INL36" i="3"/>
  <c r="INM36" i="3"/>
  <c r="INN36" i="3"/>
  <c r="INO36" i="3"/>
  <c r="INP36" i="3"/>
  <c r="INQ36" i="3"/>
  <c r="INR36" i="3"/>
  <c r="INS36" i="3"/>
  <c r="INT36" i="3"/>
  <c r="INU36" i="3"/>
  <c r="INV36" i="3"/>
  <c r="INW36" i="3"/>
  <c r="INX36" i="3"/>
  <c r="INY36" i="3"/>
  <c r="INZ36" i="3"/>
  <c r="IOA36" i="3"/>
  <c r="IOB36" i="3"/>
  <c r="IOC36" i="3"/>
  <c r="IOD36" i="3"/>
  <c r="IOE36" i="3"/>
  <c r="IOF36" i="3"/>
  <c r="IOG36" i="3"/>
  <c r="IOH36" i="3"/>
  <c r="IOI36" i="3"/>
  <c r="IOJ36" i="3"/>
  <c r="IOK36" i="3"/>
  <c r="IOL36" i="3"/>
  <c r="IOM36" i="3"/>
  <c r="ION36" i="3"/>
  <c r="IOO36" i="3"/>
  <c r="IOP36" i="3"/>
  <c r="IOQ36" i="3"/>
  <c r="IOR36" i="3"/>
  <c r="IOS36" i="3"/>
  <c r="IOT36" i="3"/>
  <c r="IOU36" i="3"/>
  <c r="IOV36" i="3"/>
  <c r="IOW36" i="3"/>
  <c r="IOX36" i="3"/>
  <c r="IOY36" i="3"/>
  <c r="IOZ36" i="3"/>
  <c r="IPA36" i="3"/>
  <c r="IPB36" i="3"/>
  <c r="IPC36" i="3"/>
  <c r="IPD36" i="3"/>
  <c r="IPE36" i="3"/>
  <c r="IPF36" i="3"/>
  <c r="IPG36" i="3"/>
  <c r="IPH36" i="3"/>
  <c r="IPI36" i="3"/>
  <c r="IPJ36" i="3"/>
  <c r="IPK36" i="3"/>
  <c r="IPL36" i="3"/>
  <c r="IPM36" i="3"/>
  <c r="IPN36" i="3"/>
  <c r="IPO36" i="3"/>
  <c r="IPP36" i="3"/>
  <c r="IPQ36" i="3"/>
  <c r="IPR36" i="3"/>
  <c r="IPS36" i="3"/>
  <c r="IPT36" i="3"/>
  <c r="IPU36" i="3"/>
  <c r="IPV36" i="3"/>
  <c r="IPW36" i="3"/>
  <c r="IPX36" i="3"/>
  <c r="IPY36" i="3"/>
  <c r="IPZ36" i="3"/>
  <c r="IQA36" i="3"/>
  <c r="IQB36" i="3"/>
  <c r="IQC36" i="3"/>
  <c r="IQD36" i="3"/>
  <c r="IQE36" i="3"/>
  <c r="IQF36" i="3"/>
  <c r="IQG36" i="3"/>
  <c r="IQH36" i="3"/>
  <c r="IQI36" i="3"/>
  <c r="IQJ36" i="3"/>
  <c r="IQK36" i="3"/>
  <c r="IQL36" i="3"/>
  <c r="IQM36" i="3"/>
  <c r="IQN36" i="3"/>
  <c r="IQO36" i="3"/>
  <c r="IQP36" i="3"/>
  <c r="IQQ36" i="3"/>
  <c r="IQR36" i="3"/>
  <c r="IQS36" i="3"/>
  <c r="IQT36" i="3"/>
  <c r="IQU36" i="3"/>
  <c r="IQV36" i="3"/>
  <c r="IQW36" i="3"/>
  <c r="IQX36" i="3"/>
  <c r="IQY36" i="3"/>
  <c r="IQZ36" i="3"/>
  <c r="IRA36" i="3"/>
  <c r="IRB36" i="3"/>
  <c r="IRC36" i="3"/>
  <c r="IRD36" i="3"/>
  <c r="IRE36" i="3"/>
  <c r="IRF36" i="3"/>
  <c r="IRG36" i="3"/>
  <c r="IRH36" i="3"/>
  <c r="IRI36" i="3"/>
  <c r="IRJ36" i="3"/>
  <c r="IRK36" i="3"/>
  <c r="IRL36" i="3"/>
  <c r="IRM36" i="3"/>
  <c r="IRN36" i="3"/>
  <c r="IRO36" i="3"/>
  <c r="IRP36" i="3"/>
  <c r="IRQ36" i="3"/>
  <c r="IRR36" i="3"/>
  <c r="IRS36" i="3"/>
  <c r="IRT36" i="3"/>
  <c r="IRU36" i="3"/>
  <c r="IRV36" i="3"/>
  <c r="IRW36" i="3"/>
  <c r="IRX36" i="3"/>
  <c r="IRY36" i="3"/>
  <c r="IRZ36" i="3"/>
  <c r="ISA36" i="3"/>
  <c r="ISB36" i="3"/>
  <c r="ISC36" i="3"/>
  <c r="ISD36" i="3"/>
  <c r="ISE36" i="3"/>
  <c r="ISF36" i="3"/>
  <c r="ISG36" i="3"/>
  <c r="ISH36" i="3"/>
  <c r="ISI36" i="3"/>
  <c r="ISJ36" i="3"/>
  <c r="ISK36" i="3"/>
  <c r="ISL36" i="3"/>
  <c r="ISM36" i="3"/>
  <c r="ISN36" i="3"/>
  <c r="ISO36" i="3"/>
  <c r="ISP36" i="3"/>
  <c r="ISQ36" i="3"/>
  <c r="ISR36" i="3"/>
  <c r="ISS36" i="3"/>
  <c r="IST36" i="3"/>
  <c r="ISU36" i="3"/>
  <c r="ISV36" i="3"/>
  <c r="ISW36" i="3"/>
  <c r="ISX36" i="3"/>
  <c r="ISY36" i="3"/>
  <c r="ISZ36" i="3"/>
  <c r="ITA36" i="3"/>
  <c r="ITB36" i="3"/>
  <c r="ITC36" i="3"/>
  <c r="ITD36" i="3"/>
  <c r="ITE36" i="3"/>
  <c r="ITF36" i="3"/>
  <c r="ITG36" i="3"/>
  <c r="ITH36" i="3"/>
  <c r="ITI36" i="3"/>
  <c r="ITJ36" i="3"/>
  <c r="ITK36" i="3"/>
  <c r="ITL36" i="3"/>
  <c r="ITM36" i="3"/>
  <c r="ITN36" i="3"/>
  <c r="ITO36" i="3"/>
  <c r="ITP36" i="3"/>
  <c r="ITQ36" i="3"/>
  <c r="ITR36" i="3"/>
  <c r="ITS36" i="3"/>
  <c r="ITT36" i="3"/>
  <c r="ITU36" i="3"/>
  <c r="ITV36" i="3"/>
  <c r="ITW36" i="3"/>
  <c r="ITX36" i="3"/>
  <c r="ITY36" i="3"/>
  <c r="ITZ36" i="3"/>
  <c r="IUA36" i="3"/>
  <c r="IUB36" i="3"/>
  <c r="IUC36" i="3"/>
  <c r="IUD36" i="3"/>
  <c r="IUE36" i="3"/>
  <c r="IUF36" i="3"/>
  <c r="IUG36" i="3"/>
  <c r="IUH36" i="3"/>
  <c r="IUI36" i="3"/>
  <c r="IUJ36" i="3"/>
  <c r="IUK36" i="3"/>
  <c r="IUL36" i="3"/>
  <c r="IUM36" i="3"/>
  <c r="IUN36" i="3"/>
  <c r="IUO36" i="3"/>
  <c r="IUP36" i="3"/>
  <c r="IUQ36" i="3"/>
  <c r="IUR36" i="3"/>
  <c r="IUS36" i="3"/>
  <c r="IUT36" i="3"/>
  <c r="IUU36" i="3"/>
  <c r="IUV36" i="3"/>
  <c r="IUW36" i="3"/>
  <c r="IUX36" i="3"/>
  <c r="IUY36" i="3"/>
  <c r="IUZ36" i="3"/>
  <c r="IVA36" i="3"/>
  <c r="IVB36" i="3"/>
  <c r="IVC36" i="3"/>
  <c r="IVD36" i="3"/>
  <c r="IVE36" i="3"/>
  <c r="IVF36" i="3"/>
  <c r="IVG36" i="3"/>
  <c r="IVH36" i="3"/>
  <c r="IVI36" i="3"/>
  <c r="IVJ36" i="3"/>
  <c r="IVK36" i="3"/>
  <c r="IVL36" i="3"/>
  <c r="IVM36" i="3"/>
  <c r="IVN36" i="3"/>
  <c r="IVO36" i="3"/>
  <c r="IVP36" i="3"/>
  <c r="IVQ36" i="3"/>
  <c r="IVR36" i="3"/>
  <c r="IVS36" i="3"/>
  <c r="IVT36" i="3"/>
  <c r="IVU36" i="3"/>
  <c r="IVV36" i="3"/>
  <c r="IVW36" i="3"/>
  <c r="IVX36" i="3"/>
  <c r="IVY36" i="3"/>
  <c r="IVZ36" i="3"/>
  <c r="IWA36" i="3"/>
  <c r="IWB36" i="3"/>
  <c r="IWC36" i="3"/>
  <c r="IWD36" i="3"/>
  <c r="IWE36" i="3"/>
  <c r="IWF36" i="3"/>
  <c r="IWG36" i="3"/>
  <c r="IWH36" i="3"/>
  <c r="IWI36" i="3"/>
  <c r="IWJ36" i="3"/>
  <c r="IWK36" i="3"/>
  <c r="IWL36" i="3"/>
  <c r="IWM36" i="3"/>
  <c r="IWN36" i="3"/>
  <c r="IWO36" i="3"/>
  <c r="IWP36" i="3"/>
  <c r="IWQ36" i="3"/>
  <c r="IWR36" i="3"/>
  <c r="IWS36" i="3"/>
  <c r="IWT36" i="3"/>
  <c r="IWU36" i="3"/>
  <c r="IWV36" i="3"/>
  <c r="IWW36" i="3"/>
  <c r="IWX36" i="3"/>
  <c r="IWY36" i="3"/>
  <c r="IWZ36" i="3"/>
  <c r="IXA36" i="3"/>
  <c r="IXB36" i="3"/>
  <c r="IXC36" i="3"/>
  <c r="IXD36" i="3"/>
  <c r="IXE36" i="3"/>
  <c r="IXF36" i="3"/>
  <c r="IXG36" i="3"/>
  <c r="IXH36" i="3"/>
  <c r="IXI36" i="3"/>
  <c r="IXJ36" i="3"/>
  <c r="IXK36" i="3"/>
  <c r="IXL36" i="3"/>
  <c r="IXM36" i="3"/>
  <c r="IXN36" i="3"/>
  <c r="IXO36" i="3"/>
  <c r="IXP36" i="3"/>
  <c r="IXQ36" i="3"/>
  <c r="IXR36" i="3"/>
  <c r="IXS36" i="3"/>
  <c r="IXT36" i="3"/>
  <c r="IXU36" i="3"/>
  <c r="IXV36" i="3"/>
  <c r="IXW36" i="3"/>
  <c r="IXX36" i="3"/>
  <c r="IXY36" i="3"/>
  <c r="IXZ36" i="3"/>
  <c r="IYA36" i="3"/>
  <c r="IYB36" i="3"/>
  <c r="IYC36" i="3"/>
  <c r="IYD36" i="3"/>
  <c r="IYE36" i="3"/>
  <c r="IYF36" i="3"/>
  <c r="IYG36" i="3"/>
  <c r="IYH36" i="3"/>
  <c r="IYI36" i="3"/>
  <c r="IYJ36" i="3"/>
  <c r="IYK36" i="3"/>
  <c r="IYL36" i="3"/>
  <c r="IYM36" i="3"/>
  <c r="IYN36" i="3"/>
  <c r="IYO36" i="3"/>
  <c r="IYP36" i="3"/>
  <c r="IYQ36" i="3"/>
  <c r="IYR36" i="3"/>
  <c r="IYS36" i="3"/>
  <c r="IYT36" i="3"/>
  <c r="IYU36" i="3"/>
  <c r="IYV36" i="3"/>
  <c r="IYW36" i="3"/>
  <c r="IYX36" i="3"/>
  <c r="IYY36" i="3"/>
  <c r="IYZ36" i="3"/>
  <c r="IZA36" i="3"/>
  <c r="IZB36" i="3"/>
  <c r="IZC36" i="3"/>
  <c r="IZD36" i="3"/>
  <c r="IZE36" i="3"/>
  <c r="IZF36" i="3"/>
  <c r="IZG36" i="3"/>
  <c r="IZH36" i="3"/>
  <c r="IZI36" i="3"/>
  <c r="IZJ36" i="3"/>
  <c r="IZK36" i="3"/>
  <c r="IZL36" i="3"/>
  <c r="IZM36" i="3"/>
  <c r="IZN36" i="3"/>
  <c r="IZO36" i="3"/>
  <c r="IZP36" i="3"/>
  <c r="IZQ36" i="3"/>
  <c r="IZR36" i="3"/>
  <c r="IZS36" i="3"/>
  <c r="IZT36" i="3"/>
  <c r="IZU36" i="3"/>
  <c r="IZV36" i="3"/>
  <c r="IZW36" i="3"/>
  <c r="IZX36" i="3"/>
  <c r="IZY36" i="3"/>
  <c r="IZZ36" i="3"/>
  <c r="JAA36" i="3"/>
  <c r="JAB36" i="3"/>
  <c r="JAC36" i="3"/>
  <c r="JAD36" i="3"/>
  <c r="JAE36" i="3"/>
  <c r="JAF36" i="3"/>
  <c r="JAG36" i="3"/>
  <c r="JAH36" i="3"/>
  <c r="JAI36" i="3"/>
  <c r="JAJ36" i="3"/>
  <c r="JAK36" i="3"/>
  <c r="JAL36" i="3"/>
  <c r="JAM36" i="3"/>
  <c r="JAN36" i="3"/>
  <c r="JAO36" i="3"/>
  <c r="JAP36" i="3"/>
  <c r="JAQ36" i="3"/>
  <c r="JAR36" i="3"/>
  <c r="JAS36" i="3"/>
  <c r="JAT36" i="3"/>
  <c r="JAU36" i="3"/>
  <c r="JAV36" i="3"/>
  <c r="JAW36" i="3"/>
  <c r="JAX36" i="3"/>
  <c r="JAY36" i="3"/>
  <c r="JAZ36" i="3"/>
  <c r="JBA36" i="3"/>
  <c r="JBB36" i="3"/>
  <c r="JBC36" i="3"/>
  <c r="JBD36" i="3"/>
  <c r="JBE36" i="3"/>
  <c r="JBF36" i="3"/>
  <c r="JBG36" i="3"/>
  <c r="JBH36" i="3"/>
  <c r="JBI36" i="3"/>
  <c r="JBJ36" i="3"/>
  <c r="JBK36" i="3"/>
  <c r="JBL36" i="3"/>
  <c r="JBM36" i="3"/>
  <c r="JBN36" i="3"/>
  <c r="JBO36" i="3"/>
  <c r="JBP36" i="3"/>
  <c r="JBQ36" i="3"/>
  <c r="JBR36" i="3"/>
  <c r="JBS36" i="3"/>
  <c r="JBT36" i="3"/>
  <c r="JBU36" i="3"/>
  <c r="JBV36" i="3"/>
  <c r="JBW36" i="3"/>
  <c r="JBX36" i="3"/>
  <c r="JBY36" i="3"/>
  <c r="JBZ36" i="3"/>
  <c r="JCA36" i="3"/>
  <c r="JCB36" i="3"/>
  <c r="JCC36" i="3"/>
  <c r="JCD36" i="3"/>
  <c r="JCE36" i="3"/>
  <c r="JCF36" i="3"/>
  <c r="JCG36" i="3"/>
  <c r="JCH36" i="3"/>
  <c r="JCI36" i="3"/>
  <c r="JCJ36" i="3"/>
  <c r="JCK36" i="3"/>
  <c r="JCL36" i="3"/>
  <c r="JCM36" i="3"/>
  <c r="JCN36" i="3"/>
  <c r="JCO36" i="3"/>
  <c r="JCP36" i="3"/>
  <c r="JCQ36" i="3"/>
  <c r="JCR36" i="3"/>
  <c r="JCS36" i="3"/>
  <c r="JCT36" i="3"/>
  <c r="JCU36" i="3"/>
  <c r="JCV36" i="3"/>
  <c r="JCW36" i="3"/>
  <c r="JCX36" i="3"/>
  <c r="JCY36" i="3"/>
  <c r="JCZ36" i="3"/>
  <c r="JDA36" i="3"/>
  <c r="JDB36" i="3"/>
  <c r="JDC36" i="3"/>
  <c r="JDD36" i="3"/>
  <c r="JDE36" i="3"/>
  <c r="JDF36" i="3"/>
  <c r="JDG36" i="3"/>
  <c r="JDH36" i="3"/>
  <c r="JDI36" i="3"/>
  <c r="JDJ36" i="3"/>
  <c r="JDK36" i="3"/>
  <c r="JDL36" i="3"/>
  <c r="JDM36" i="3"/>
  <c r="JDN36" i="3"/>
  <c r="JDO36" i="3"/>
  <c r="JDP36" i="3"/>
  <c r="JDQ36" i="3"/>
  <c r="JDR36" i="3"/>
  <c r="JDS36" i="3"/>
  <c r="JDT36" i="3"/>
  <c r="JDU36" i="3"/>
  <c r="JDV36" i="3"/>
  <c r="JDW36" i="3"/>
  <c r="JDX36" i="3"/>
  <c r="JDY36" i="3"/>
  <c r="JDZ36" i="3"/>
  <c r="JEA36" i="3"/>
  <c r="JEB36" i="3"/>
  <c r="JEC36" i="3"/>
  <c r="JED36" i="3"/>
  <c r="JEE36" i="3"/>
  <c r="JEF36" i="3"/>
  <c r="JEG36" i="3"/>
  <c r="JEH36" i="3"/>
  <c r="JEI36" i="3"/>
  <c r="JEJ36" i="3"/>
  <c r="JEK36" i="3"/>
  <c r="JEL36" i="3"/>
  <c r="JEM36" i="3"/>
  <c r="JEN36" i="3"/>
  <c r="JEO36" i="3"/>
  <c r="JEP36" i="3"/>
  <c r="JEQ36" i="3"/>
  <c r="JER36" i="3"/>
  <c r="JES36" i="3"/>
  <c r="JET36" i="3"/>
  <c r="JEU36" i="3"/>
  <c r="JEV36" i="3"/>
  <c r="JEW36" i="3"/>
  <c r="JEX36" i="3"/>
  <c r="JEY36" i="3"/>
  <c r="JEZ36" i="3"/>
  <c r="JFA36" i="3"/>
  <c r="JFB36" i="3"/>
  <c r="JFC36" i="3"/>
  <c r="JFD36" i="3"/>
  <c r="JFE36" i="3"/>
  <c r="JFF36" i="3"/>
  <c r="JFG36" i="3"/>
  <c r="JFH36" i="3"/>
  <c r="JFI36" i="3"/>
  <c r="JFJ36" i="3"/>
  <c r="JFK36" i="3"/>
  <c r="JFL36" i="3"/>
  <c r="JFM36" i="3"/>
  <c r="JFN36" i="3"/>
  <c r="JFO36" i="3"/>
  <c r="JFP36" i="3"/>
  <c r="JFQ36" i="3"/>
  <c r="JFR36" i="3"/>
  <c r="JFS36" i="3"/>
  <c r="JFT36" i="3"/>
  <c r="JFU36" i="3"/>
  <c r="JFV36" i="3"/>
  <c r="JFW36" i="3"/>
  <c r="JFX36" i="3"/>
  <c r="JFY36" i="3"/>
  <c r="JFZ36" i="3"/>
  <c r="JGA36" i="3"/>
  <c r="JGB36" i="3"/>
  <c r="JGC36" i="3"/>
  <c r="JGD36" i="3"/>
  <c r="JGE36" i="3"/>
  <c r="JGF36" i="3"/>
  <c r="JGG36" i="3"/>
  <c r="JGH36" i="3"/>
  <c r="JGI36" i="3"/>
  <c r="JGJ36" i="3"/>
  <c r="JGK36" i="3"/>
  <c r="JGL36" i="3"/>
  <c r="JGM36" i="3"/>
  <c r="JGN36" i="3"/>
  <c r="JGO36" i="3"/>
  <c r="JGP36" i="3"/>
  <c r="JGQ36" i="3"/>
  <c r="JGR36" i="3"/>
  <c r="JGS36" i="3"/>
  <c r="JGT36" i="3"/>
  <c r="JGU36" i="3"/>
  <c r="JGV36" i="3"/>
  <c r="JGW36" i="3"/>
  <c r="JGX36" i="3"/>
  <c r="JGY36" i="3"/>
  <c r="JGZ36" i="3"/>
  <c r="JHA36" i="3"/>
  <c r="JHB36" i="3"/>
  <c r="JHC36" i="3"/>
  <c r="JHD36" i="3"/>
  <c r="JHE36" i="3"/>
  <c r="JHF36" i="3"/>
  <c r="JHG36" i="3"/>
  <c r="JHH36" i="3"/>
  <c r="JHI36" i="3"/>
  <c r="JHJ36" i="3"/>
  <c r="JHK36" i="3"/>
  <c r="JHL36" i="3"/>
  <c r="JHM36" i="3"/>
  <c r="JHN36" i="3"/>
  <c r="JHO36" i="3"/>
  <c r="JHP36" i="3"/>
  <c r="JHQ36" i="3"/>
  <c r="JHR36" i="3"/>
  <c r="JHS36" i="3"/>
  <c r="JHT36" i="3"/>
  <c r="JHU36" i="3"/>
  <c r="JHV36" i="3"/>
  <c r="JHW36" i="3"/>
  <c r="JHX36" i="3"/>
  <c r="JHY36" i="3"/>
  <c r="JHZ36" i="3"/>
  <c r="JIA36" i="3"/>
  <c r="JIB36" i="3"/>
  <c r="JIC36" i="3"/>
  <c r="JID36" i="3"/>
  <c r="JIE36" i="3"/>
  <c r="JIF36" i="3"/>
  <c r="JIG36" i="3"/>
  <c r="JIH36" i="3"/>
  <c r="JII36" i="3"/>
  <c r="JIJ36" i="3"/>
  <c r="JIK36" i="3"/>
  <c r="JIL36" i="3"/>
  <c r="JIM36" i="3"/>
  <c r="JIN36" i="3"/>
  <c r="JIO36" i="3"/>
  <c r="JIP36" i="3"/>
  <c r="JIQ36" i="3"/>
  <c r="JIR36" i="3"/>
  <c r="JIS36" i="3"/>
  <c r="JIT36" i="3"/>
  <c r="JIU36" i="3"/>
  <c r="JIV36" i="3"/>
  <c r="JIW36" i="3"/>
  <c r="JIX36" i="3"/>
  <c r="JIY36" i="3"/>
  <c r="JIZ36" i="3"/>
  <c r="JJA36" i="3"/>
  <c r="JJB36" i="3"/>
  <c r="JJC36" i="3"/>
  <c r="JJD36" i="3"/>
  <c r="JJE36" i="3"/>
  <c r="JJF36" i="3"/>
  <c r="JJG36" i="3"/>
  <c r="JJH36" i="3"/>
  <c r="JJI36" i="3"/>
  <c r="JJJ36" i="3"/>
  <c r="JJK36" i="3"/>
  <c r="JJL36" i="3"/>
  <c r="JJM36" i="3"/>
  <c r="JJN36" i="3"/>
  <c r="JJO36" i="3"/>
  <c r="JJP36" i="3"/>
  <c r="JJQ36" i="3"/>
  <c r="JJR36" i="3"/>
  <c r="JJS36" i="3"/>
  <c r="JJT36" i="3"/>
  <c r="JJU36" i="3"/>
  <c r="JJV36" i="3"/>
  <c r="JJW36" i="3"/>
  <c r="JJX36" i="3"/>
  <c r="JJY36" i="3"/>
  <c r="JJZ36" i="3"/>
  <c r="JKA36" i="3"/>
  <c r="JKB36" i="3"/>
  <c r="JKC36" i="3"/>
  <c r="JKD36" i="3"/>
  <c r="JKE36" i="3"/>
  <c r="JKF36" i="3"/>
  <c r="JKG36" i="3"/>
  <c r="JKH36" i="3"/>
  <c r="JKI36" i="3"/>
  <c r="JKJ36" i="3"/>
  <c r="JKK36" i="3"/>
  <c r="JKL36" i="3"/>
  <c r="JKM36" i="3"/>
  <c r="JKN36" i="3"/>
  <c r="JKO36" i="3"/>
  <c r="JKP36" i="3"/>
  <c r="JKQ36" i="3"/>
  <c r="JKR36" i="3"/>
  <c r="JKS36" i="3"/>
  <c r="JKT36" i="3"/>
  <c r="JKU36" i="3"/>
  <c r="JKV36" i="3"/>
  <c r="JKW36" i="3"/>
  <c r="JKX36" i="3"/>
  <c r="JKY36" i="3"/>
  <c r="JKZ36" i="3"/>
  <c r="JLA36" i="3"/>
  <c r="JLB36" i="3"/>
  <c r="JLC36" i="3"/>
  <c r="JLD36" i="3"/>
  <c r="JLE36" i="3"/>
  <c r="JLF36" i="3"/>
  <c r="JLG36" i="3"/>
  <c r="JLH36" i="3"/>
  <c r="JLI36" i="3"/>
  <c r="JLJ36" i="3"/>
  <c r="JLK36" i="3"/>
  <c r="JLL36" i="3"/>
  <c r="JLM36" i="3"/>
  <c r="JLN36" i="3"/>
  <c r="JLO36" i="3"/>
  <c r="JLP36" i="3"/>
  <c r="JLQ36" i="3"/>
  <c r="JLR36" i="3"/>
  <c r="JLS36" i="3"/>
  <c r="JLT36" i="3"/>
  <c r="JLU36" i="3"/>
  <c r="JLV36" i="3"/>
  <c r="JLW36" i="3"/>
  <c r="JLX36" i="3"/>
  <c r="JLY36" i="3"/>
  <c r="JLZ36" i="3"/>
  <c r="JMA36" i="3"/>
  <c r="JMB36" i="3"/>
  <c r="JMC36" i="3"/>
  <c r="JMD36" i="3"/>
  <c r="JME36" i="3"/>
  <c r="JMF36" i="3"/>
  <c r="JMG36" i="3"/>
  <c r="JMH36" i="3"/>
  <c r="JMI36" i="3"/>
  <c r="JMJ36" i="3"/>
  <c r="JMK36" i="3"/>
  <c r="JML36" i="3"/>
  <c r="JMM36" i="3"/>
  <c r="JMN36" i="3"/>
  <c r="JMO36" i="3"/>
  <c r="JMP36" i="3"/>
  <c r="JMQ36" i="3"/>
  <c r="JMR36" i="3"/>
  <c r="JMS36" i="3"/>
  <c r="JMT36" i="3"/>
  <c r="JMU36" i="3"/>
  <c r="JMV36" i="3"/>
  <c r="JMW36" i="3"/>
  <c r="JMX36" i="3"/>
  <c r="JMY36" i="3"/>
  <c r="JMZ36" i="3"/>
  <c r="JNA36" i="3"/>
  <c r="JNB36" i="3"/>
  <c r="JNC36" i="3"/>
  <c r="JND36" i="3"/>
  <c r="JNE36" i="3"/>
  <c r="JNF36" i="3"/>
  <c r="JNG36" i="3"/>
  <c r="JNH36" i="3"/>
  <c r="JNI36" i="3"/>
  <c r="JNJ36" i="3"/>
  <c r="JNK36" i="3"/>
  <c r="JNL36" i="3"/>
  <c r="JNM36" i="3"/>
  <c r="JNN36" i="3"/>
  <c r="JNO36" i="3"/>
  <c r="JNP36" i="3"/>
  <c r="JNQ36" i="3"/>
  <c r="JNR36" i="3"/>
  <c r="JNS36" i="3"/>
  <c r="JNT36" i="3"/>
  <c r="JNU36" i="3"/>
  <c r="JNV36" i="3"/>
  <c r="JNW36" i="3"/>
  <c r="JNX36" i="3"/>
  <c r="JNY36" i="3"/>
  <c r="JNZ36" i="3"/>
  <c r="JOA36" i="3"/>
  <c r="JOB36" i="3"/>
  <c r="JOC36" i="3"/>
  <c r="JOD36" i="3"/>
  <c r="JOE36" i="3"/>
  <c r="JOF36" i="3"/>
  <c r="JOG36" i="3"/>
  <c r="JOH36" i="3"/>
  <c r="JOI36" i="3"/>
  <c r="JOJ36" i="3"/>
  <c r="JOK36" i="3"/>
  <c r="JOL36" i="3"/>
  <c r="JOM36" i="3"/>
  <c r="JON36" i="3"/>
  <c r="JOO36" i="3"/>
  <c r="JOP36" i="3"/>
  <c r="JOQ36" i="3"/>
  <c r="JOR36" i="3"/>
  <c r="JOS36" i="3"/>
  <c r="JOT36" i="3"/>
  <c r="JOU36" i="3"/>
  <c r="JOV36" i="3"/>
  <c r="JOW36" i="3"/>
  <c r="JOX36" i="3"/>
  <c r="JOY36" i="3"/>
  <c r="JOZ36" i="3"/>
  <c r="JPA36" i="3"/>
  <c r="JPB36" i="3"/>
  <c r="JPC36" i="3"/>
  <c r="JPD36" i="3"/>
  <c r="JPE36" i="3"/>
  <c r="JPF36" i="3"/>
  <c r="JPG36" i="3"/>
  <c r="JPH36" i="3"/>
  <c r="JPI36" i="3"/>
  <c r="JPJ36" i="3"/>
  <c r="JPK36" i="3"/>
  <c r="JPL36" i="3"/>
  <c r="JPM36" i="3"/>
  <c r="JPN36" i="3"/>
  <c r="JPO36" i="3"/>
  <c r="JPP36" i="3"/>
  <c r="JPQ36" i="3"/>
  <c r="JPR36" i="3"/>
  <c r="JPS36" i="3"/>
  <c r="JPT36" i="3"/>
  <c r="JPU36" i="3"/>
  <c r="JPV36" i="3"/>
  <c r="JPW36" i="3"/>
  <c r="JPX36" i="3"/>
  <c r="JPY36" i="3"/>
  <c r="JPZ36" i="3"/>
  <c r="JQA36" i="3"/>
  <c r="JQB36" i="3"/>
  <c r="JQC36" i="3"/>
  <c r="JQD36" i="3"/>
  <c r="JQE36" i="3"/>
  <c r="JQF36" i="3"/>
  <c r="JQG36" i="3"/>
  <c r="JQH36" i="3"/>
  <c r="JQI36" i="3"/>
  <c r="JQJ36" i="3"/>
  <c r="JQK36" i="3"/>
  <c r="JQL36" i="3"/>
  <c r="JQM36" i="3"/>
  <c r="JQN36" i="3"/>
  <c r="JQO36" i="3"/>
  <c r="JQP36" i="3"/>
  <c r="JQQ36" i="3"/>
  <c r="JQR36" i="3"/>
  <c r="JQS36" i="3"/>
  <c r="JQT36" i="3"/>
  <c r="JQU36" i="3"/>
  <c r="JQV36" i="3"/>
  <c r="JQW36" i="3"/>
  <c r="JQX36" i="3"/>
  <c r="JQY36" i="3"/>
  <c r="JQZ36" i="3"/>
  <c r="JRA36" i="3"/>
  <c r="JRB36" i="3"/>
  <c r="JRC36" i="3"/>
  <c r="JRD36" i="3"/>
  <c r="JRE36" i="3"/>
  <c r="JRF36" i="3"/>
  <c r="JRG36" i="3"/>
  <c r="JRH36" i="3"/>
  <c r="JRI36" i="3"/>
  <c r="JRJ36" i="3"/>
  <c r="JRK36" i="3"/>
  <c r="JRL36" i="3"/>
  <c r="JRM36" i="3"/>
  <c r="JRN36" i="3"/>
  <c r="JRO36" i="3"/>
  <c r="JRP36" i="3"/>
  <c r="JRQ36" i="3"/>
  <c r="JRR36" i="3"/>
  <c r="JRS36" i="3"/>
  <c r="JRT36" i="3"/>
  <c r="JRU36" i="3"/>
  <c r="JRV36" i="3"/>
  <c r="JRW36" i="3"/>
  <c r="JRX36" i="3"/>
  <c r="JRY36" i="3"/>
  <c r="JRZ36" i="3"/>
  <c r="JSA36" i="3"/>
  <c r="JSB36" i="3"/>
  <c r="JSC36" i="3"/>
  <c r="JSD36" i="3"/>
  <c r="JSE36" i="3"/>
  <c r="JSF36" i="3"/>
  <c r="JSG36" i="3"/>
  <c r="JSH36" i="3"/>
  <c r="JSI36" i="3"/>
  <c r="JSJ36" i="3"/>
  <c r="JSK36" i="3"/>
  <c r="JSL36" i="3"/>
  <c r="JSM36" i="3"/>
  <c r="JSN36" i="3"/>
  <c r="JSO36" i="3"/>
  <c r="JSP36" i="3"/>
  <c r="JSQ36" i="3"/>
  <c r="JSR36" i="3"/>
  <c r="JSS36" i="3"/>
  <c r="JST36" i="3"/>
  <c r="JSU36" i="3"/>
  <c r="JSV36" i="3"/>
  <c r="JSW36" i="3"/>
  <c r="JSX36" i="3"/>
  <c r="JSY36" i="3"/>
  <c r="JSZ36" i="3"/>
  <c r="JTA36" i="3"/>
  <c r="JTB36" i="3"/>
  <c r="JTC36" i="3"/>
  <c r="JTD36" i="3"/>
  <c r="JTE36" i="3"/>
  <c r="JTF36" i="3"/>
  <c r="JTG36" i="3"/>
  <c r="JTH36" i="3"/>
  <c r="JTI36" i="3"/>
  <c r="JTJ36" i="3"/>
  <c r="JTK36" i="3"/>
  <c r="JTL36" i="3"/>
  <c r="JTM36" i="3"/>
  <c r="JTN36" i="3"/>
  <c r="JTO36" i="3"/>
  <c r="JTP36" i="3"/>
  <c r="JTQ36" i="3"/>
  <c r="JTR36" i="3"/>
  <c r="JTS36" i="3"/>
  <c r="JTT36" i="3"/>
  <c r="JTU36" i="3"/>
  <c r="JTV36" i="3"/>
  <c r="JTW36" i="3"/>
  <c r="JTX36" i="3"/>
  <c r="JTY36" i="3"/>
  <c r="JTZ36" i="3"/>
  <c r="JUA36" i="3"/>
  <c r="JUB36" i="3"/>
  <c r="JUC36" i="3"/>
  <c r="JUD36" i="3"/>
  <c r="JUE36" i="3"/>
  <c r="JUF36" i="3"/>
  <c r="JUG36" i="3"/>
  <c r="JUH36" i="3"/>
  <c r="JUI36" i="3"/>
  <c r="JUJ36" i="3"/>
  <c r="JUK36" i="3"/>
  <c r="JUL36" i="3"/>
  <c r="JUM36" i="3"/>
  <c r="JUN36" i="3"/>
  <c r="JUO36" i="3"/>
  <c r="JUP36" i="3"/>
  <c r="JUQ36" i="3"/>
  <c r="JUR36" i="3"/>
  <c r="JUS36" i="3"/>
  <c r="JUT36" i="3"/>
  <c r="JUU36" i="3"/>
  <c r="JUV36" i="3"/>
  <c r="JUW36" i="3"/>
  <c r="JUX36" i="3"/>
  <c r="JUY36" i="3"/>
  <c r="JUZ36" i="3"/>
  <c r="JVA36" i="3"/>
  <c r="JVB36" i="3"/>
  <c r="JVC36" i="3"/>
  <c r="JVD36" i="3"/>
  <c r="JVE36" i="3"/>
  <c r="JVF36" i="3"/>
  <c r="JVG36" i="3"/>
  <c r="JVH36" i="3"/>
  <c r="JVI36" i="3"/>
  <c r="JVJ36" i="3"/>
  <c r="JVK36" i="3"/>
  <c r="JVL36" i="3"/>
  <c r="JVM36" i="3"/>
  <c r="JVN36" i="3"/>
  <c r="JVO36" i="3"/>
  <c r="JVP36" i="3"/>
  <c r="JVQ36" i="3"/>
  <c r="JVR36" i="3"/>
  <c r="JVS36" i="3"/>
  <c r="JVT36" i="3"/>
  <c r="JVU36" i="3"/>
  <c r="JVV36" i="3"/>
  <c r="JVW36" i="3"/>
  <c r="JVX36" i="3"/>
  <c r="JVY36" i="3"/>
  <c r="JVZ36" i="3"/>
  <c r="JWA36" i="3"/>
  <c r="JWB36" i="3"/>
  <c r="JWC36" i="3"/>
  <c r="JWD36" i="3"/>
  <c r="JWE36" i="3"/>
  <c r="JWF36" i="3"/>
  <c r="JWG36" i="3"/>
  <c r="JWH36" i="3"/>
  <c r="JWI36" i="3"/>
  <c r="JWJ36" i="3"/>
  <c r="JWK36" i="3"/>
  <c r="JWL36" i="3"/>
  <c r="JWM36" i="3"/>
  <c r="JWN36" i="3"/>
  <c r="JWO36" i="3"/>
  <c r="JWP36" i="3"/>
  <c r="JWQ36" i="3"/>
  <c r="JWR36" i="3"/>
  <c r="JWS36" i="3"/>
  <c r="JWT36" i="3"/>
  <c r="JWU36" i="3"/>
  <c r="JWV36" i="3"/>
  <c r="JWW36" i="3"/>
  <c r="JWX36" i="3"/>
  <c r="JWY36" i="3"/>
  <c r="JWZ36" i="3"/>
  <c r="JXA36" i="3"/>
  <c r="JXB36" i="3"/>
  <c r="JXC36" i="3"/>
  <c r="JXD36" i="3"/>
  <c r="JXE36" i="3"/>
  <c r="JXF36" i="3"/>
  <c r="JXG36" i="3"/>
  <c r="JXH36" i="3"/>
  <c r="JXI36" i="3"/>
  <c r="JXJ36" i="3"/>
  <c r="JXK36" i="3"/>
  <c r="JXL36" i="3"/>
  <c r="JXM36" i="3"/>
  <c r="JXN36" i="3"/>
  <c r="JXO36" i="3"/>
  <c r="JXP36" i="3"/>
  <c r="JXQ36" i="3"/>
  <c r="JXR36" i="3"/>
  <c r="JXS36" i="3"/>
  <c r="JXT36" i="3"/>
  <c r="JXU36" i="3"/>
  <c r="JXV36" i="3"/>
  <c r="JXW36" i="3"/>
  <c r="JXX36" i="3"/>
  <c r="JXY36" i="3"/>
  <c r="JXZ36" i="3"/>
  <c r="JYA36" i="3"/>
  <c r="JYB36" i="3"/>
  <c r="JYC36" i="3"/>
  <c r="JYD36" i="3"/>
  <c r="JYE36" i="3"/>
  <c r="JYF36" i="3"/>
  <c r="JYG36" i="3"/>
  <c r="JYH36" i="3"/>
  <c r="JYI36" i="3"/>
  <c r="JYJ36" i="3"/>
  <c r="JYK36" i="3"/>
  <c r="JYL36" i="3"/>
  <c r="JYM36" i="3"/>
  <c r="JYN36" i="3"/>
  <c r="JYO36" i="3"/>
  <c r="JYP36" i="3"/>
  <c r="JYQ36" i="3"/>
  <c r="JYR36" i="3"/>
  <c r="JYS36" i="3"/>
  <c r="JYT36" i="3"/>
  <c r="JYU36" i="3"/>
  <c r="JYV36" i="3"/>
  <c r="JYW36" i="3"/>
  <c r="JYX36" i="3"/>
  <c r="JYY36" i="3"/>
  <c r="JYZ36" i="3"/>
  <c r="JZA36" i="3"/>
  <c r="JZB36" i="3"/>
  <c r="JZC36" i="3"/>
  <c r="JZD36" i="3"/>
  <c r="JZE36" i="3"/>
  <c r="JZF36" i="3"/>
  <c r="JZG36" i="3"/>
  <c r="JZH36" i="3"/>
  <c r="JZI36" i="3"/>
  <c r="JZJ36" i="3"/>
  <c r="JZK36" i="3"/>
  <c r="JZL36" i="3"/>
  <c r="JZM36" i="3"/>
  <c r="JZN36" i="3"/>
  <c r="JZO36" i="3"/>
  <c r="JZP36" i="3"/>
  <c r="JZQ36" i="3"/>
  <c r="JZR36" i="3"/>
  <c r="JZS36" i="3"/>
  <c r="JZT36" i="3"/>
  <c r="JZU36" i="3"/>
  <c r="JZV36" i="3"/>
  <c r="JZW36" i="3"/>
  <c r="JZX36" i="3"/>
  <c r="JZY36" i="3"/>
  <c r="JZZ36" i="3"/>
  <c r="KAA36" i="3"/>
  <c r="KAB36" i="3"/>
  <c r="KAC36" i="3"/>
  <c r="KAD36" i="3"/>
  <c r="KAE36" i="3"/>
  <c r="KAF36" i="3"/>
  <c r="KAG36" i="3"/>
  <c r="KAH36" i="3"/>
  <c r="KAI36" i="3"/>
  <c r="KAJ36" i="3"/>
  <c r="KAK36" i="3"/>
  <c r="KAL36" i="3"/>
  <c r="KAM36" i="3"/>
  <c r="KAN36" i="3"/>
  <c r="KAO36" i="3"/>
  <c r="KAP36" i="3"/>
  <c r="KAQ36" i="3"/>
  <c r="KAR36" i="3"/>
  <c r="KAS36" i="3"/>
  <c r="KAT36" i="3"/>
  <c r="KAU36" i="3"/>
  <c r="KAV36" i="3"/>
  <c r="KAW36" i="3"/>
  <c r="KAX36" i="3"/>
  <c r="KAY36" i="3"/>
  <c r="KAZ36" i="3"/>
  <c r="KBA36" i="3"/>
  <c r="KBB36" i="3"/>
  <c r="KBC36" i="3"/>
  <c r="KBD36" i="3"/>
  <c r="KBE36" i="3"/>
  <c r="KBF36" i="3"/>
  <c r="KBG36" i="3"/>
  <c r="KBH36" i="3"/>
  <c r="KBI36" i="3"/>
  <c r="KBJ36" i="3"/>
  <c r="KBK36" i="3"/>
  <c r="KBL36" i="3"/>
  <c r="KBM36" i="3"/>
  <c r="KBN36" i="3"/>
  <c r="KBO36" i="3"/>
  <c r="KBP36" i="3"/>
  <c r="KBQ36" i="3"/>
  <c r="KBR36" i="3"/>
  <c r="KBS36" i="3"/>
  <c r="KBT36" i="3"/>
  <c r="KBU36" i="3"/>
  <c r="KBV36" i="3"/>
  <c r="KBW36" i="3"/>
  <c r="KBX36" i="3"/>
  <c r="KBY36" i="3"/>
  <c r="KBZ36" i="3"/>
  <c r="KCA36" i="3"/>
  <c r="KCB36" i="3"/>
  <c r="KCC36" i="3"/>
  <c r="KCD36" i="3"/>
  <c r="KCE36" i="3"/>
  <c r="KCF36" i="3"/>
  <c r="KCG36" i="3"/>
  <c r="KCH36" i="3"/>
  <c r="KCI36" i="3"/>
  <c r="KCJ36" i="3"/>
  <c r="KCK36" i="3"/>
  <c r="KCL36" i="3"/>
  <c r="KCM36" i="3"/>
  <c r="KCN36" i="3"/>
  <c r="KCO36" i="3"/>
  <c r="KCP36" i="3"/>
  <c r="KCQ36" i="3"/>
  <c r="KCR36" i="3"/>
  <c r="KCS36" i="3"/>
  <c r="KCT36" i="3"/>
  <c r="KCU36" i="3"/>
  <c r="KCV36" i="3"/>
  <c r="KCW36" i="3"/>
  <c r="KCX36" i="3"/>
  <c r="KCY36" i="3"/>
  <c r="KCZ36" i="3"/>
  <c r="KDA36" i="3"/>
  <c r="KDB36" i="3"/>
  <c r="KDC36" i="3"/>
  <c r="KDD36" i="3"/>
  <c r="KDE36" i="3"/>
  <c r="KDF36" i="3"/>
  <c r="KDG36" i="3"/>
  <c r="KDH36" i="3"/>
  <c r="KDI36" i="3"/>
  <c r="KDJ36" i="3"/>
  <c r="KDK36" i="3"/>
  <c r="KDL36" i="3"/>
  <c r="KDM36" i="3"/>
  <c r="KDN36" i="3"/>
  <c r="KDO36" i="3"/>
  <c r="KDP36" i="3"/>
  <c r="KDQ36" i="3"/>
  <c r="KDR36" i="3"/>
  <c r="KDS36" i="3"/>
  <c r="KDT36" i="3"/>
  <c r="KDU36" i="3"/>
  <c r="KDV36" i="3"/>
  <c r="KDW36" i="3"/>
  <c r="KDX36" i="3"/>
  <c r="KDY36" i="3"/>
  <c r="KDZ36" i="3"/>
  <c r="KEA36" i="3"/>
  <c r="KEB36" i="3"/>
  <c r="KEC36" i="3"/>
  <c r="KED36" i="3"/>
  <c r="KEE36" i="3"/>
  <c r="KEF36" i="3"/>
  <c r="KEG36" i="3"/>
  <c r="KEH36" i="3"/>
  <c r="KEI36" i="3"/>
  <c r="KEJ36" i="3"/>
  <c r="KEK36" i="3"/>
  <c r="KEL36" i="3"/>
  <c r="KEM36" i="3"/>
  <c r="KEN36" i="3"/>
  <c r="KEO36" i="3"/>
  <c r="KEP36" i="3"/>
  <c r="KEQ36" i="3"/>
  <c r="KER36" i="3"/>
  <c r="KES36" i="3"/>
  <c r="KET36" i="3"/>
  <c r="KEU36" i="3"/>
  <c r="KEV36" i="3"/>
  <c r="KEW36" i="3"/>
  <c r="KEX36" i="3"/>
  <c r="KEY36" i="3"/>
  <c r="KEZ36" i="3"/>
  <c r="KFA36" i="3"/>
  <c r="KFB36" i="3"/>
  <c r="KFC36" i="3"/>
  <c r="KFD36" i="3"/>
  <c r="KFE36" i="3"/>
  <c r="KFF36" i="3"/>
  <c r="KFG36" i="3"/>
  <c r="KFH36" i="3"/>
  <c r="KFI36" i="3"/>
  <c r="KFJ36" i="3"/>
  <c r="KFK36" i="3"/>
  <c r="KFL36" i="3"/>
  <c r="KFM36" i="3"/>
  <c r="KFN36" i="3"/>
  <c r="KFO36" i="3"/>
  <c r="KFP36" i="3"/>
  <c r="KFQ36" i="3"/>
  <c r="KFR36" i="3"/>
  <c r="KFS36" i="3"/>
  <c r="KFT36" i="3"/>
  <c r="KFU36" i="3"/>
  <c r="KFV36" i="3"/>
  <c r="KFW36" i="3"/>
  <c r="KFX36" i="3"/>
  <c r="KFY36" i="3"/>
  <c r="KFZ36" i="3"/>
  <c r="KGA36" i="3"/>
  <c r="KGB36" i="3"/>
  <c r="KGC36" i="3"/>
  <c r="KGD36" i="3"/>
  <c r="KGE36" i="3"/>
  <c r="KGF36" i="3"/>
  <c r="KGG36" i="3"/>
  <c r="KGH36" i="3"/>
  <c r="KGI36" i="3"/>
  <c r="KGJ36" i="3"/>
  <c r="KGK36" i="3"/>
  <c r="KGL36" i="3"/>
  <c r="KGM36" i="3"/>
  <c r="KGN36" i="3"/>
  <c r="KGO36" i="3"/>
  <c r="KGP36" i="3"/>
  <c r="KGQ36" i="3"/>
  <c r="KGR36" i="3"/>
  <c r="KGS36" i="3"/>
  <c r="KGT36" i="3"/>
  <c r="KGU36" i="3"/>
  <c r="KGV36" i="3"/>
  <c r="KGW36" i="3"/>
  <c r="KGX36" i="3"/>
  <c r="KGY36" i="3"/>
  <c r="KGZ36" i="3"/>
  <c r="KHA36" i="3"/>
  <c r="KHB36" i="3"/>
  <c r="KHC36" i="3"/>
  <c r="KHD36" i="3"/>
  <c r="KHE36" i="3"/>
  <c r="KHF36" i="3"/>
  <c r="KHG36" i="3"/>
  <c r="KHH36" i="3"/>
  <c r="KHI36" i="3"/>
  <c r="KHJ36" i="3"/>
  <c r="KHK36" i="3"/>
  <c r="KHL36" i="3"/>
  <c r="KHM36" i="3"/>
  <c r="KHN36" i="3"/>
  <c r="KHO36" i="3"/>
  <c r="KHP36" i="3"/>
  <c r="KHQ36" i="3"/>
  <c r="KHR36" i="3"/>
  <c r="KHS36" i="3"/>
  <c r="KHT36" i="3"/>
  <c r="KHU36" i="3"/>
  <c r="KHV36" i="3"/>
  <c r="KHW36" i="3"/>
  <c r="KHX36" i="3"/>
  <c r="KHY36" i="3"/>
  <c r="KHZ36" i="3"/>
  <c r="KIA36" i="3"/>
  <c r="KIB36" i="3"/>
  <c r="KIC36" i="3"/>
  <c r="KID36" i="3"/>
  <c r="KIE36" i="3"/>
  <c r="KIF36" i="3"/>
  <c r="KIG36" i="3"/>
  <c r="KIH36" i="3"/>
  <c r="KII36" i="3"/>
  <c r="KIJ36" i="3"/>
  <c r="KIK36" i="3"/>
  <c r="KIL36" i="3"/>
  <c r="KIM36" i="3"/>
  <c r="KIN36" i="3"/>
  <c r="KIO36" i="3"/>
  <c r="KIP36" i="3"/>
  <c r="KIQ36" i="3"/>
  <c r="KIR36" i="3"/>
  <c r="KIS36" i="3"/>
  <c r="KIT36" i="3"/>
  <c r="KIU36" i="3"/>
  <c r="KIV36" i="3"/>
  <c r="KIW36" i="3"/>
  <c r="KIX36" i="3"/>
  <c r="KIY36" i="3"/>
  <c r="KIZ36" i="3"/>
  <c r="KJA36" i="3"/>
  <c r="KJB36" i="3"/>
  <c r="KJC36" i="3"/>
  <c r="KJD36" i="3"/>
  <c r="KJE36" i="3"/>
  <c r="KJF36" i="3"/>
  <c r="KJG36" i="3"/>
  <c r="KJH36" i="3"/>
  <c r="KJI36" i="3"/>
  <c r="KJJ36" i="3"/>
  <c r="KJK36" i="3"/>
  <c r="KJL36" i="3"/>
  <c r="KJM36" i="3"/>
  <c r="KJN36" i="3"/>
  <c r="KJO36" i="3"/>
  <c r="KJP36" i="3"/>
  <c r="KJQ36" i="3"/>
  <c r="KJR36" i="3"/>
  <c r="KJS36" i="3"/>
  <c r="KJT36" i="3"/>
  <c r="KJU36" i="3"/>
  <c r="KJV36" i="3"/>
  <c r="KJW36" i="3"/>
  <c r="KJX36" i="3"/>
  <c r="KJY36" i="3"/>
  <c r="KJZ36" i="3"/>
  <c r="KKA36" i="3"/>
  <c r="KKB36" i="3"/>
  <c r="KKC36" i="3"/>
  <c r="KKD36" i="3"/>
  <c r="KKE36" i="3"/>
  <c r="KKF36" i="3"/>
  <c r="KKG36" i="3"/>
  <c r="KKH36" i="3"/>
  <c r="KKI36" i="3"/>
  <c r="KKJ36" i="3"/>
  <c r="KKK36" i="3"/>
  <c r="KKL36" i="3"/>
  <c r="KKM36" i="3"/>
  <c r="KKN36" i="3"/>
  <c r="KKO36" i="3"/>
  <c r="KKP36" i="3"/>
  <c r="KKQ36" i="3"/>
  <c r="KKR36" i="3"/>
  <c r="KKS36" i="3"/>
  <c r="KKT36" i="3"/>
  <c r="KKU36" i="3"/>
  <c r="KKV36" i="3"/>
  <c r="KKW36" i="3"/>
  <c r="KKX36" i="3"/>
  <c r="KKY36" i="3"/>
  <c r="KKZ36" i="3"/>
  <c r="KLA36" i="3"/>
  <c r="KLB36" i="3"/>
  <c r="KLC36" i="3"/>
  <c r="KLD36" i="3"/>
  <c r="KLE36" i="3"/>
  <c r="KLF36" i="3"/>
  <c r="KLG36" i="3"/>
  <c r="KLH36" i="3"/>
  <c r="KLI36" i="3"/>
  <c r="KLJ36" i="3"/>
  <c r="KLK36" i="3"/>
  <c r="KLL36" i="3"/>
  <c r="KLM36" i="3"/>
  <c r="KLN36" i="3"/>
  <c r="KLO36" i="3"/>
  <c r="KLP36" i="3"/>
  <c r="KLQ36" i="3"/>
  <c r="KLR36" i="3"/>
  <c r="KLS36" i="3"/>
  <c r="KLT36" i="3"/>
  <c r="KLU36" i="3"/>
  <c r="KLV36" i="3"/>
  <c r="KLW36" i="3"/>
  <c r="KLX36" i="3"/>
  <c r="KLY36" i="3"/>
  <c r="KLZ36" i="3"/>
  <c r="KMA36" i="3"/>
  <c r="KMB36" i="3"/>
  <c r="KMC36" i="3"/>
  <c r="KMD36" i="3"/>
  <c r="KME36" i="3"/>
  <c r="KMF36" i="3"/>
  <c r="KMG36" i="3"/>
  <c r="KMH36" i="3"/>
  <c r="KMI36" i="3"/>
  <c r="KMJ36" i="3"/>
  <c r="KMK36" i="3"/>
  <c r="KML36" i="3"/>
  <c r="KMM36" i="3"/>
  <c r="KMN36" i="3"/>
  <c r="KMO36" i="3"/>
  <c r="KMP36" i="3"/>
  <c r="KMQ36" i="3"/>
  <c r="KMR36" i="3"/>
  <c r="KMS36" i="3"/>
  <c r="KMT36" i="3"/>
  <c r="KMU36" i="3"/>
  <c r="KMV36" i="3"/>
  <c r="KMW36" i="3"/>
  <c r="KMX36" i="3"/>
  <c r="KMY36" i="3"/>
  <c r="KMZ36" i="3"/>
  <c r="KNA36" i="3"/>
  <c r="KNB36" i="3"/>
  <c r="KNC36" i="3"/>
  <c r="KND36" i="3"/>
  <c r="KNE36" i="3"/>
  <c r="KNF36" i="3"/>
  <c r="KNG36" i="3"/>
  <c r="KNH36" i="3"/>
  <c r="KNI36" i="3"/>
  <c r="KNJ36" i="3"/>
  <c r="KNK36" i="3"/>
  <c r="KNL36" i="3"/>
  <c r="KNM36" i="3"/>
  <c r="KNN36" i="3"/>
  <c r="KNO36" i="3"/>
  <c r="KNP36" i="3"/>
  <c r="KNQ36" i="3"/>
  <c r="KNR36" i="3"/>
  <c r="KNS36" i="3"/>
  <c r="KNT36" i="3"/>
  <c r="KNU36" i="3"/>
  <c r="KNV36" i="3"/>
  <c r="KNW36" i="3"/>
  <c r="KNX36" i="3"/>
  <c r="KNY36" i="3"/>
  <c r="KNZ36" i="3"/>
  <c r="KOA36" i="3"/>
  <c r="KOB36" i="3"/>
  <c r="KOC36" i="3"/>
  <c r="KOD36" i="3"/>
  <c r="KOE36" i="3"/>
  <c r="KOF36" i="3"/>
  <c r="KOG36" i="3"/>
  <c r="KOH36" i="3"/>
  <c r="KOI36" i="3"/>
  <c r="KOJ36" i="3"/>
  <c r="KOK36" i="3"/>
  <c r="KOL36" i="3"/>
  <c r="KOM36" i="3"/>
  <c r="KON36" i="3"/>
  <c r="KOO36" i="3"/>
  <c r="KOP36" i="3"/>
  <c r="KOQ36" i="3"/>
  <c r="KOR36" i="3"/>
  <c r="KOS36" i="3"/>
  <c r="KOT36" i="3"/>
  <c r="KOU36" i="3"/>
  <c r="KOV36" i="3"/>
  <c r="KOW36" i="3"/>
  <c r="KOX36" i="3"/>
  <c r="KOY36" i="3"/>
  <c r="KOZ36" i="3"/>
  <c r="KPA36" i="3"/>
  <c r="KPB36" i="3"/>
  <c r="KPC36" i="3"/>
  <c r="KPD36" i="3"/>
  <c r="KPE36" i="3"/>
  <c r="KPF36" i="3"/>
  <c r="KPG36" i="3"/>
  <c r="KPH36" i="3"/>
  <c r="KPI36" i="3"/>
  <c r="KPJ36" i="3"/>
  <c r="KPK36" i="3"/>
  <c r="KPL36" i="3"/>
  <c r="KPM36" i="3"/>
  <c r="KPN36" i="3"/>
  <c r="KPO36" i="3"/>
  <c r="KPP36" i="3"/>
  <c r="KPQ36" i="3"/>
  <c r="KPR36" i="3"/>
  <c r="KPS36" i="3"/>
  <c r="KPT36" i="3"/>
  <c r="KPU36" i="3"/>
  <c r="KPV36" i="3"/>
  <c r="KPW36" i="3"/>
  <c r="KPX36" i="3"/>
  <c r="KPY36" i="3"/>
  <c r="KPZ36" i="3"/>
  <c r="KQA36" i="3"/>
  <c r="KQB36" i="3"/>
  <c r="KQC36" i="3"/>
  <c r="KQD36" i="3"/>
  <c r="KQE36" i="3"/>
  <c r="KQF36" i="3"/>
  <c r="KQG36" i="3"/>
  <c r="KQH36" i="3"/>
  <c r="KQI36" i="3"/>
  <c r="KQJ36" i="3"/>
  <c r="KQK36" i="3"/>
  <c r="KQL36" i="3"/>
  <c r="KQM36" i="3"/>
  <c r="KQN36" i="3"/>
  <c r="KQO36" i="3"/>
  <c r="KQP36" i="3"/>
  <c r="KQQ36" i="3"/>
  <c r="KQR36" i="3"/>
  <c r="KQS36" i="3"/>
  <c r="KQT36" i="3"/>
  <c r="KQU36" i="3"/>
  <c r="KQV36" i="3"/>
  <c r="KQW36" i="3"/>
  <c r="KQX36" i="3"/>
  <c r="KQY36" i="3"/>
  <c r="KQZ36" i="3"/>
  <c r="KRA36" i="3"/>
  <c r="KRB36" i="3"/>
  <c r="KRC36" i="3"/>
  <c r="KRD36" i="3"/>
  <c r="KRE36" i="3"/>
  <c r="KRF36" i="3"/>
  <c r="KRG36" i="3"/>
  <c r="KRH36" i="3"/>
  <c r="KRI36" i="3"/>
  <c r="KRJ36" i="3"/>
  <c r="KRK36" i="3"/>
  <c r="KRL36" i="3"/>
  <c r="KRM36" i="3"/>
  <c r="KRN36" i="3"/>
  <c r="KRO36" i="3"/>
  <c r="KRP36" i="3"/>
  <c r="KRQ36" i="3"/>
  <c r="KRR36" i="3"/>
  <c r="KRS36" i="3"/>
  <c r="KRT36" i="3"/>
  <c r="KRU36" i="3"/>
  <c r="KRV36" i="3"/>
  <c r="KRW36" i="3"/>
  <c r="KRX36" i="3"/>
  <c r="KRY36" i="3"/>
  <c r="KRZ36" i="3"/>
  <c r="KSA36" i="3"/>
  <c r="KSB36" i="3"/>
  <c r="KSC36" i="3"/>
  <c r="KSD36" i="3"/>
  <c r="KSE36" i="3"/>
  <c r="KSF36" i="3"/>
  <c r="KSG36" i="3"/>
  <c r="KSH36" i="3"/>
  <c r="KSI36" i="3"/>
  <c r="KSJ36" i="3"/>
  <c r="KSK36" i="3"/>
  <c r="KSL36" i="3"/>
  <c r="KSM36" i="3"/>
  <c r="KSN36" i="3"/>
  <c r="KSO36" i="3"/>
  <c r="KSP36" i="3"/>
  <c r="KSQ36" i="3"/>
  <c r="KSR36" i="3"/>
  <c r="KSS36" i="3"/>
  <c r="KST36" i="3"/>
  <c r="KSU36" i="3"/>
  <c r="KSV36" i="3"/>
  <c r="KSW36" i="3"/>
  <c r="KSX36" i="3"/>
  <c r="KSY36" i="3"/>
  <c r="KSZ36" i="3"/>
  <c r="KTA36" i="3"/>
  <c r="KTB36" i="3"/>
  <c r="KTC36" i="3"/>
  <c r="KTD36" i="3"/>
  <c r="KTE36" i="3"/>
  <c r="KTF36" i="3"/>
  <c r="KTG36" i="3"/>
  <c r="KTH36" i="3"/>
  <c r="KTI36" i="3"/>
  <c r="KTJ36" i="3"/>
  <c r="KTK36" i="3"/>
  <c r="KTL36" i="3"/>
  <c r="KTM36" i="3"/>
  <c r="KTN36" i="3"/>
  <c r="KTO36" i="3"/>
  <c r="KTP36" i="3"/>
  <c r="KTQ36" i="3"/>
  <c r="KTR36" i="3"/>
  <c r="KTS36" i="3"/>
  <c r="KTT36" i="3"/>
  <c r="KTU36" i="3"/>
  <c r="KTV36" i="3"/>
  <c r="KTW36" i="3"/>
  <c r="KTX36" i="3"/>
  <c r="KTY36" i="3"/>
  <c r="KTZ36" i="3"/>
  <c r="KUA36" i="3"/>
  <c r="KUB36" i="3"/>
  <c r="KUC36" i="3"/>
  <c r="KUD36" i="3"/>
  <c r="KUE36" i="3"/>
  <c r="KUF36" i="3"/>
  <c r="KUG36" i="3"/>
  <c r="KUH36" i="3"/>
  <c r="KUI36" i="3"/>
  <c r="KUJ36" i="3"/>
  <c r="KUK36" i="3"/>
  <c r="KUL36" i="3"/>
  <c r="KUM36" i="3"/>
  <c r="KUN36" i="3"/>
  <c r="KUO36" i="3"/>
  <c r="KUP36" i="3"/>
  <c r="KUQ36" i="3"/>
  <c r="KUR36" i="3"/>
  <c r="KUS36" i="3"/>
  <c r="KUT36" i="3"/>
  <c r="KUU36" i="3"/>
  <c r="KUV36" i="3"/>
  <c r="KUW36" i="3"/>
  <c r="KUX36" i="3"/>
  <c r="KUY36" i="3"/>
  <c r="KUZ36" i="3"/>
  <c r="KVA36" i="3"/>
  <c r="KVB36" i="3"/>
  <c r="KVC36" i="3"/>
  <c r="KVD36" i="3"/>
  <c r="KVE36" i="3"/>
  <c r="KVF36" i="3"/>
  <c r="KVG36" i="3"/>
  <c r="KVH36" i="3"/>
  <c r="KVI36" i="3"/>
  <c r="KVJ36" i="3"/>
  <c r="KVK36" i="3"/>
  <c r="KVL36" i="3"/>
  <c r="KVM36" i="3"/>
  <c r="KVN36" i="3"/>
  <c r="KVO36" i="3"/>
  <c r="KVP36" i="3"/>
  <c r="KVQ36" i="3"/>
  <c r="KVR36" i="3"/>
  <c r="KVS36" i="3"/>
  <c r="KVT36" i="3"/>
  <c r="KVU36" i="3"/>
  <c r="KVV36" i="3"/>
  <c r="KVW36" i="3"/>
  <c r="KVX36" i="3"/>
  <c r="KVY36" i="3"/>
  <c r="KVZ36" i="3"/>
  <c r="KWA36" i="3"/>
  <c r="KWB36" i="3"/>
  <c r="KWC36" i="3"/>
  <c r="KWD36" i="3"/>
  <c r="KWE36" i="3"/>
  <c r="KWF36" i="3"/>
  <c r="KWG36" i="3"/>
  <c r="KWH36" i="3"/>
  <c r="KWI36" i="3"/>
  <c r="KWJ36" i="3"/>
  <c r="KWK36" i="3"/>
  <c r="KWL36" i="3"/>
  <c r="KWM36" i="3"/>
  <c r="KWN36" i="3"/>
  <c r="KWO36" i="3"/>
  <c r="KWP36" i="3"/>
  <c r="KWQ36" i="3"/>
  <c r="KWR36" i="3"/>
  <c r="KWS36" i="3"/>
  <c r="KWT36" i="3"/>
  <c r="KWU36" i="3"/>
  <c r="KWV36" i="3"/>
  <c r="KWW36" i="3"/>
  <c r="KWX36" i="3"/>
  <c r="KWY36" i="3"/>
  <c r="KWZ36" i="3"/>
  <c r="KXA36" i="3"/>
  <c r="KXB36" i="3"/>
  <c r="KXC36" i="3"/>
  <c r="KXD36" i="3"/>
  <c r="KXE36" i="3"/>
  <c r="KXF36" i="3"/>
  <c r="KXG36" i="3"/>
  <c r="KXH36" i="3"/>
  <c r="KXI36" i="3"/>
  <c r="KXJ36" i="3"/>
  <c r="KXK36" i="3"/>
  <c r="KXL36" i="3"/>
  <c r="KXM36" i="3"/>
  <c r="KXN36" i="3"/>
  <c r="KXO36" i="3"/>
  <c r="KXP36" i="3"/>
  <c r="KXQ36" i="3"/>
  <c r="KXR36" i="3"/>
  <c r="KXS36" i="3"/>
  <c r="KXT36" i="3"/>
  <c r="KXU36" i="3"/>
  <c r="KXV36" i="3"/>
  <c r="KXW36" i="3"/>
  <c r="KXX36" i="3"/>
  <c r="KXY36" i="3"/>
  <c r="KXZ36" i="3"/>
  <c r="KYA36" i="3"/>
  <c r="KYB36" i="3"/>
  <c r="KYC36" i="3"/>
  <c r="KYD36" i="3"/>
  <c r="KYE36" i="3"/>
  <c r="KYF36" i="3"/>
  <c r="KYG36" i="3"/>
  <c r="KYH36" i="3"/>
  <c r="KYI36" i="3"/>
  <c r="KYJ36" i="3"/>
  <c r="KYK36" i="3"/>
  <c r="KYL36" i="3"/>
  <c r="KYM36" i="3"/>
  <c r="KYN36" i="3"/>
  <c r="KYO36" i="3"/>
  <c r="KYP36" i="3"/>
  <c r="KYQ36" i="3"/>
  <c r="KYR36" i="3"/>
  <c r="KYS36" i="3"/>
  <c r="KYT36" i="3"/>
  <c r="KYU36" i="3"/>
  <c r="KYV36" i="3"/>
  <c r="KYW36" i="3"/>
  <c r="KYX36" i="3"/>
  <c r="KYY36" i="3"/>
  <c r="KYZ36" i="3"/>
  <c r="KZA36" i="3"/>
  <c r="KZB36" i="3"/>
  <c r="KZC36" i="3"/>
  <c r="KZD36" i="3"/>
  <c r="KZE36" i="3"/>
  <c r="KZF36" i="3"/>
  <c r="KZG36" i="3"/>
  <c r="KZH36" i="3"/>
  <c r="KZI36" i="3"/>
  <c r="KZJ36" i="3"/>
  <c r="KZK36" i="3"/>
  <c r="KZL36" i="3"/>
  <c r="KZM36" i="3"/>
  <c r="KZN36" i="3"/>
  <c r="KZO36" i="3"/>
  <c r="KZP36" i="3"/>
  <c r="KZQ36" i="3"/>
  <c r="KZR36" i="3"/>
  <c r="KZS36" i="3"/>
  <c r="KZT36" i="3"/>
  <c r="KZU36" i="3"/>
  <c r="KZV36" i="3"/>
  <c r="KZW36" i="3"/>
  <c r="KZX36" i="3"/>
  <c r="KZY36" i="3"/>
  <c r="KZZ36" i="3"/>
  <c r="LAA36" i="3"/>
  <c r="LAB36" i="3"/>
  <c r="LAC36" i="3"/>
  <c r="LAD36" i="3"/>
  <c r="LAE36" i="3"/>
  <c r="LAF36" i="3"/>
  <c r="LAG36" i="3"/>
  <c r="LAH36" i="3"/>
  <c r="LAI36" i="3"/>
  <c r="LAJ36" i="3"/>
  <c r="LAK36" i="3"/>
  <c r="LAL36" i="3"/>
  <c r="LAM36" i="3"/>
  <c r="LAN36" i="3"/>
  <c r="LAO36" i="3"/>
  <c r="LAP36" i="3"/>
  <c r="LAQ36" i="3"/>
  <c r="LAR36" i="3"/>
  <c r="LAS36" i="3"/>
  <c r="LAT36" i="3"/>
  <c r="LAU36" i="3"/>
  <c r="LAV36" i="3"/>
  <c r="LAW36" i="3"/>
  <c r="LAX36" i="3"/>
  <c r="LAY36" i="3"/>
  <c r="LAZ36" i="3"/>
  <c r="LBA36" i="3"/>
  <c r="LBB36" i="3"/>
  <c r="LBC36" i="3"/>
  <c r="LBD36" i="3"/>
  <c r="LBE36" i="3"/>
  <c r="LBF36" i="3"/>
  <c r="LBG36" i="3"/>
  <c r="LBH36" i="3"/>
  <c r="LBI36" i="3"/>
  <c r="LBJ36" i="3"/>
  <c r="LBK36" i="3"/>
  <c r="LBL36" i="3"/>
  <c r="LBM36" i="3"/>
  <c r="LBN36" i="3"/>
  <c r="LBO36" i="3"/>
  <c r="LBP36" i="3"/>
  <c r="LBQ36" i="3"/>
  <c r="LBR36" i="3"/>
  <c r="LBS36" i="3"/>
  <c r="LBT36" i="3"/>
  <c r="LBU36" i="3"/>
  <c r="LBV36" i="3"/>
  <c r="LBW36" i="3"/>
  <c r="LBX36" i="3"/>
  <c r="LBY36" i="3"/>
  <c r="LBZ36" i="3"/>
  <c r="LCA36" i="3"/>
  <c r="LCB36" i="3"/>
  <c r="LCC36" i="3"/>
  <c r="LCD36" i="3"/>
  <c r="LCE36" i="3"/>
  <c r="LCF36" i="3"/>
  <c r="LCG36" i="3"/>
  <c r="LCH36" i="3"/>
  <c r="LCI36" i="3"/>
  <c r="LCJ36" i="3"/>
  <c r="LCK36" i="3"/>
  <c r="LCL36" i="3"/>
  <c r="LCM36" i="3"/>
  <c r="LCN36" i="3"/>
  <c r="LCO36" i="3"/>
  <c r="LCP36" i="3"/>
  <c r="LCQ36" i="3"/>
  <c r="LCR36" i="3"/>
  <c r="LCS36" i="3"/>
  <c r="LCT36" i="3"/>
  <c r="LCU36" i="3"/>
  <c r="LCV36" i="3"/>
  <c r="LCW36" i="3"/>
  <c r="LCX36" i="3"/>
  <c r="LCY36" i="3"/>
  <c r="LCZ36" i="3"/>
  <c r="LDA36" i="3"/>
  <c r="LDB36" i="3"/>
  <c r="LDC36" i="3"/>
  <c r="LDD36" i="3"/>
  <c r="LDE36" i="3"/>
  <c r="LDF36" i="3"/>
  <c r="LDG36" i="3"/>
  <c r="LDH36" i="3"/>
  <c r="LDI36" i="3"/>
  <c r="LDJ36" i="3"/>
  <c r="LDK36" i="3"/>
  <c r="LDL36" i="3"/>
  <c r="LDM36" i="3"/>
  <c r="LDN36" i="3"/>
  <c r="LDO36" i="3"/>
  <c r="LDP36" i="3"/>
  <c r="LDQ36" i="3"/>
  <c r="LDR36" i="3"/>
  <c r="LDS36" i="3"/>
  <c r="LDT36" i="3"/>
  <c r="LDU36" i="3"/>
  <c r="LDV36" i="3"/>
  <c r="LDW36" i="3"/>
  <c r="LDX36" i="3"/>
  <c r="LDY36" i="3"/>
  <c r="LDZ36" i="3"/>
  <c r="LEA36" i="3"/>
  <c r="LEB36" i="3"/>
  <c r="LEC36" i="3"/>
  <c r="LED36" i="3"/>
  <c r="LEE36" i="3"/>
  <c r="LEF36" i="3"/>
  <c r="LEG36" i="3"/>
  <c r="LEH36" i="3"/>
  <c r="LEI36" i="3"/>
  <c r="LEJ36" i="3"/>
  <c r="LEK36" i="3"/>
  <c r="LEL36" i="3"/>
  <c r="LEM36" i="3"/>
  <c r="LEN36" i="3"/>
  <c r="LEO36" i="3"/>
  <c r="LEP36" i="3"/>
  <c r="LEQ36" i="3"/>
  <c r="LER36" i="3"/>
  <c r="LES36" i="3"/>
  <c r="LET36" i="3"/>
  <c r="LEU36" i="3"/>
  <c r="LEV36" i="3"/>
  <c r="LEW36" i="3"/>
  <c r="LEX36" i="3"/>
  <c r="LEY36" i="3"/>
  <c r="LEZ36" i="3"/>
  <c r="LFA36" i="3"/>
  <c r="LFB36" i="3"/>
  <c r="LFC36" i="3"/>
  <c r="LFD36" i="3"/>
  <c r="LFE36" i="3"/>
  <c r="LFF36" i="3"/>
  <c r="LFG36" i="3"/>
  <c r="LFH36" i="3"/>
  <c r="LFI36" i="3"/>
  <c r="LFJ36" i="3"/>
  <c r="LFK36" i="3"/>
  <c r="LFL36" i="3"/>
  <c r="LFM36" i="3"/>
  <c r="LFN36" i="3"/>
  <c r="LFO36" i="3"/>
  <c r="LFP36" i="3"/>
  <c r="LFQ36" i="3"/>
  <c r="LFR36" i="3"/>
  <c r="LFS36" i="3"/>
  <c r="LFT36" i="3"/>
  <c r="LFU36" i="3"/>
  <c r="LFV36" i="3"/>
  <c r="LFW36" i="3"/>
  <c r="LFX36" i="3"/>
  <c r="LFY36" i="3"/>
  <c r="LFZ36" i="3"/>
  <c r="LGA36" i="3"/>
  <c r="LGB36" i="3"/>
  <c r="LGC36" i="3"/>
  <c r="LGD36" i="3"/>
  <c r="LGE36" i="3"/>
  <c r="LGF36" i="3"/>
  <c r="LGG36" i="3"/>
  <c r="LGH36" i="3"/>
  <c r="LGI36" i="3"/>
  <c r="LGJ36" i="3"/>
  <c r="LGK36" i="3"/>
  <c r="LGL36" i="3"/>
  <c r="LGM36" i="3"/>
  <c r="LGN36" i="3"/>
  <c r="LGO36" i="3"/>
  <c r="LGP36" i="3"/>
  <c r="LGQ36" i="3"/>
  <c r="LGR36" i="3"/>
  <c r="LGS36" i="3"/>
  <c r="LGT36" i="3"/>
  <c r="LGU36" i="3"/>
  <c r="LGV36" i="3"/>
  <c r="LGW36" i="3"/>
  <c r="LGX36" i="3"/>
  <c r="LGY36" i="3"/>
  <c r="LGZ36" i="3"/>
  <c r="LHA36" i="3"/>
  <c r="LHB36" i="3"/>
  <c r="LHC36" i="3"/>
  <c r="LHD36" i="3"/>
  <c r="LHE36" i="3"/>
  <c r="LHF36" i="3"/>
  <c r="LHG36" i="3"/>
  <c r="LHH36" i="3"/>
  <c r="LHI36" i="3"/>
  <c r="LHJ36" i="3"/>
  <c r="LHK36" i="3"/>
  <c r="LHL36" i="3"/>
  <c r="LHM36" i="3"/>
  <c r="LHN36" i="3"/>
  <c r="LHO36" i="3"/>
  <c r="LHP36" i="3"/>
  <c r="LHQ36" i="3"/>
  <c r="LHR36" i="3"/>
  <c r="LHS36" i="3"/>
  <c r="LHT36" i="3"/>
  <c r="LHU36" i="3"/>
  <c r="LHV36" i="3"/>
  <c r="LHW36" i="3"/>
  <c r="LHX36" i="3"/>
  <c r="LHY36" i="3"/>
  <c r="LHZ36" i="3"/>
  <c r="LIA36" i="3"/>
  <c r="LIB36" i="3"/>
  <c r="LIC36" i="3"/>
  <c r="LID36" i="3"/>
  <c r="LIE36" i="3"/>
  <c r="LIF36" i="3"/>
  <c r="LIG36" i="3"/>
  <c r="LIH36" i="3"/>
  <c r="LII36" i="3"/>
  <c r="LIJ36" i="3"/>
  <c r="LIK36" i="3"/>
  <c r="LIL36" i="3"/>
  <c r="LIM36" i="3"/>
  <c r="LIN36" i="3"/>
  <c r="LIO36" i="3"/>
  <c r="LIP36" i="3"/>
  <c r="LIQ36" i="3"/>
  <c r="LIR36" i="3"/>
  <c r="LIS36" i="3"/>
  <c r="LIT36" i="3"/>
  <c r="LIU36" i="3"/>
  <c r="LIV36" i="3"/>
  <c r="LIW36" i="3"/>
  <c r="LIX36" i="3"/>
  <c r="LIY36" i="3"/>
  <c r="LIZ36" i="3"/>
  <c r="LJA36" i="3"/>
  <c r="LJB36" i="3"/>
  <c r="LJC36" i="3"/>
  <c r="LJD36" i="3"/>
  <c r="LJE36" i="3"/>
  <c r="LJF36" i="3"/>
  <c r="LJG36" i="3"/>
  <c r="LJH36" i="3"/>
  <c r="LJI36" i="3"/>
  <c r="LJJ36" i="3"/>
  <c r="LJK36" i="3"/>
  <c r="LJL36" i="3"/>
  <c r="LJM36" i="3"/>
  <c r="LJN36" i="3"/>
  <c r="LJO36" i="3"/>
  <c r="LJP36" i="3"/>
  <c r="LJQ36" i="3"/>
  <c r="LJR36" i="3"/>
  <c r="LJS36" i="3"/>
  <c r="LJT36" i="3"/>
  <c r="LJU36" i="3"/>
  <c r="LJV36" i="3"/>
  <c r="LJW36" i="3"/>
  <c r="LJX36" i="3"/>
  <c r="LJY36" i="3"/>
  <c r="LJZ36" i="3"/>
  <c r="LKA36" i="3"/>
  <c r="LKB36" i="3"/>
  <c r="LKC36" i="3"/>
  <c r="LKD36" i="3"/>
  <c r="LKE36" i="3"/>
  <c r="LKF36" i="3"/>
  <c r="LKG36" i="3"/>
  <c r="LKH36" i="3"/>
  <c r="LKI36" i="3"/>
  <c r="LKJ36" i="3"/>
  <c r="LKK36" i="3"/>
  <c r="LKL36" i="3"/>
  <c r="LKM36" i="3"/>
  <c r="LKN36" i="3"/>
  <c r="LKO36" i="3"/>
  <c r="LKP36" i="3"/>
  <c r="LKQ36" i="3"/>
  <c r="LKR36" i="3"/>
  <c r="LKS36" i="3"/>
  <c r="LKT36" i="3"/>
  <c r="LKU36" i="3"/>
  <c r="LKV36" i="3"/>
  <c r="LKW36" i="3"/>
  <c r="LKX36" i="3"/>
  <c r="LKY36" i="3"/>
  <c r="LKZ36" i="3"/>
  <c r="LLA36" i="3"/>
  <c r="LLB36" i="3"/>
  <c r="LLC36" i="3"/>
  <c r="LLD36" i="3"/>
  <c r="LLE36" i="3"/>
  <c r="LLF36" i="3"/>
  <c r="LLG36" i="3"/>
  <c r="LLH36" i="3"/>
  <c r="LLI36" i="3"/>
  <c r="LLJ36" i="3"/>
  <c r="LLK36" i="3"/>
  <c r="LLL36" i="3"/>
  <c r="LLM36" i="3"/>
  <c r="LLN36" i="3"/>
  <c r="LLO36" i="3"/>
  <c r="LLP36" i="3"/>
  <c r="LLQ36" i="3"/>
  <c r="LLR36" i="3"/>
  <c r="LLS36" i="3"/>
  <c r="LLT36" i="3"/>
  <c r="LLU36" i="3"/>
  <c r="LLV36" i="3"/>
  <c r="LLW36" i="3"/>
  <c r="LLX36" i="3"/>
  <c r="LLY36" i="3"/>
  <c r="LLZ36" i="3"/>
  <c r="LMA36" i="3"/>
  <c r="LMB36" i="3"/>
  <c r="LMC36" i="3"/>
  <c r="LMD36" i="3"/>
  <c r="LME36" i="3"/>
  <c r="LMF36" i="3"/>
  <c r="LMG36" i="3"/>
  <c r="LMH36" i="3"/>
  <c r="LMI36" i="3"/>
  <c r="LMJ36" i="3"/>
  <c r="LMK36" i="3"/>
  <c r="LML36" i="3"/>
  <c r="LMM36" i="3"/>
  <c r="LMN36" i="3"/>
  <c r="LMO36" i="3"/>
  <c r="LMP36" i="3"/>
  <c r="LMQ36" i="3"/>
  <c r="LMR36" i="3"/>
  <c r="LMS36" i="3"/>
  <c r="LMT36" i="3"/>
  <c r="LMU36" i="3"/>
  <c r="LMV36" i="3"/>
  <c r="LMW36" i="3"/>
  <c r="LMX36" i="3"/>
  <c r="LMY36" i="3"/>
  <c r="LMZ36" i="3"/>
  <c r="LNA36" i="3"/>
  <c r="LNB36" i="3"/>
  <c r="LNC36" i="3"/>
  <c r="LND36" i="3"/>
  <c r="LNE36" i="3"/>
  <c r="LNF36" i="3"/>
  <c r="LNG36" i="3"/>
  <c r="LNH36" i="3"/>
  <c r="LNI36" i="3"/>
  <c r="LNJ36" i="3"/>
  <c r="LNK36" i="3"/>
  <c r="LNL36" i="3"/>
  <c r="LNM36" i="3"/>
  <c r="LNN36" i="3"/>
  <c r="LNO36" i="3"/>
  <c r="LNP36" i="3"/>
  <c r="LNQ36" i="3"/>
  <c r="LNR36" i="3"/>
  <c r="LNS36" i="3"/>
  <c r="LNT36" i="3"/>
  <c r="LNU36" i="3"/>
  <c r="LNV36" i="3"/>
  <c r="LNW36" i="3"/>
  <c r="LNX36" i="3"/>
  <c r="LNY36" i="3"/>
  <c r="LNZ36" i="3"/>
  <c r="LOA36" i="3"/>
  <c r="LOB36" i="3"/>
  <c r="LOC36" i="3"/>
  <c r="LOD36" i="3"/>
  <c r="LOE36" i="3"/>
  <c r="LOF36" i="3"/>
  <c r="LOG36" i="3"/>
  <c r="LOH36" i="3"/>
  <c r="LOI36" i="3"/>
  <c r="LOJ36" i="3"/>
  <c r="LOK36" i="3"/>
  <c r="LOL36" i="3"/>
  <c r="LOM36" i="3"/>
  <c r="LON36" i="3"/>
  <c r="LOO36" i="3"/>
  <c r="LOP36" i="3"/>
  <c r="LOQ36" i="3"/>
  <c r="LOR36" i="3"/>
  <c r="LOS36" i="3"/>
  <c r="LOT36" i="3"/>
  <c r="LOU36" i="3"/>
  <c r="LOV36" i="3"/>
  <c r="LOW36" i="3"/>
  <c r="LOX36" i="3"/>
  <c r="LOY36" i="3"/>
  <c r="LOZ36" i="3"/>
  <c r="LPA36" i="3"/>
  <c r="LPB36" i="3"/>
  <c r="LPC36" i="3"/>
  <c r="LPD36" i="3"/>
  <c r="LPE36" i="3"/>
  <c r="LPF36" i="3"/>
  <c r="LPG36" i="3"/>
  <c r="LPH36" i="3"/>
  <c r="LPI36" i="3"/>
  <c r="LPJ36" i="3"/>
  <c r="LPK36" i="3"/>
  <c r="LPL36" i="3"/>
  <c r="LPM36" i="3"/>
  <c r="LPN36" i="3"/>
  <c r="LPO36" i="3"/>
  <c r="LPP36" i="3"/>
  <c r="LPQ36" i="3"/>
  <c r="LPR36" i="3"/>
  <c r="LPS36" i="3"/>
  <c r="LPT36" i="3"/>
  <c r="LPU36" i="3"/>
  <c r="LPV36" i="3"/>
  <c r="LPW36" i="3"/>
  <c r="LPX36" i="3"/>
  <c r="LPY36" i="3"/>
  <c r="LPZ36" i="3"/>
  <c r="LQA36" i="3"/>
  <c r="LQB36" i="3"/>
  <c r="LQC36" i="3"/>
  <c r="LQD36" i="3"/>
  <c r="LQE36" i="3"/>
  <c r="LQF36" i="3"/>
  <c r="LQG36" i="3"/>
  <c r="LQH36" i="3"/>
  <c r="LQI36" i="3"/>
  <c r="LQJ36" i="3"/>
  <c r="LQK36" i="3"/>
  <c r="LQL36" i="3"/>
  <c r="LQM36" i="3"/>
  <c r="LQN36" i="3"/>
  <c r="LQO36" i="3"/>
  <c r="LQP36" i="3"/>
  <c r="LQQ36" i="3"/>
  <c r="LQR36" i="3"/>
  <c r="LQS36" i="3"/>
  <c r="LQT36" i="3"/>
  <c r="LQU36" i="3"/>
  <c r="LQV36" i="3"/>
  <c r="LQW36" i="3"/>
  <c r="LQX36" i="3"/>
  <c r="LQY36" i="3"/>
  <c r="LQZ36" i="3"/>
  <c r="LRA36" i="3"/>
  <c r="LRB36" i="3"/>
  <c r="LRC36" i="3"/>
  <c r="LRD36" i="3"/>
  <c r="LRE36" i="3"/>
  <c r="LRF36" i="3"/>
  <c r="LRG36" i="3"/>
  <c r="LRH36" i="3"/>
  <c r="LRI36" i="3"/>
  <c r="LRJ36" i="3"/>
  <c r="LRK36" i="3"/>
  <c r="LRL36" i="3"/>
  <c r="LRM36" i="3"/>
  <c r="LRN36" i="3"/>
  <c r="LRO36" i="3"/>
  <c r="LRP36" i="3"/>
  <c r="LRQ36" i="3"/>
  <c r="LRR36" i="3"/>
  <c r="LRS36" i="3"/>
  <c r="LRT36" i="3"/>
  <c r="LRU36" i="3"/>
  <c r="LRV36" i="3"/>
  <c r="LRW36" i="3"/>
  <c r="LRX36" i="3"/>
  <c r="LRY36" i="3"/>
  <c r="LRZ36" i="3"/>
  <c r="LSA36" i="3"/>
  <c r="LSB36" i="3"/>
  <c r="LSC36" i="3"/>
  <c r="LSD36" i="3"/>
  <c r="LSE36" i="3"/>
  <c r="LSF36" i="3"/>
  <c r="LSG36" i="3"/>
  <c r="LSH36" i="3"/>
  <c r="LSI36" i="3"/>
  <c r="LSJ36" i="3"/>
  <c r="LSK36" i="3"/>
  <c r="LSL36" i="3"/>
  <c r="LSM36" i="3"/>
  <c r="LSN36" i="3"/>
  <c r="LSO36" i="3"/>
  <c r="LSP36" i="3"/>
  <c r="LSQ36" i="3"/>
  <c r="LSR36" i="3"/>
  <c r="LSS36" i="3"/>
  <c r="LST36" i="3"/>
  <c r="LSU36" i="3"/>
  <c r="LSV36" i="3"/>
  <c r="LSW36" i="3"/>
  <c r="LSX36" i="3"/>
  <c r="LSY36" i="3"/>
  <c r="LSZ36" i="3"/>
  <c r="LTA36" i="3"/>
  <c r="LTB36" i="3"/>
  <c r="LTC36" i="3"/>
  <c r="LTD36" i="3"/>
  <c r="LTE36" i="3"/>
  <c r="LTF36" i="3"/>
  <c r="LTG36" i="3"/>
  <c r="LTH36" i="3"/>
  <c r="LTI36" i="3"/>
  <c r="LTJ36" i="3"/>
  <c r="LTK36" i="3"/>
  <c r="LTL36" i="3"/>
  <c r="LTM36" i="3"/>
  <c r="LTN36" i="3"/>
  <c r="LTO36" i="3"/>
  <c r="LTP36" i="3"/>
  <c r="LTQ36" i="3"/>
  <c r="LTR36" i="3"/>
  <c r="LTS36" i="3"/>
  <c r="LTT36" i="3"/>
  <c r="LTU36" i="3"/>
  <c r="LTV36" i="3"/>
  <c r="LTW36" i="3"/>
  <c r="LTX36" i="3"/>
  <c r="LTY36" i="3"/>
  <c r="LTZ36" i="3"/>
  <c r="LUA36" i="3"/>
  <c r="LUB36" i="3"/>
  <c r="LUC36" i="3"/>
  <c r="LUD36" i="3"/>
  <c r="LUE36" i="3"/>
  <c r="LUF36" i="3"/>
  <c r="LUG36" i="3"/>
  <c r="LUH36" i="3"/>
  <c r="LUI36" i="3"/>
  <c r="LUJ36" i="3"/>
  <c r="LUK36" i="3"/>
  <c r="LUL36" i="3"/>
  <c r="LUM36" i="3"/>
  <c r="LUN36" i="3"/>
  <c r="LUO36" i="3"/>
  <c r="LUP36" i="3"/>
  <c r="LUQ36" i="3"/>
  <c r="LUR36" i="3"/>
  <c r="LUS36" i="3"/>
  <c r="LUT36" i="3"/>
  <c r="LUU36" i="3"/>
  <c r="LUV36" i="3"/>
  <c r="LUW36" i="3"/>
  <c r="LUX36" i="3"/>
  <c r="LUY36" i="3"/>
  <c r="LUZ36" i="3"/>
  <c r="LVA36" i="3"/>
  <c r="LVB36" i="3"/>
  <c r="LVC36" i="3"/>
  <c r="LVD36" i="3"/>
  <c r="LVE36" i="3"/>
  <c r="LVF36" i="3"/>
  <c r="LVG36" i="3"/>
  <c r="LVH36" i="3"/>
  <c r="LVI36" i="3"/>
  <c r="LVJ36" i="3"/>
  <c r="LVK36" i="3"/>
  <c r="LVL36" i="3"/>
  <c r="LVM36" i="3"/>
  <c r="LVN36" i="3"/>
  <c r="LVO36" i="3"/>
  <c r="LVP36" i="3"/>
  <c r="LVQ36" i="3"/>
  <c r="LVR36" i="3"/>
  <c r="LVS36" i="3"/>
  <c r="LVT36" i="3"/>
  <c r="LVU36" i="3"/>
  <c r="LVV36" i="3"/>
  <c r="LVW36" i="3"/>
  <c r="LVX36" i="3"/>
  <c r="LVY36" i="3"/>
  <c r="LVZ36" i="3"/>
  <c r="LWA36" i="3"/>
  <c r="LWB36" i="3"/>
  <c r="LWC36" i="3"/>
  <c r="LWD36" i="3"/>
  <c r="LWE36" i="3"/>
  <c r="LWF36" i="3"/>
  <c r="LWG36" i="3"/>
  <c r="LWH36" i="3"/>
  <c r="LWI36" i="3"/>
  <c r="LWJ36" i="3"/>
  <c r="LWK36" i="3"/>
  <c r="LWL36" i="3"/>
  <c r="LWM36" i="3"/>
  <c r="LWN36" i="3"/>
  <c r="LWO36" i="3"/>
  <c r="LWP36" i="3"/>
  <c r="LWQ36" i="3"/>
  <c r="LWR36" i="3"/>
  <c r="LWS36" i="3"/>
  <c r="LWT36" i="3"/>
  <c r="LWU36" i="3"/>
  <c r="LWV36" i="3"/>
  <c r="LWW36" i="3"/>
  <c r="LWX36" i="3"/>
  <c r="LWY36" i="3"/>
  <c r="LWZ36" i="3"/>
  <c r="LXA36" i="3"/>
  <c r="LXB36" i="3"/>
  <c r="LXC36" i="3"/>
  <c r="LXD36" i="3"/>
  <c r="LXE36" i="3"/>
  <c r="LXF36" i="3"/>
  <c r="LXG36" i="3"/>
  <c r="LXH36" i="3"/>
  <c r="LXI36" i="3"/>
  <c r="LXJ36" i="3"/>
  <c r="LXK36" i="3"/>
  <c r="LXL36" i="3"/>
  <c r="LXM36" i="3"/>
  <c r="LXN36" i="3"/>
  <c r="LXO36" i="3"/>
  <c r="LXP36" i="3"/>
  <c r="LXQ36" i="3"/>
  <c r="LXR36" i="3"/>
  <c r="LXS36" i="3"/>
  <c r="LXT36" i="3"/>
  <c r="LXU36" i="3"/>
  <c r="LXV36" i="3"/>
  <c r="LXW36" i="3"/>
  <c r="LXX36" i="3"/>
  <c r="LXY36" i="3"/>
  <c r="LXZ36" i="3"/>
  <c r="LYA36" i="3"/>
  <c r="LYB36" i="3"/>
  <c r="LYC36" i="3"/>
  <c r="LYD36" i="3"/>
  <c r="LYE36" i="3"/>
  <c r="LYF36" i="3"/>
  <c r="LYG36" i="3"/>
  <c r="LYH36" i="3"/>
  <c r="LYI36" i="3"/>
  <c r="LYJ36" i="3"/>
  <c r="LYK36" i="3"/>
  <c r="LYL36" i="3"/>
  <c r="LYM36" i="3"/>
  <c r="LYN36" i="3"/>
  <c r="LYO36" i="3"/>
  <c r="LYP36" i="3"/>
  <c r="LYQ36" i="3"/>
  <c r="LYR36" i="3"/>
  <c r="LYS36" i="3"/>
  <c r="LYT36" i="3"/>
  <c r="LYU36" i="3"/>
  <c r="LYV36" i="3"/>
  <c r="LYW36" i="3"/>
  <c r="LYX36" i="3"/>
  <c r="LYY36" i="3"/>
  <c r="LYZ36" i="3"/>
  <c r="LZA36" i="3"/>
  <c r="LZB36" i="3"/>
  <c r="LZC36" i="3"/>
  <c r="LZD36" i="3"/>
  <c r="LZE36" i="3"/>
  <c r="LZF36" i="3"/>
  <c r="LZG36" i="3"/>
  <c r="LZH36" i="3"/>
  <c r="LZI36" i="3"/>
  <c r="LZJ36" i="3"/>
  <c r="LZK36" i="3"/>
  <c r="LZL36" i="3"/>
  <c r="LZM36" i="3"/>
  <c r="LZN36" i="3"/>
  <c r="LZO36" i="3"/>
  <c r="LZP36" i="3"/>
  <c r="LZQ36" i="3"/>
  <c r="LZR36" i="3"/>
  <c r="LZS36" i="3"/>
  <c r="LZT36" i="3"/>
  <c r="LZU36" i="3"/>
  <c r="LZV36" i="3"/>
  <c r="LZW36" i="3"/>
  <c r="LZX36" i="3"/>
  <c r="LZY36" i="3"/>
  <c r="LZZ36" i="3"/>
  <c r="MAA36" i="3"/>
  <c r="MAB36" i="3"/>
  <c r="MAC36" i="3"/>
  <c r="MAD36" i="3"/>
  <c r="MAE36" i="3"/>
  <c r="MAF36" i="3"/>
  <c r="MAG36" i="3"/>
  <c r="MAH36" i="3"/>
  <c r="MAI36" i="3"/>
  <c r="MAJ36" i="3"/>
  <c r="MAK36" i="3"/>
  <c r="MAL36" i="3"/>
  <c r="MAM36" i="3"/>
  <c r="MAN36" i="3"/>
  <c r="MAO36" i="3"/>
  <c r="MAP36" i="3"/>
  <c r="MAQ36" i="3"/>
  <c r="MAR36" i="3"/>
  <c r="MAS36" i="3"/>
  <c r="MAT36" i="3"/>
  <c r="MAU36" i="3"/>
  <c r="MAV36" i="3"/>
  <c r="MAW36" i="3"/>
  <c r="MAX36" i="3"/>
  <c r="MAY36" i="3"/>
  <c r="MAZ36" i="3"/>
  <c r="MBA36" i="3"/>
  <c r="MBB36" i="3"/>
  <c r="MBC36" i="3"/>
  <c r="MBD36" i="3"/>
  <c r="MBE36" i="3"/>
  <c r="MBF36" i="3"/>
  <c r="MBG36" i="3"/>
  <c r="MBH36" i="3"/>
  <c r="MBI36" i="3"/>
  <c r="MBJ36" i="3"/>
  <c r="MBK36" i="3"/>
  <c r="MBL36" i="3"/>
  <c r="MBM36" i="3"/>
  <c r="MBN36" i="3"/>
  <c r="MBO36" i="3"/>
  <c r="MBP36" i="3"/>
  <c r="MBQ36" i="3"/>
  <c r="MBR36" i="3"/>
  <c r="MBS36" i="3"/>
  <c r="MBT36" i="3"/>
  <c r="MBU36" i="3"/>
  <c r="MBV36" i="3"/>
  <c r="MBW36" i="3"/>
  <c r="MBX36" i="3"/>
  <c r="MBY36" i="3"/>
  <c r="MBZ36" i="3"/>
  <c r="MCA36" i="3"/>
  <c r="MCB36" i="3"/>
  <c r="MCC36" i="3"/>
  <c r="MCD36" i="3"/>
  <c r="MCE36" i="3"/>
  <c r="MCF36" i="3"/>
  <c r="MCG36" i="3"/>
  <c r="MCH36" i="3"/>
  <c r="MCI36" i="3"/>
  <c r="MCJ36" i="3"/>
  <c r="MCK36" i="3"/>
  <c r="MCL36" i="3"/>
  <c r="MCM36" i="3"/>
  <c r="MCN36" i="3"/>
  <c r="MCO36" i="3"/>
  <c r="MCP36" i="3"/>
  <c r="MCQ36" i="3"/>
  <c r="MCR36" i="3"/>
  <c r="MCS36" i="3"/>
  <c r="MCT36" i="3"/>
  <c r="MCU36" i="3"/>
  <c r="MCV36" i="3"/>
  <c r="MCW36" i="3"/>
  <c r="MCX36" i="3"/>
  <c r="MCY36" i="3"/>
  <c r="MCZ36" i="3"/>
  <c r="MDA36" i="3"/>
  <c r="MDB36" i="3"/>
  <c r="MDC36" i="3"/>
  <c r="MDD36" i="3"/>
  <c r="MDE36" i="3"/>
  <c r="MDF36" i="3"/>
  <c r="MDG36" i="3"/>
  <c r="MDH36" i="3"/>
  <c r="MDI36" i="3"/>
  <c r="MDJ36" i="3"/>
  <c r="MDK36" i="3"/>
  <c r="MDL36" i="3"/>
  <c r="MDM36" i="3"/>
  <c r="MDN36" i="3"/>
  <c r="MDO36" i="3"/>
  <c r="MDP36" i="3"/>
  <c r="MDQ36" i="3"/>
  <c r="MDR36" i="3"/>
  <c r="MDS36" i="3"/>
  <c r="MDT36" i="3"/>
  <c r="MDU36" i="3"/>
  <c r="MDV36" i="3"/>
  <c r="MDW36" i="3"/>
  <c r="MDX36" i="3"/>
  <c r="MDY36" i="3"/>
  <c r="MDZ36" i="3"/>
  <c r="MEA36" i="3"/>
  <c r="MEB36" i="3"/>
  <c r="MEC36" i="3"/>
  <c r="MED36" i="3"/>
  <c r="MEE36" i="3"/>
  <c r="MEF36" i="3"/>
  <c r="MEG36" i="3"/>
  <c r="MEH36" i="3"/>
  <c r="MEI36" i="3"/>
  <c r="MEJ36" i="3"/>
  <c r="MEK36" i="3"/>
  <c r="MEL36" i="3"/>
  <c r="MEM36" i="3"/>
  <c r="MEN36" i="3"/>
  <c r="MEO36" i="3"/>
  <c r="MEP36" i="3"/>
  <c r="MEQ36" i="3"/>
  <c r="MER36" i="3"/>
  <c r="MES36" i="3"/>
  <c r="MET36" i="3"/>
  <c r="MEU36" i="3"/>
  <c r="MEV36" i="3"/>
  <c r="MEW36" i="3"/>
  <c r="MEX36" i="3"/>
  <c r="MEY36" i="3"/>
  <c r="MEZ36" i="3"/>
  <c r="MFA36" i="3"/>
  <c r="MFB36" i="3"/>
  <c r="MFC36" i="3"/>
  <c r="MFD36" i="3"/>
  <c r="MFE36" i="3"/>
  <c r="MFF36" i="3"/>
  <c r="MFG36" i="3"/>
  <c r="MFH36" i="3"/>
  <c r="MFI36" i="3"/>
  <c r="MFJ36" i="3"/>
  <c r="MFK36" i="3"/>
  <c r="MFL36" i="3"/>
  <c r="MFM36" i="3"/>
  <c r="MFN36" i="3"/>
  <c r="MFO36" i="3"/>
  <c r="MFP36" i="3"/>
  <c r="MFQ36" i="3"/>
  <c r="MFR36" i="3"/>
  <c r="MFS36" i="3"/>
  <c r="MFT36" i="3"/>
  <c r="MFU36" i="3"/>
  <c r="MFV36" i="3"/>
  <c r="MFW36" i="3"/>
  <c r="MFX36" i="3"/>
  <c r="MFY36" i="3"/>
  <c r="MFZ36" i="3"/>
  <c r="MGA36" i="3"/>
  <c r="MGB36" i="3"/>
  <c r="MGC36" i="3"/>
  <c r="MGD36" i="3"/>
  <c r="MGE36" i="3"/>
  <c r="MGF36" i="3"/>
  <c r="MGG36" i="3"/>
  <c r="MGH36" i="3"/>
  <c r="MGI36" i="3"/>
  <c r="MGJ36" i="3"/>
  <c r="MGK36" i="3"/>
  <c r="MGL36" i="3"/>
  <c r="MGM36" i="3"/>
  <c r="MGN36" i="3"/>
  <c r="MGO36" i="3"/>
  <c r="MGP36" i="3"/>
  <c r="MGQ36" i="3"/>
  <c r="MGR36" i="3"/>
  <c r="MGS36" i="3"/>
  <c r="MGT36" i="3"/>
  <c r="MGU36" i="3"/>
  <c r="MGV36" i="3"/>
  <c r="MGW36" i="3"/>
  <c r="MGX36" i="3"/>
  <c r="MGY36" i="3"/>
  <c r="MGZ36" i="3"/>
  <c r="MHA36" i="3"/>
  <c r="MHB36" i="3"/>
  <c r="MHC36" i="3"/>
  <c r="MHD36" i="3"/>
  <c r="MHE36" i="3"/>
  <c r="MHF36" i="3"/>
  <c r="MHG36" i="3"/>
  <c r="MHH36" i="3"/>
  <c r="MHI36" i="3"/>
  <c r="MHJ36" i="3"/>
  <c r="MHK36" i="3"/>
  <c r="MHL36" i="3"/>
  <c r="MHM36" i="3"/>
  <c r="MHN36" i="3"/>
  <c r="MHO36" i="3"/>
  <c r="MHP36" i="3"/>
  <c r="MHQ36" i="3"/>
  <c r="MHR36" i="3"/>
  <c r="MHS36" i="3"/>
  <c r="MHT36" i="3"/>
  <c r="MHU36" i="3"/>
  <c r="MHV36" i="3"/>
  <c r="MHW36" i="3"/>
  <c r="MHX36" i="3"/>
  <c r="MHY36" i="3"/>
  <c r="MHZ36" i="3"/>
  <c r="MIA36" i="3"/>
  <c r="MIB36" i="3"/>
  <c r="MIC36" i="3"/>
  <c r="MID36" i="3"/>
  <c r="MIE36" i="3"/>
  <c r="MIF36" i="3"/>
  <c r="MIG36" i="3"/>
  <c r="MIH36" i="3"/>
  <c r="MII36" i="3"/>
  <c r="MIJ36" i="3"/>
  <c r="MIK36" i="3"/>
  <c r="MIL36" i="3"/>
  <c r="MIM36" i="3"/>
  <c r="MIN36" i="3"/>
  <c r="MIO36" i="3"/>
  <c r="MIP36" i="3"/>
  <c r="MIQ36" i="3"/>
  <c r="MIR36" i="3"/>
  <c r="MIS36" i="3"/>
  <c r="MIT36" i="3"/>
  <c r="MIU36" i="3"/>
  <c r="MIV36" i="3"/>
  <c r="MIW36" i="3"/>
  <c r="MIX36" i="3"/>
  <c r="MIY36" i="3"/>
  <c r="MIZ36" i="3"/>
  <c r="MJA36" i="3"/>
  <c r="MJB36" i="3"/>
  <c r="MJC36" i="3"/>
  <c r="MJD36" i="3"/>
  <c r="MJE36" i="3"/>
  <c r="MJF36" i="3"/>
  <c r="MJG36" i="3"/>
  <c r="MJH36" i="3"/>
  <c r="MJI36" i="3"/>
  <c r="MJJ36" i="3"/>
  <c r="MJK36" i="3"/>
  <c r="MJL36" i="3"/>
  <c r="MJM36" i="3"/>
  <c r="MJN36" i="3"/>
  <c r="MJO36" i="3"/>
  <c r="MJP36" i="3"/>
  <c r="MJQ36" i="3"/>
  <c r="MJR36" i="3"/>
  <c r="MJS36" i="3"/>
  <c r="MJT36" i="3"/>
  <c r="MJU36" i="3"/>
  <c r="MJV36" i="3"/>
  <c r="MJW36" i="3"/>
  <c r="MJX36" i="3"/>
  <c r="MJY36" i="3"/>
  <c r="MJZ36" i="3"/>
  <c r="MKA36" i="3"/>
  <c r="MKB36" i="3"/>
  <c r="MKC36" i="3"/>
  <c r="MKD36" i="3"/>
  <c r="MKE36" i="3"/>
  <c r="MKF36" i="3"/>
  <c r="MKG36" i="3"/>
  <c r="MKH36" i="3"/>
  <c r="MKI36" i="3"/>
  <c r="MKJ36" i="3"/>
  <c r="MKK36" i="3"/>
  <c r="MKL36" i="3"/>
  <c r="MKM36" i="3"/>
  <c r="MKN36" i="3"/>
  <c r="MKO36" i="3"/>
  <c r="MKP36" i="3"/>
  <c r="MKQ36" i="3"/>
  <c r="MKR36" i="3"/>
  <c r="MKS36" i="3"/>
  <c r="MKT36" i="3"/>
  <c r="MKU36" i="3"/>
  <c r="MKV36" i="3"/>
  <c r="MKW36" i="3"/>
  <c r="MKX36" i="3"/>
  <c r="MKY36" i="3"/>
  <c r="MKZ36" i="3"/>
  <c r="MLA36" i="3"/>
  <c r="MLB36" i="3"/>
  <c r="MLC36" i="3"/>
  <c r="MLD36" i="3"/>
  <c r="MLE36" i="3"/>
  <c r="MLF36" i="3"/>
  <c r="MLG36" i="3"/>
  <c r="MLH36" i="3"/>
  <c r="MLI36" i="3"/>
  <c r="MLJ36" i="3"/>
  <c r="MLK36" i="3"/>
  <c r="MLL36" i="3"/>
  <c r="MLM36" i="3"/>
  <c r="MLN36" i="3"/>
  <c r="MLO36" i="3"/>
  <c r="MLP36" i="3"/>
  <c r="MLQ36" i="3"/>
  <c r="MLR36" i="3"/>
  <c r="MLS36" i="3"/>
  <c r="MLT36" i="3"/>
  <c r="MLU36" i="3"/>
  <c r="MLV36" i="3"/>
  <c r="MLW36" i="3"/>
  <c r="MLX36" i="3"/>
  <c r="MLY36" i="3"/>
  <c r="MLZ36" i="3"/>
  <c r="MMA36" i="3"/>
  <c r="MMB36" i="3"/>
  <c r="MMC36" i="3"/>
  <c r="MMD36" i="3"/>
  <c r="MME36" i="3"/>
  <c r="MMF36" i="3"/>
  <c r="MMG36" i="3"/>
  <c r="MMH36" i="3"/>
  <c r="MMI36" i="3"/>
  <c r="MMJ36" i="3"/>
  <c r="MMK36" i="3"/>
  <c r="MML36" i="3"/>
  <c r="MMM36" i="3"/>
  <c r="MMN36" i="3"/>
  <c r="MMO36" i="3"/>
  <c r="MMP36" i="3"/>
  <c r="MMQ36" i="3"/>
  <c r="MMR36" i="3"/>
  <c r="MMS36" i="3"/>
  <c r="MMT36" i="3"/>
  <c r="MMU36" i="3"/>
  <c r="MMV36" i="3"/>
  <c r="MMW36" i="3"/>
  <c r="MMX36" i="3"/>
  <c r="MMY36" i="3"/>
  <c r="MMZ36" i="3"/>
  <c r="MNA36" i="3"/>
  <c r="MNB36" i="3"/>
  <c r="MNC36" i="3"/>
  <c r="MND36" i="3"/>
  <c r="MNE36" i="3"/>
  <c r="MNF36" i="3"/>
  <c r="MNG36" i="3"/>
  <c r="MNH36" i="3"/>
  <c r="MNI36" i="3"/>
  <c r="MNJ36" i="3"/>
  <c r="MNK36" i="3"/>
  <c r="MNL36" i="3"/>
  <c r="MNM36" i="3"/>
  <c r="MNN36" i="3"/>
  <c r="MNO36" i="3"/>
  <c r="MNP36" i="3"/>
  <c r="MNQ36" i="3"/>
  <c r="MNR36" i="3"/>
  <c r="MNS36" i="3"/>
  <c r="MNT36" i="3"/>
  <c r="MNU36" i="3"/>
  <c r="MNV36" i="3"/>
  <c r="MNW36" i="3"/>
  <c r="MNX36" i="3"/>
  <c r="MNY36" i="3"/>
  <c r="MNZ36" i="3"/>
  <c r="MOA36" i="3"/>
  <c r="MOB36" i="3"/>
  <c r="MOC36" i="3"/>
  <c r="MOD36" i="3"/>
  <c r="MOE36" i="3"/>
  <c r="MOF36" i="3"/>
  <c r="MOG36" i="3"/>
  <c r="MOH36" i="3"/>
  <c r="MOI36" i="3"/>
  <c r="MOJ36" i="3"/>
  <c r="MOK36" i="3"/>
  <c r="MOL36" i="3"/>
  <c r="MOM36" i="3"/>
  <c r="MON36" i="3"/>
  <c r="MOO36" i="3"/>
  <c r="MOP36" i="3"/>
  <c r="MOQ36" i="3"/>
  <c r="MOR36" i="3"/>
  <c r="MOS36" i="3"/>
  <c r="MOT36" i="3"/>
  <c r="MOU36" i="3"/>
  <c r="MOV36" i="3"/>
  <c r="MOW36" i="3"/>
  <c r="MOX36" i="3"/>
  <c r="MOY36" i="3"/>
  <c r="MOZ36" i="3"/>
  <c r="MPA36" i="3"/>
  <c r="MPB36" i="3"/>
  <c r="MPC36" i="3"/>
  <c r="MPD36" i="3"/>
  <c r="MPE36" i="3"/>
  <c r="MPF36" i="3"/>
  <c r="MPG36" i="3"/>
  <c r="MPH36" i="3"/>
  <c r="MPI36" i="3"/>
  <c r="MPJ36" i="3"/>
  <c r="MPK36" i="3"/>
  <c r="MPL36" i="3"/>
  <c r="MPM36" i="3"/>
  <c r="MPN36" i="3"/>
  <c r="MPO36" i="3"/>
  <c r="MPP36" i="3"/>
  <c r="MPQ36" i="3"/>
  <c r="MPR36" i="3"/>
  <c r="MPS36" i="3"/>
  <c r="MPT36" i="3"/>
  <c r="MPU36" i="3"/>
  <c r="MPV36" i="3"/>
  <c r="MPW36" i="3"/>
  <c r="MPX36" i="3"/>
  <c r="MPY36" i="3"/>
  <c r="MPZ36" i="3"/>
  <c r="MQA36" i="3"/>
  <c r="MQB36" i="3"/>
  <c r="MQC36" i="3"/>
  <c r="MQD36" i="3"/>
  <c r="MQE36" i="3"/>
  <c r="MQF36" i="3"/>
  <c r="MQG36" i="3"/>
  <c r="MQH36" i="3"/>
  <c r="MQI36" i="3"/>
  <c r="MQJ36" i="3"/>
  <c r="MQK36" i="3"/>
  <c r="MQL36" i="3"/>
  <c r="MQM36" i="3"/>
  <c r="MQN36" i="3"/>
  <c r="MQO36" i="3"/>
  <c r="MQP36" i="3"/>
  <c r="MQQ36" i="3"/>
  <c r="MQR36" i="3"/>
  <c r="MQS36" i="3"/>
  <c r="MQT36" i="3"/>
  <c r="MQU36" i="3"/>
  <c r="MQV36" i="3"/>
  <c r="MQW36" i="3"/>
  <c r="MQX36" i="3"/>
  <c r="MQY36" i="3"/>
  <c r="MQZ36" i="3"/>
  <c r="MRA36" i="3"/>
  <c r="MRB36" i="3"/>
  <c r="MRC36" i="3"/>
  <c r="MRD36" i="3"/>
  <c r="MRE36" i="3"/>
  <c r="MRF36" i="3"/>
  <c r="MRG36" i="3"/>
  <c r="MRH36" i="3"/>
  <c r="MRI36" i="3"/>
  <c r="MRJ36" i="3"/>
  <c r="MRK36" i="3"/>
  <c r="MRL36" i="3"/>
  <c r="MRM36" i="3"/>
  <c r="MRN36" i="3"/>
  <c r="MRO36" i="3"/>
  <c r="MRP36" i="3"/>
  <c r="MRQ36" i="3"/>
  <c r="MRR36" i="3"/>
  <c r="MRS36" i="3"/>
  <c r="MRT36" i="3"/>
  <c r="MRU36" i="3"/>
  <c r="MRV36" i="3"/>
  <c r="MRW36" i="3"/>
  <c r="MRX36" i="3"/>
  <c r="MRY36" i="3"/>
  <c r="MRZ36" i="3"/>
  <c r="MSA36" i="3"/>
  <c r="MSB36" i="3"/>
  <c r="MSC36" i="3"/>
  <c r="MSD36" i="3"/>
  <c r="MSE36" i="3"/>
  <c r="MSF36" i="3"/>
  <c r="MSG36" i="3"/>
  <c r="MSH36" i="3"/>
  <c r="MSI36" i="3"/>
  <c r="MSJ36" i="3"/>
  <c r="MSK36" i="3"/>
  <c r="MSL36" i="3"/>
  <c r="MSM36" i="3"/>
  <c r="MSN36" i="3"/>
  <c r="MSO36" i="3"/>
  <c r="MSP36" i="3"/>
  <c r="MSQ36" i="3"/>
  <c r="MSR36" i="3"/>
  <c r="MSS36" i="3"/>
  <c r="MST36" i="3"/>
  <c r="MSU36" i="3"/>
  <c r="MSV36" i="3"/>
  <c r="MSW36" i="3"/>
  <c r="MSX36" i="3"/>
  <c r="MSY36" i="3"/>
  <c r="MSZ36" i="3"/>
  <c r="MTA36" i="3"/>
  <c r="MTB36" i="3"/>
  <c r="MTC36" i="3"/>
  <c r="MTD36" i="3"/>
  <c r="MTE36" i="3"/>
  <c r="MTF36" i="3"/>
  <c r="MTG36" i="3"/>
  <c r="MTH36" i="3"/>
  <c r="MTI36" i="3"/>
  <c r="MTJ36" i="3"/>
  <c r="MTK36" i="3"/>
  <c r="MTL36" i="3"/>
  <c r="MTM36" i="3"/>
  <c r="MTN36" i="3"/>
  <c r="MTO36" i="3"/>
  <c r="MTP36" i="3"/>
  <c r="MTQ36" i="3"/>
  <c r="MTR36" i="3"/>
  <c r="MTS36" i="3"/>
  <c r="MTT36" i="3"/>
  <c r="MTU36" i="3"/>
  <c r="MTV36" i="3"/>
  <c r="MTW36" i="3"/>
  <c r="MTX36" i="3"/>
  <c r="MTY36" i="3"/>
  <c r="MTZ36" i="3"/>
  <c r="MUA36" i="3"/>
  <c r="MUB36" i="3"/>
  <c r="MUC36" i="3"/>
  <c r="MUD36" i="3"/>
  <c r="MUE36" i="3"/>
  <c r="MUF36" i="3"/>
  <c r="MUG36" i="3"/>
  <c r="MUH36" i="3"/>
  <c r="MUI36" i="3"/>
  <c r="MUJ36" i="3"/>
  <c r="MUK36" i="3"/>
  <c r="MUL36" i="3"/>
  <c r="MUM36" i="3"/>
  <c r="MUN36" i="3"/>
  <c r="MUO36" i="3"/>
  <c r="MUP36" i="3"/>
  <c r="MUQ36" i="3"/>
  <c r="MUR36" i="3"/>
  <c r="MUS36" i="3"/>
  <c r="MUT36" i="3"/>
  <c r="MUU36" i="3"/>
  <c r="MUV36" i="3"/>
  <c r="MUW36" i="3"/>
  <c r="MUX36" i="3"/>
  <c r="MUY36" i="3"/>
  <c r="MUZ36" i="3"/>
  <c r="MVA36" i="3"/>
  <c r="MVB36" i="3"/>
  <c r="MVC36" i="3"/>
  <c r="MVD36" i="3"/>
  <c r="MVE36" i="3"/>
  <c r="MVF36" i="3"/>
  <c r="MVG36" i="3"/>
  <c r="MVH36" i="3"/>
  <c r="MVI36" i="3"/>
  <c r="MVJ36" i="3"/>
  <c r="MVK36" i="3"/>
  <c r="MVL36" i="3"/>
  <c r="MVM36" i="3"/>
  <c r="MVN36" i="3"/>
  <c r="MVO36" i="3"/>
  <c r="MVP36" i="3"/>
  <c r="MVQ36" i="3"/>
  <c r="MVR36" i="3"/>
  <c r="MVS36" i="3"/>
  <c r="MVT36" i="3"/>
  <c r="MVU36" i="3"/>
  <c r="MVV36" i="3"/>
  <c r="MVW36" i="3"/>
  <c r="MVX36" i="3"/>
  <c r="MVY36" i="3"/>
  <c r="MVZ36" i="3"/>
  <c r="MWA36" i="3"/>
  <c r="MWB36" i="3"/>
  <c r="MWC36" i="3"/>
  <c r="MWD36" i="3"/>
  <c r="MWE36" i="3"/>
  <c r="MWF36" i="3"/>
  <c r="MWG36" i="3"/>
  <c r="MWH36" i="3"/>
  <c r="MWI36" i="3"/>
  <c r="MWJ36" i="3"/>
  <c r="MWK36" i="3"/>
  <c r="MWL36" i="3"/>
  <c r="MWM36" i="3"/>
  <c r="MWN36" i="3"/>
  <c r="MWO36" i="3"/>
  <c r="MWP36" i="3"/>
  <c r="MWQ36" i="3"/>
  <c r="MWR36" i="3"/>
  <c r="MWS36" i="3"/>
  <c r="MWT36" i="3"/>
  <c r="MWU36" i="3"/>
  <c r="MWV36" i="3"/>
  <c r="MWW36" i="3"/>
  <c r="MWX36" i="3"/>
  <c r="MWY36" i="3"/>
  <c r="MWZ36" i="3"/>
  <c r="MXA36" i="3"/>
  <c r="MXB36" i="3"/>
  <c r="MXC36" i="3"/>
  <c r="MXD36" i="3"/>
  <c r="MXE36" i="3"/>
  <c r="MXF36" i="3"/>
  <c r="MXG36" i="3"/>
  <c r="MXH36" i="3"/>
  <c r="MXI36" i="3"/>
  <c r="MXJ36" i="3"/>
  <c r="MXK36" i="3"/>
  <c r="MXL36" i="3"/>
  <c r="MXM36" i="3"/>
  <c r="MXN36" i="3"/>
  <c r="MXO36" i="3"/>
  <c r="MXP36" i="3"/>
  <c r="MXQ36" i="3"/>
  <c r="MXR36" i="3"/>
  <c r="MXS36" i="3"/>
  <c r="MXT36" i="3"/>
  <c r="MXU36" i="3"/>
  <c r="MXV36" i="3"/>
  <c r="MXW36" i="3"/>
  <c r="MXX36" i="3"/>
  <c r="MXY36" i="3"/>
  <c r="MXZ36" i="3"/>
  <c r="MYA36" i="3"/>
  <c r="MYB36" i="3"/>
  <c r="MYC36" i="3"/>
  <c r="MYD36" i="3"/>
  <c r="MYE36" i="3"/>
  <c r="MYF36" i="3"/>
  <c r="MYG36" i="3"/>
  <c r="MYH36" i="3"/>
  <c r="MYI36" i="3"/>
  <c r="MYJ36" i="3"/>
  <c r="MYK36" i="3"/>
  <c r="MYL36" i="3"/>
  <c r="MYM36" i="3"/>
  <c r="MYN36" i="3"/>
  <c r="MYO36" i="3"/>
  <c r="MYP36" i="3"/>
  <c r="MYQ36" i="3"/>
  <c r="MYR36" i="3"/>
  <c r="MYS36" i="3"/>
  <c r="MYT36" i="3"/>
  <c r="MYU36" i="3"/>
  <c r="MYV36" i="3"/>
  <c r="MYW36" i="3"/>
  <c r="MYX36" i="3"/>
  <c r="MYY36" i="3"/>
  <c r="MYZ36" i="3"/>
  <c r="MZA36" i="3"/>
  <c r="MZB36" i="3"/>
  <c r="MZC36" i="3"/>
  <c r="MZD36" i="3"/>
  <c r="MZE36" i="3"/>
  <c r="MZF36" i="3"/>
  <c r="MZG36" i="3"/>
  <c r="MZH36" i="3"/>
  <c r="MZI36" i="3"/>
  <c r="MZJ36" i="3"/>
  <c r="MZK36" i="3"/>
  <c r="MZL36" i="3"/>
  <c r="MZM36" i="3"/>
  <c r="MZN36" i="3"/>
  <c r="MZO36" i="3"/>
  <c r="MZP36" i="3"/>
  <c r="MZQ36" i="3"/>
  <c r="MZR36" i="3"/>
  <c r="MZS36" i="3"/>
  <c r="MZT36" i="3"/>
  <c r="MZU36" i="3"/>
  <c r="MZV36" i="3"/>
  <c r="MZW36" i="3"/>
  <c r="MZX36" i="3"/>
  <c r="MZY36" i="3"/>
  <c r="MZZ36" i="3"/>
  <c r="NAA36" i="3"/>
  <c r="NAB36" i="3"/>
  <c r="NAC36" i="3"/>
  <c r="NAD36" i="3"/>
  <c r="NAE36" i="3"/>
  <c r="NAF36" i="3"/>
  <c r="NAG36" i="3"/>
  <c r="NAH36" i="3"/>
  <c r="NAI36" i="3"/>
  <c r="NAJ36" i="3"/>
  <c r="NAK36" i="3"/>
  <c r="NAL36" i="3"/>
  <c r="NAM36" i="3"/>
  <c r="NAN36" i="3"/>
  <c r="NAO36" i="3"/>
  <c r="NAP36" i="3"/>
  <c r="NAQ36" i="3"/>
  <c r="NAR36" i="3"/>
  <c r="NAS36" i="3"/>
  <c r="NAT36" i="3"/>
  <c r="NAU36" i="3"/>
  <c r="NAV36" i="3"/>
  <c r="NAW36" i="3"/>
  <c r="NAX36" i="3"/>
  <c r="NAY36" i="3"/>
  <c r="NAZ36" i="3"/>
  <c r="NBA36" i="3"/>
  <c r="NBB36" i="3"/>
  <c r="NBC36" i="3"/>
  <c r="NBD36" i="3"/>
  <c r="NBE36" i="3"/>
  <c r="NBF36" i="3"/>
  <c r="NBG36" i="3"/>
  <c r="NBH36" i="3"/>
  <c r="NBI36" i="3"/>
  <c r="NBJ36" i="3"/>
  <c r="NBK36" i="3"/>
  <c r="NBL36" i="3"/>
  <c r="NBM36" i="3"/>
  <c r="NBN36" i="3"/>
  <c r="NBO36" i="3"/>
  <c r="NBP36" i="3"/>
  <c r="NBQ36" i="3"/>
  <c r="NBR36" i="3"/>
  <c r="NBS36" i="3"/>
  <c r="NBT36" i="3"/>
  <c r="NBU36" i="3"/>
  <c r="NBV36" i="3"/>
  <c r="NBW36" i="3"/>
  <c r="NBX36" i="3"/>
  <c r="NBY36" i="3"/>
  <c r="NBZ36" i="3"/>
  <c r="NCA36" i="3"/>
  <c r="NCB36" i="3"/>
  <c r="NCC36" i="3"/>
  <c r="NCD36" i="3"/>
  <c r="NCE36" i="3"/>
  <c r="NCF36" i="3"/>
  <c r="NCG36" i="3"/>
  <c r="NCH36" i="3"/>
  <c r="NCI36" i="3"/>
  <c r="NCJ36" i="3"/>
  <c r="NCK36" i="3"/>
  <c r="NCL36" i="3"/>
  <c r="NCM36" i="3"/>
  <c r="NCN36" i="3"/>
  <c r="NCO36" i="3"/>
  <c r="NCP36" i="3"/>
  <c r="NCQ36" i="3"/>
  <c r="NCR36" i="3"/>
  <c r="NCS36" i="3"/>
  <c r="NCT36" i="3"/>
  <c r="NCU36" i="3"/>
  <c r="NCV36" i="3"/>
  <c r="NCW36" i="3"/>
  <c r="NCX36" i="3"/>
  <c r="NCY36" i="3"/>
  <c r="NCZ36" i="3"/>
  <c r="NDA36" i="3"/>
  <c r="NDB36" i="3"/>
  <c r="NDC36" i="3"/>
  <c r="NDD36" i="3"/>
  <c r="NDE36" i="3"/>
  <c r="NDF36" i="3"/>
  <c r="NDG36" i="3"/>
  <c r="NDH36" i="3"/>
  <c r="NDI36" i="3"/>
  <c r="NDJ36" i="3"/>
  <c r="NDK36" i="3"/>
  <c r="NDL36" i="3"/>
  <c r="NDM36" i="3"/>
  <c r="NDN36" i="3"/>
  <c r="NDO36" i="3"/>
  <c r="NDP36" i="3"/>
  <c r="NDQ36" i="3"/>
  <c r="NDR36" i="3"/>
  <c r="NDS36" i="3"/>
  <c r="NDT36" i="3"/>
  <c r="NDU36" i="3"/>
  <c r="NDV36" i="3"/>
  <c r="NDW36" i="3"/>
  <c r="NDX36" i="3"/>
  <c r="NDY36" i="3"/>
  <c r="NDZ36" i="3"/>
  <c r="NEA36" i="3"/>
  <c r="NEB36" i="3"/>
  <c r="NEC36" i="3"/>
  <c r="NED36" i="3"/>
  <c r="NEE36" i="3"/>
  <c r="NEF36" i="3"/>
  <c r="NEG36" i="3"/>
  <c r="NEH36" i="3"/>
  <c r="NEI36" i="3"/>
  <c r="NEJ36" i="3"/>
  <c r="NEK36" i="3"/>
  <c r="NEL36" i="3"/>
  <c r="NEM36" i="3"/>
  <c r="NEN36" i="3"/>
  <c r="NEO36" i="3"/>
  <c r="NEP36" i="3"/>
  <c r="NEQ36" i="3"/>
  <c r="NER36" i="3"/>
  <c r="NES36" i="3"/>
  <c r="NET36" i="3"/>
  <c r="NEU36" i="3"/>
  <c r="NEV36" i="3"/>
  <c r="NEW36" i="3"/>
  <c r="NEX36" i="3"/>
  <c r="NEY36" i="3"/>
  <c r="NEZ36" i="3"/>
  <c r="NFA36" i="3"/>
  <c r="NFB36" i="3"/>
  <c r="NFC36" i="3"/>
  <c r="NFD36" i="3"/>
  <c r="NFE36" i="3"/>
  <c r="NFF36" i="3"/>
  <c r="NFG36" i="3"/>
  <c r="NFH36" i="3"/>
  <c r="NFI36" i="3"/>
  <c r="NFJ36" i="3"/>
  <c r="NFK36" i="3"/>
  <c r="NFL36" i="3"/>
  <c r="NFM36" i="3"/>
  <c r="NFN36" i="3"/>
  <c r="NFO36" i="3"/>
  <c r="NFP36" i="3"/>
  <c r="NFQ36" i="3"/>
  <c r="NFR36" i="3"/>
  <c r="NFS36" i="3"/>
  <c r="NFT36" i="3"/>
  <c r="NFU36" i="3"/>
  <c r="NFV36" i="3"/>
  <c r="NFW36" i="3"/>
  <c r="NFX36" i="3"/>
  <c r="NFY36" i="3"/>
  <c r="NFZ36" i="3"/>
  <c r="NGA36" i="3"/>
  <c r="NGB36" i="3"/>
  <c r="NGC36" i="3"/>
  <c r="NGD36" i="3"/>
  <c r="NGE36" i="3"/>
  <c r="NGF36" i="3"/>
  <c r="NGG36" i="3"/>
  <c r="NGH36" i="3"/>
  <c r="NGI36" i="3"/>
  <c r="NGJ36" i="3"/>
  <c r="NGK36" i="3"/>
  <c r="NGL36" i="3"/>
  <c r="NGM36" i="3"/>
  <c r="NGN36" i="3"/>
  <c r="NGO36" i="3"/>
  <c r="NGP36" i="3"/>
  <c r="NGQ36" i="3"/>
  <c r="NGR36" i="3"/>
  <c r="NGS36" i="3"/>
  <c r="NGT36" i="3"/>
  <c r="NGU36" i="3"/>
  <c r="NGV36" i="3"/>
  <c r="NGW36" i="3"/>
  <c r="NGX36" i="3"/>
  <c r="NGY36" i="3"/>
  <c r="NGZ36" i="3"/>
  <c r="NHA36" i="3"/>
  <c r="NHB36" i="3"/>
  <c r="NHC36" i="3"/>
  <c r="NHD36" i="3"/>
  <c r="NHE36" i="3"/>
  <c r="NHF36" i="3"/>
  <c r="NHG36" i="3"/>
  <c r="NHH36" i="3"/>
  <c r="NHI36" i="3"/>
  <c r="NHJ36" i="3"/>
  <c r="NHK36" i="3"/>
  <c r="NHL36" i="3"/>
  <c r="NHM36" i="3"/>
  <c r="NHN36" i="3"/>
  <c r="NHO36" i="3"/>
  <c r="NHP36" i="3"/>
  <c r="NHQ36" i="3"/>
  <c r="NHR36" i="3"/>
  <c r="NHS36" i="3"/>
  <c r="NHT36" i="3"/>
  <c r="NHU36" i="3"/>
  <c r="NHV36" i="3"/>
  <c r="NHW36" i="3"/>
  <c r="NHX36" i="3"/>
  <c r="NHY36" i="3"/>
  <c r="NHZ36" i="3"/>
  <c r="NIA36" i="3"/>
  <c r="NIB36" i="3"/>
  <c r="NIC36" i="3"/>
  <c r="NID36" i="3"/>
  <c r="NIE36" i="3"/>
  <c r="NIF36" i="3"/>
  <c r="NIG36" i="3"/>
  <c r="NIH36" i="3"/>
  <c r="NII36" i="3"/>
  <c r="NIJ36" i="3"/>
  <c r="NIK36" i="3"/>
  <c r="NIL36" i="3"/>
  <c r="NIM36" i="3"/>
  <c r="NIN36" i="3"/>
  <c r="NIO36" i="3"/>
  <c r="NIP36" i="3"/>
  <c r="NIQ36" i="3"/>
  <c r="NIR36" i="3"/>
  <c r="NIS36" i="3"/>
  <c r="NIT36" i="3"/>
  <c r="NIU36" i="3"/>
  <c r="NIV36" i="3"/>
  <c r="NIW36" i="3"/>
  <c r="NIX36" i="3"/>
  <c r="NIY36" i="3"/>
  <c r="NIZ36" i="3"/>
  <c r="NJA36" i="3"/>
  <c r="NJB36" i="3"/>
  <c r="NJC36" i="3"/>
  <c r="NJD36" i="3"/>
  <c r="NJE36" i="3"/>
  <c r="NJF36" i="3"/>
  <c r="NJG36" i="3"/>
  <c r="NJH36" i="3"/>
  <c r="NJI36" i="3"/>
  <c r="NJJ36" i="3"/>
  <c r="NJK36" i="3"/>
  <c r="NJL36" i="3"/>
  <c r="NJM36" i="3"/>
  <c r="NJN36" i="3"/>
  <c r="NJO36" i="3"/>
  <c r="NJP36" i="3"/>
  <c r="NJQ36" i="3"/>
  <c r="NJR36" i="3"/>
  <c r="NJS36" i="3"/>
  <c r="NJT36" i="3"/>
  <c r="NJU36" i="3"/>
  <c r="NJV36" i="3"/>
  <c r="NJW36" i="3"/>
  <c r="NJX36" i="3"/>
  <c r="NJY36" i="3"/>
  <c r="NJZ36" i="3"/>
  <c r="NKA36" i="3"/>
  <c r="NKB36" i="3"/>
  <c r="NKC36" i="3"/>
  <c r="NKD36" i="3"/>
  <c r="NKE36" i="3"/>
  <c r="NKF36" i="3"/>
  <c r="NKG36" i="3"/>
  <c r="NKH36" i="3"/>
  <c r="NKI36" i="3"/>
  <c r="NKJ36" i="3"/>
  <c r="NKK36" i="3"/>
  <c r="NKL36" i="3"/>
  <c r="NKM36" i="3"/>
  <c r="NKN36" i="3"/>
  <c r="NKO36" i="3"/>
  <c r="NKP36" i="3"/>
  <c r="NKQ36" i="3"/>
  <c r="NKR36" i="3"/>
  <c r="NKS36" i="3"/>
  <c r="NKT36" i="3"/>
  <c r="NKU36" i="3"/>
  <c r="NKV36" i="3"/>
  <c r="NKW36" i="3"/>
  <c r="NKX36" i="3"/>
  <c r="NKY36" i="3"/>
  <c r="NKZ36" i="3"/>
  <c r="NLA36" i="3"/>
  <c r="NLB36" i="3"/>
  <c r="NLC36" i="3"/>
  <c r="NLD36" i="3"/>
  <c r="NLE36" i="3"/>
  <c r="NLF36" i="3"/>
  <c r="NLG36" i="3"/>
  <c r="NLH36" i="3"/>
  <c r="NLI36" i="3"/>
  <c r="NLJ36" i="3"/>
  <c r="NLK36" i="3"/>
  <c r="NLL36" i="3"/>
  <c r="NLM36" i="3"/>
  <c r="NLN36" i="3"/>
  <c r="NLO36" i="3"/>
  <c r="NLP36" i="3"/>
  <c r="NLQ36" i="3"/>
  <c r="NLR36" i="3"/>
  <c r="NLS36" i="3"/>
  <c r="NLT36" i="3"/>
  <c r="NLU36" i="3"/>
  <c r="NLV36" i="3"/>
  <c r="NLW36" i="3"/>
  <c r="NLX36" i="3"/>
  <c r="NLY36" i="3"/>
  <c r="NLZ36" i="3"/>
  <c r="NMA36" i="3"/>
  <c r="NMB36" i="3"/>
  <c r="NMC36" i="3"/>
  <c r="NMD36" i="3"/>
  <c r="NME36" i="3"/>
  <c r="NMF36" i="3"/>
  <c r="NMG36" i="3"/>
  <c r="NMH36" i="3"/>
  <c r="NMI36" i="3"/>
  <c r="NMJ36" i="3"/>
  <c r="NMK36" i="3"/>
  <c r="NML36" i="3"/>
  <c r="NMM36" i="3"/>
  <c r="NMN36" i="3"/>
  <c r="NMO36" i="3"/>
  <c r="NMP36" i="3"/>
  <c r="NMQ36" i="3"/>
  <c r="NMR36" i="3"/>
  <c r="NMS36" i="3"/>
  <c r="NMT36" i="3"/>
  <c r="NMU36" i="3"/>
  <c r="NMV36" i="3"/>
  <c r="NMW36" i="3"/>
  <c r="NMX36" i="3"/>
  <c r="NMY36" i="3"/>
  <c r="NMZ36" i="3"/>
  <c r="NNA36" i="3"/>
  <c r="NNB36" i="3"/>
  <c r="NNC36" i="3"/>
  <c r="NND36" i="3"/>
  <c r="NNE36" i="3"/>
  <c r="NNF36" i="3"/>
  <c r="NNG36" i="3"/>
  <c r="NNH36" i="3"/>
  <c r="NNI36" i="3"/>
  <c r="NNJ36" i="3"/>
  <c r="NNK36" i="3"/>
  <c r="NNL36" i="3"/>
  <c r="NNM36" i="3"/>
  <c r="NNN36" i="3"/>
  <c r="NNO36" i="3"/>
  <c r="NNP36" i="3"/>
  <c r="NNQ36" i="3"/>
  <c r="NNR36" i="3"/>
  <c r="NNS36" i="3"/>
  <c r="NNT36" i="3"/>
  <c r="NNU36" i="3"/>
  <c r="NNV36" i="3"/>
  <c r="NNW36" i="3"/>
  <c r="NNX36" i="3"/>
  <c r="NNY36" i="3"/>
  <c r="NNZ36" i="3"/>
  <c r="NOA36" i="3"/>
  <c r="NOB36" i="3"/>
  <c r="NOC36" i="3"/>
  <c r="NOD36" i="3"/>
  <c r="NOE36" i="3"/>
  <c r="NOF36" i="3"/>
  <c r="NOG36" i="3"/>
  <c r="NOH36" i="3"/>
  <c r="NOI36" i="3"/>
  <c r="NOJ36" i="3"/>
  <c r="NOK36" i="3"/>
  <c r="NOL36" i="3"/>
  <c r="NOM36" i="3"/>
  <c r="NON36" i="3"/>
  <c r="NOO36" i="3"/>
  <c r="NOP36" i="3"/>
  <c r="NOQ36" i="3"/>
  <c r="NOR36" i="3"/>
  <c r="NOS36" i="3"/>
  <c r="NOT36" i="3"/>
  <c r="NOU36" i="3"/>
  <c r="NOV36" i="3"/>
  <c r="NOW36" i="3"/>
  <c r="NOX36" i="3"/>
  <c r="NOY36" i="3"/>
  <c r="NOZ36" i="3"/>
  <c r="NPA36" i="3"/>
  <c r="NPB36" i="3"/>
  <c r="NPC36" i="3"/>
  <c r="NPD36" i="3"/>
  <c r="NPE36" i="3"/>
  <c r="NPF36" i="3"/>
  <c r="NPG36" i="3"/>
  <c r="NPH36" i="3"/>
  <c r="NPI36" i="3"/>
  <c r="NPJ36" i="3"/>
  <c r="NPK36" i="3"/>
  <c r="NPL36" i="3"/>
  <c r="NPM36" i="3"/>
  <c r="NPN36" i="3"/>
  <c r="NPO36" i="3"/>
  <c r="NPP36" i="3"/>
  <c r="NPQ36" i="3"/>
  <c r="NPR36" i="3"/>
  <c r="NPS36" i="3"/>
  <c r="NPT36" i="3"/>
  <c r="NPU36" i="3"/>
  <c r="NPV36" i="3"/>
  <c r="NPW36" i="3"/>
  <c r="NPX36" i="3"/>
  <c r="NPY36" i="3"/>
  <c r="NPZ36" i="3"/>
  <c r="NQA36" i="3"/>
  <c r="NQB36" i="3"/>
  <c r="NQC36" i="3"/>
  <c r="NQD36" i="3"/>
  <c r="NQE36" i="3"/>
  <c r="NQF36" i="3"/>
  <c r="NQG36" i="3"/>
  <c r="NQH36" i="3"/>
  <c r="NQI36" i="3"/>
  <c r="NQJ36" i="3"/>
  <c r="NQK36" i="3"/>
  <c r="NQL36" i="3"/>
  <c r="NQM36" i="3"/>
  <c r="NQN36" i="3"/>
  <c r="NQO36" i="3"/>
  <c r="NQP36" i="3"/>
  <c r="NQQ36" i="3"/>
  <c r="NQR36" i="3"/>
  <c r="NQS36" i="3"/>
  <c r="NQT36" i="3"/>
  <c r="NQU36" i="3"/>
  <c r="NQV36" i="3"/>
  <c r="NQW36" i="3"/>
  <c r="NQX36" i="3"/>
  <c r="NQY36" i="3"/>
  <c r="NQZ36" i="3"/>
  <c r="NRA36" i="3"/>
  <c r="NRB36" i="3"/>
  <c r="NRC36" i="3"/>
  <c r="NRD36" i="3"/>
  <c r="NRE36" i="3"/>
  <c r="NRF36" i="3"/>
  <c r="NRG36" i="3"/>
  <c r="NRH36" i="3"/>
  <c r="NRI36" i="3"/>
  <c r="NRJ36" i="3"/>
  <c r="NRK36" i="3"/>
  <c r="NRL36" i="3"/>
  <c r="NRM36" i="3"/>
  <c r="NRN36" i="3"/>
  <c r="NRO36" i="3"/>
  <c r="NRP36" i="3"/>
  <c r="NRQ36" i="3"/>
  <c r="NRR36" i="3"/>
  <c r="NRS36" i="3"/>
  <c r="NRT36" i="3"/>
  <c r="NRU36" i="3"/>
  <c r="NRV36" i="3"/>
  <c r="NRW36" i="3"/>
  <c r="NRX36" i="3"/>
  <c r="NRY36" i="3"/>
  <c r="NRZ36" i="3"/>
  <c r="NSA36" i="3"/>
  <c r="NSB36" i="3"/>
  <c r="NSC36" i="3"/>
  <c r="NSD36" i="3"/>
  <c r="NSE36" i="3"/>
  <c r="NSF36" i="3"/>
  <c r="NSG36" i="3"/>
  <c r="NSH36" i="3"/>
  <c r="NSI36" i="3"/>
  <c r="NSJ36" i="3"/>
  <c r="NSK36" i="3"/>
  <c r="NSL36" i="3"/>
  <c r="NSM36" i="3"/>
  <c r="NSN36" i="3"/>
  <c r="NSO36" i="3"/>
  <c r="NSP36" i="3"/>
  <c r="NSQ36" i="3"/>
  <c r="NSR36" i="3"/>
  <c r="NSS36" i="3"/>
  <c r="NST36" i="3"/>
  <c r="NSU36" i="3"/>
  <c r="NSV36" i="3"/>
  <c r="NSW36" i="3"/>
  <c r="NSX36" i="3"/>
  <c r="NSY36" i="3"/>
  <c r="NSZ36" i="3"/>
  <c r="NTA36" i="3"/>
  <c r="NTB36" i="3"/>
  <c r="NTC36" i="3"/>
  <c r="NTD36" i="3"/>
  <c r="NTE36" i="3"/>
  <c r="NTF36" i="3"/>
  <c r="NTG36" i="3"/>
  <c r="NTH36" i="3"/>
  <c r="NTI36" i="3"/>
  <c r="NTJ36" i="3"/>
  <c r="NTK36" i="3"/>
  <c r="NTL36" i="3"/>
  <c r="NTM36" i="3"/>
  <c r="NTN36" i="3"/>
  <c r="NTO36" i="3"/>
  <c r="NTP36" i="3"/>
  <c r="NTQ36" i="3"/>
  <c r="NTR36" i="3"/>
  <c r="NTS36" i="3"/>
  <c r="NTT36" i="3"/>
  <c r="NTU36" i="3"/>
  <c r="NTV36" i="3"/>
  <c r="NTW36" i="3"/>
  <c r="NTX36" i="3"/>
  <c r="NTY36" i="3"/>
  <c r="NTZ36" i="3"/>
  <c r="NUA36" i="3"/>
  <c r="NUB36" i="3"/>
  <c r="NUC36" i="3"/>
  <c r="NUD36" i="3"/>
  <c r="NUE36" i="3"/>
  <c r="NUF36" i="3"/>
  <c r="NUG36" i="3"/>
  <c r="NUH36" i="3"/>
  <c r="NUI36" i="3"/>
  <c r="NUJ36" i="3"/>
  <c r="NUK36" i="3"/>
  <c r="NUL36" i="3"/>
  <c r="NUM36" i="3"/>
  <c r="NUN36" i="3"/>
  <c r="NUO36" i="3"/>
  <c r="NUP36" i="3"/>
  <c r="NUQ36" i="3"/>
  <c r="NUR36" i="3"/>
  <c r="NUS36" i="3"/>
  <c r="NUT36" i="3"/>
  <c r="NUU36" i="3"/>
  <c r="NUV36" i="3"/>
  <c r="NUW36" i="3"/>
  <c r="NUX36" i="3"/>
  <c r="NUY36" i="3"/>
  <c r="NUZ36" i="3"/>
  <c r="NVA36" i="3"/>
  <c r="NVB36" i="3"/>
  <c r="NVC36" i="3"/>
  <c r="NVD36" i="3"/>
  <c r="NVE36" i="3"/>
  <c r="NVF36" i="3"/>
  <c r="NVG36" i="3"/>
  <c r="NVH36" i="3"/>
  <c r="NVI36" i="3"/>
  <c r="NVJ36" i="3"/>
  <c r="NVK36" i="3"/>
  <c r="NVL36" i="3"/>
  <c r="NVM36" i="3"/>
  <c r="NVN36" i="3"/>
  <c r="NVO36" i="3"/>
  <c r="NVP36" i="3"/>
  <c r="NVQ36" i="3"/>
  <c r="NVR36" i="3"/>
  <c r="NVS36" i="3"/>
  <c r="NVT36" i="3"/>
  <c r="NVU36" i="3"/>
  <c r="NVV36" i="3"/>
  <c r="NVW36" i="3"/>
  <c r="NVX36" i="3"/>
  <c r="NVY36" i="3"/>
  <c r="NVZ36" i="3"/>
  <c r="NWA36" i="3"/>
  <c r="NWB36" i="3"/>
  <c r="NWC36" i="3"/>
  <c r="NWD36" i="3"/>
  <c r="NWE36" i="3"/>
  <c r="NWF36" i="3"/>
  <c r="NWG36" i="3"/>
  <c r="NWH36" i="3"/>
  <c r="NWI36" i="3"/>
  <c r="NWJ36" i="3"/>
  <c r="NWK36" i="3"/>
  <c r="NWL36" i="3"/>
  <c r="NWM36" i="3"/>
  <c r="NWN36" i="3"/>
  <c r="NWO36" i="3"/>
  <c r="NWP36" i="3"/>
  <c r="NWQ36" i="3"/>
  <c r="NWR36" i="3"/>
  <c r="NWS36" i="3"/>
  <c r="NWT36" i="3"/>
  <c r="NWU36" i="3"/>
  <c r="NWV36" i="3"/>
  <c r="NWW36" i="3"/>
  <c r="NWX36" i="3"/>
  <c r="NWY36" i="3"/>
  <c r="NWZ36" i="3"/>
  <c r="NXA36" i="3"/>
  <c r="NXB36" i="3"/>
  <c r="NXC36" i="3"/>
  <c r="NXD36" i="3"/>
  <c r="NXE36" i="3"/>
  <c r="NXF36" i="3"/>
  <c r="NXG36" i="3"/>
  <c r="NXH36" i="3"/>
  <c r="NXI36" i="3"/>
  <c r="NXJ36" i="3"/>
  <c r="NXK36" i="3"/>
  <c r="NXL36" i="3"/>
  <c r="NXM36" i="3"/>
  <c r="NXN36" i="3"/>
  <c r="NXO36" i="3"/>
  <c r="NXP36" i="3"/>
  <c r="NXQ36" i="3"/>
  <c r="NXR36" i="3"/>
  <c r="NXS36" i="3"/>
  <c r="NXT36" i="3"/>
  <c r="NXU36" i="3"/>
  <c r="NXV36" i="3"/>
  <c r="NXW36" i="3"/>
  <c r="NXX36" i="3"/>
  <c r="NXY36" i="3"/>
  <c r="NXZ36" i="3"/>
  <c r="NYA36" i="3"/>
  <c r="NYB36" i="3"/>
  <c r="NYC36" i="3"/>
  <c r="NYD36" i="3"/>
  <c r="NYE36" i="3"/>
  <c r="NYF36" i="3"/>
  <c r="NYG36" i="3"/>
  <c r="NYH36" i="3"/>
  <c r="NYI36" i="3"/>
  <c r="NYJ36" i="3"/>
  <c r="NYK36" i="3"/>
  <c r="NYL36" i="3"/>
  <c r="NYM36" i="3"/>
  <c r="NYN36" i="3"/>
  <c r="NYO36" i="3"/>
  <c r="NYP36" i="3"/>
  <c r="NYQ36" i="3"/>
  <c r="NYR36" i="3"/>
  <c r="NYS36" i="3"/>
  <c r="NYT36" i="3"/>
  <c r="NYU36" i="3"/>
  <c r="NYV36" i="3"/>
  <c r="NYW36" i="3"/>
  <c r="NYX36" i="3"/>
  <c r="NYY36" i="3"/>
  <c r="NYZ36" i="3"/>
  <c r="NZA36" i="3"/>
  <c r="NZB36" i="3"/>
  <c r="NZC36" i="3"/>
  <c r="NZD36" i="3"/>
  <c r="NZE36" i="3"/>
  <c r="NZF36" i="3"/>
  <c r="NZG36" i="3"/>
  <c r="NZH36" i="3"/>
  <c r="NZI36" i="3"/>
  <c r="NZJ36" i="3"/>
  <c r="NZK36" i="3"/>
  <c r="NZL36" i="3"/>
  <c r="NZM36" i="3"/>
  <c r="NZN36" i="3"/>
  <c r="NZO36" i="3"/>
  <c r="NZP36" i="3"/>
  <c r="NZQ36" i="3"/>
  <c r="NZR36" i="3"/>
  <c r="NZS36" i="3"/>
  <c r="NZT36" i="3"/>
  <c r="NZU36" i="3"/>
  <c r="NZV36" i="3"/>
  <c r="NZW36" i="3"/>
  <c r="NZX36" i="3"/>
  <c r="NZY36" i="3"/>
  <c r="NZZ36" i="3"/>
  <c r="OAA36" i="3"/>
  <c r="OAB36" i="3"/>
  <c r="OAC36" i="3"/>
  <c r="OAD36" i="3"/>
  <c r="OAE36" i="3"/>
  <c r="OAF36" i="3"/>
  <c r="OAG36" i="3"/>
  <c r="OAH36" i="3"/>
  <c r="OAI36" i="3"/>
  <c r="OAJ36" i="3"/>
  <c r="OAK36" i="3"/>
  <c r="OAL36" i="3"/>
  <c r="OAM36" i="3"/>
  <c r="OAN36" i="3"/>
  <c r="OAO36" i="3"/>
  <c r="OAP36" i="3"/>
  <c r="OAQ36" i="3"/>
  <c r="OAR36" i="3"/>
  <c r="OAS36" i="3"/>
  <c r="OAT36" i="3"/>
  <c r="OAU36" i="3"/>
  <c r="OAV36" i="3"/>
  <c r="OAW36" i="3"/>
  <c r="OAX36" i="3"/>
  <c r="OAY36" i="3"/>
  <c r="OAZ36" i="3"/>
  <c r="OBA36" i="3"/>
  <c r="OBB36" i="3"/>
  <c r="OBC36" i="3"/>
  <c r="OBD36" i="3"/>
  <c r="OBE36" i="3"/>
  <c r="OBF36" i="3"/>
  <c r="OBG36" i="3"/>
  <c r="OBH36" i="3"/>
  <c r="OBI36" i="3"/>
  <c r="OBJ36" i="3"/>
  <c r="OBK36" i="3"/>
  <c r="OBL36" i="3"/>
  <c r="OBM36" i="3"/>
  <c r="OBN36" i="3"/>
  <c r="OBO36" i="3"/>
  <c r="OBP36" i="3"/>
  <c r="OBQ36" i="3"/>
  <c r="OBR36" i="3"/>
  <c r="OBS36" i="3"/>
  <c r="OBT36" i="3"/>
  <c r="OBU36" i="3"/>
  <c r="OBV36" i="3"/>
  <c r="OBW36" i="3"/>
  <c r="OBX36" i="3"/>
  <c r="OBY36" i="3"/>
  <c r="OBZ36" i="3"/>
  <c r="OCA36" i="3"/>
  <c r="OCB36" i="3"/>
  <c r="OCC36" i="3"/>
  <c r="OCD36" i="3"/>
  <c r="OCE36" i="3"/>
  <c r="OCF36" i="3"/>
  <c r="OCG36" i="3"/>
  <c r="OCH36" i="3"/>
  <c r="OCI36" i="3"/>
  <c r="OCJ36" i="3"/>
  <c r="OCK36" i="3"/>
  <c r="OCL36" i="3"/>
  <c r="OCM36" i="3"/>
  <c r="OCN36" i="3"/>
  <c r="OCO36" i="3"/>
  <c r="OCP36" i="3"/>
  <c r="OCQ36" i="3"/>
  <c r="OCR36" i="3"/>
  <c r="OCS36" i="3"/>
  <c r="OCT36" i="3"/>
  <c r="OCU36" i="3"/>
  <c r="OCV36" i="3"/>
  <c r="OCW36" i="3"/>
  <c r="OCX36" i="3"/>
  <c r="OCY36" i="3"/>
  <c r="OCZ36" i="3"/>
  <c r="ODA36" i="3"/>
  <c r="ODB36" i="3"/>
  <c r="ODC36" i="3"/>
  <c r="ODD36" i="3"/>
  <c r="ODE36" i="3"/>
  <c r="ODF36" i="3"/>
  <c r="ODG36" i="3"/>
  <c r="ODH36" i="3"/>
  <c r="ODI36" i="3"/>
  <c r="ODJ36" i="3"/>
  <c r="ODK36" i="3"/>
  <c r="ODL36" i="3"/>
  <c r="ODM36" i="3"/>
  <c r="ODN36" i="3"/>
  <c r="ODO36" i="3"/>
  <c r="ODP36" i="3"/>
  <c r="ODQ36" i="3"/>
  <c r="ODR36" i="3"/>
  <c r="ODS36" i="3"/>
  <c r="ODT36" i="3"/>
  <c r="ODU36" i="3"/>
  <c r="ODV36" i="3"/>
  <c r="ODW36" i="3"/>
  <c r="ODX36" i="3"/>
  <c r="ODY36" i="3"/>
  <c r="ODZ36" i="3"/>
  <c r="OEA36" i="3"/>
  <c r="OEB36" i="3"/>
  <c r="OEC36" i="3"/>
  <c r="OED36" i="3"/>
  <c r="OEE36" i="3"/>
  <c r="OEF36" i="3"/>
  <c r="OEG36" i="3"/>
  <c r="OEH36" i="3"/>
  <c r="OEI36" i="3"/>
  <c r="OEJ36" i="3"/>
  <c r="OEK36" i="3"/>
  <c r="OEL36" i="3"/>
  <c r="OEM36" i="3"/>
  <c r="OEN36" i="3"/>
  <c r="OEO36" i="3"/>
  <c r="OEP36" i="3"/>
  <c r="OEQ36" i="3"/>
  <c r="OER36" i="3"/>
  <c r="OES36" i="3"/>
  <c r="OET36" i="3"/>
  <c r="OEU36" i="3"/>
  <c r="OEV36" i="3"/>
  <c r="OEW36" i="3"/>
  <c r="OEX36" i="3"/>
  <c r="OEY36" i="3"/>
  <c r="OEZ36" i="3"/>
  <c r="OFA36" i="3"/>
  <c r="OFB36" i="3"/>
  <c r="OFC36" i="3"/>
  <c r="OFD36" i="3"/>
  <c r="OFE36" i="3"/>
  <c r="OFF36" i="3"/>
  <c r="OFG36" i="3"/>
  <c r="OFH36" i="3"/>
  <c r="OFI36" i="3"/>
  <c r="OFJ36" i="3"/>
  <c r="OFK36" i="3"/>
  <c r="OFL36" i="3"/>
  <c r="OFM36" i="3"/>
  <c r="OFN36" i="3"/>
  <c r="OFO36" i="3"/>
  <c r="OFP36" i="3"/>
  <c r="OFQ36" i="3"/>
  <c r="OFR36" i="3"/>
  <c r="OFS36" i="3"/>
  <c r="OFT36" i="3"/>
  <c r="OFU36" i="3"/>
  <c r="OFV36" i="3"/>
  <c r="OFW36" i="3"/>
  <c r="OFX36" i="3"/>
  <c r="OFY36" i="3"/>
  <c r="OFZ36" i="3"/>
  <c r="OGA36" i="3"/>
  <c r="OGB36" i="3"/>
  <c r="OGC36" i="3"/>
  <c r="OGD36" i="3"/>
  <c r="OGE36" i="3"/>
  <c r="OGF36" i="3"/>
  <c r="OGG36" i="3"/>
  <c r="OGH36" i="3"/>
  <c r="OGI36" i="3"/>
  <c r="OGJ36" i="3"/>
  <c r="OGK36" i="3"/>
  <c r="OGL36" i="3"/>
  <c r="OGM36" i="3"/>
  <c r="OGN36" i="3"/>
  <c r="OGO36" i="3"/>
  <c r="OGP36" i="3"/>
  <c r="OGQ36" i="3"/>
  <c r="OGR36" i="3"/>
  <c r="OGS36" i="3"/>
  <c r="OGT36" i="3"/>
  <c r="OGU36" i="3"/>
  <c r="OGV36" i="3"/>
  <c r="OGW36" i="3"/>
  <c r="OGX36" i="3"/>
  <c r="OGY36" i="3"/>
  <c r="OGZ36" i="3"/>
  <c r="OHA36" i="3"/>
  <c r="OHB36" i="3"/>
  <c r="OHC36" i="3"/>
  <c r="OHD36" i="3"/>
  <c r="OHE36" i="3"/>
  <c r="OHF36" i="3"/>
  <c r="OHG36" i="3"/>
  <c r="OHH36" i="3"/>
  <c r="OHI36" i="3"/>
  <c r="OHJ36" i="3"/>
  <c r="OHK36" i="3"/>
  <c r="OHL36" i="3"/>
  <c r="OHM36" i="3"/>
  <c r="OHN36" i="3"/>
  <c r="OHO36" i="3"/>
  <c r="OHP36" i="3"/>
  <c r="OHQ36" i="3"/>
  <c r="OHR36" i="3"/>
  <c r="OHS36" i="3"/>
  <c r="OHT36" i="3"/>
  <c r="OHU36" i="3"/>
  <c r="OHV36" i="3"/>
  <c r="OHW36" i="3"/>
  <c r="OHX36" i="3"/>
  <c r="OHY36" i="3"/>
  <c r="OHZ36" i="3"/>
  <c r="OIA36" i="3"/>
  <c r="OIB36" i="3"/>
  <c r="OIC36" i="3"/>
  <c r="OID36" i="3"/>
  <c r="OIE36" i="3"/>
  <c r="OIF36" i="3"/>
  <c r="OIG36" i="3"/>
  <c r="OIH36" i="3"/>
  <c r="OII36" i="3"/>
  <c r="OIJ36" i="3"/>
  <c r="OIK36" i="3"/>
  <c r="OIL36" i="3"/>
  <c r="OIM36" i="3"/>
  <c r="OIN36" i="3"/>
  <c r="OIO36" i="3"/>
  <c r="OIP36" i="3"/>
  <c r="OIQ36" i="3"/>
  <c r="OIR36" i="3"/>
  <c r="OIS36" i="3"/>
  <c r="OIT36" i="3"/>
  <c r="OIU36" i="3"/>
  <c r="OIV36" i="3"/>
  <c r="OIW36" i="3"/>
  <c r="OIX36" i="3"/>
  <c r="OIY36" i="3"/>
  <c r="OIZ36" i="3"/>
  <c r="OJA36" i="3"/>
  <c r="OJB36" i="3"/>
  <c r="OJC36" i="3"/>
  <c r="OJD36" i="3"/>
  <c r="OJE36" i="3"/>
  <c r="OJF36" i="3"/>
  <c r="OJG36" i="3"/>
  <c r="OJH36" i="3"/>
  <c r="OJI36" i="3"/>
  <c r="OJJ36" i="3"/>
  <c r="OJK36" i="3"/>
  <c r="OJL36" i="3"/>
  <c r="OJM36" i="3"/>
  <c r="OJN36" i="3"/>
  <c r="OJO36" i="3"/>
  <c r="OJP36" i="3"/>
  <c r="OJQ36" i="3"/>
  <c r="OJR36" i="3"/>
  <c r="OJS36" i="3"/>
  <c r="OJT36" i="3"/>
  <c r="OJU36" i="3"/>
  <c r="OJV36" i="3"/>
  <c r="OJW36" i="3"/>
  <c r="OJX36" i="3"/>
  <c r="OJY36" i="3"/>
  <c r="OJZ36" i="3"/>
  <c r="OKA36" i="3"/>
  <c r="OKB36" i="3"/>
  <c r="OKC36" i="3"/>
  <c r="OKD36" i="3"/>
  <c r="OKE36" i="3"/>
  <c r="OKF36" i="3"/>
  <c r="OKG36" i="3"/>
  <c r="OKH36" i="3"/>
  <c r="OKI36" i="3"/>
  <c r="OKJ36" i="3"/>
  <c r="OKK36" i="3"/>
  <c r="OKL36" i="3"/>
  <c r="OKM36" i="3"/>
  <c r="OKN36" i="3"/>
  <c r="OKO36" i="3"/>
  <c r="OKP36" i="3"/>
  <c r="OKQ36" i="3"/>
  <c r="OKR36" i="3"/>
  <c r="OKS36" i="3"/>
  <c r="OKT36" i="3"/>
  <c r="OKU36" i="3"/>
  <c r="OKV36" i="3"/>
  <c r="OKW36" i="3"/>
  <c r="OKX36" i="3"/>
  <c r="OKY36" i="3"/>
  <c r="OKZ36" i="3"/>
  <c r="OLA36" i="3"/>
  <c r="OLB36" i="3"/>
  <c r="OLC36" i="3"/>
  <c r="OLD36" i="3"/>
  <c r="OLE36" i="3"/>
  <c r="OLF36" i="3"/>
  <c r="OLG36" i="3"/>
  <c r="OLH36" i="3"/>
  <c r="OLI36" i="3"/>
  <c r="OLJ36" i="3"/>
  <c r="OLK36" i="3"/>
  <c r="OLL36" i="3"/>
  <c r="OLM36" i="3"/>
  <c r="OLN36" i="3"/>
  <c r="OLO36" i="3"/>
  <c r="OLP36" i="3"/>
  <c r="OLQ36" i="3"/>
  <c r="OLR36" i="3"/>
  <c r="OLS36" i="3"/>
  <c r="OLT36" i="3"/>
  <c r="OLU36" i="3"/>
  <c r="OLV36" i="3"/>
  <c r="OLW36" i="3"/>
  <c r="OLX36" i="3"/>
  <c r="OLY36" i="3"/>
  <c r="OLZ36" i="3"/>
  <c r="OMA36" i="3"/>
  <c r="OMB36" i="3"/>
  <c r="OMC36" i="3"/>
  <c r="OMD36" i="3"/>
  <c r="OME36" i="3"/>
  <c r="OMF36" i="3"/>
  <c r="OMG36" i="3"/>
  <c r="OMH36" i="3"/>
  <c r="OMI36" i="3"/>
  <c r="OMJ36" i="3"/>
  <c r="OMK36" i="3"/>
  <c r="OML36" i="3"/>
  <c r="OMM36" i="3"/>
  <c r="OMN36" i="3"/>
  <c r="OMO36" i="3"/>
  <c r="OMP36" i="3"/>
  <c r="OMQ36" i="3"/>
  <c r="OMR36" i="3"/>
  <c r="OMS36" i="3"/>
  <c r="OMT36" i="3"/>
  <c r="OMU36" i="3"/>
  <c r="OMV36" i="3"/>
  <c r="OMW36" i="3"/>
  <c r="OMX36" i="3"/>
  <c r="OMY36" i="3"/>
  <c r="OMZ36" i="3"/>
  <c r="ONA36" i="3"/>
  <c r="ONB36" i="3"/>
  <c r="ONC36" i="3"/>
  <c r="OND36" i="3"/>
  <c r="ONE36" i="3"/>
  <c r="ONF36" i="3"/>
  <c r="ONG36" i="3"/>
  <c r="ONH36" i="3"/>
  <c r="ONI36" i="3"/>
  <c r="ONJ36" i="3"/>
  <c r="ONK36" i="3"/>
  <c r="ONL36" i="3"/>
  <c r="ONM36" i="3"/>
  <c r="ONN36" i="3"/>
  <c r="ONO36" i="3"/>
  <c r="ONP36" i="3"/>
  <c r="ONQ36" i="3"/>
  <c r="ONR36" i="3"/>
  <c r="ONS36" i="3"/>
  <c r="ONT36" i="3"/>
  <c r="ONU36" i="3"/>
  <c r="ONV36" i="3"/>
  <c r="ONW36" i="3"/>
  <c r="ONX36" i="3"/>
  <c r="ONY36" i="3"/>
  <c r="ONZ36" i="3"/>
  <c r="OOA36" i="3"/>
  <c r="OOB36" i="3"/>
  <c r="OOC36" i="3"/>
  <c r="OOD36" i="3"/>
  <c r="OOE36" i="3"/>
  <c r="OOF36" i="3"/>
  <c r="OOG36" i="3"/>
  <c r="OOH36" i="3"/>
  <c r="OOI36" i="3"/>
  <c r="OOJ36" i="3"/>
  <c r="OOK36" i="3"/>
  <c r="OOL36" i="3"/>
  <c r="OOM36" i="3"/>
  <c r="OON36" i="3"/>
  <c r="OOO36" i="3"/>
  <c r="OOP36" i="3"/>
  <c r="OOQ36" i="3"/>
  <c r="OOR36" i="3"/>
  <c r="OOS36" i="3"/>
  <c r="OOT36" i="3"/>
  <c r="OOU36" i="3"/>
  <c r="OOV36" i="3"/>
  <c r="OOW36" i="3"/>
  <c r="OOX36" i="3"/>
  <c r="OOY36" i="3"/>
  <c r="OOZ36" i="3"/>
  <c r="OPA36" i="3"/>
  <c r="OPB36" i="3"/>
  <c r="OPC36" i="3"/>
  <c r="OPD36" i="3"/>
  <c r="OPE36" i="3"/>
  <c r="OPF36" i="3"/>
  <c r="OPG36" i="3"/>
  <c r="OPH36" i="3"/>
  <c r="OPI36" i="3"/>
  <c r="OPJ36" i="3"/>
  <c r="OPK36" i="3"/>
  <c r="OPL36" i="3"/>
  <c r="OPM36" i="3"/>
  <c r="OPN36" i="3"/>
  <c r="OPO36" i="3"/>
  <c r="OPP36" i="3"/>
  <c r="OPQ36" i="3"/>
  <c r="OPR36" i="3"/>
  <c r="OPS36" i="3"/>
  <c r="OPT36" i="3"/>
  <c r="OPU36" i="3"/>
  <c r="OPV36" i="3"/>
  <c r="OPW36" i="3"/>
  <c r="OPX36" i="3"/>
  <c r="OPY36" i="3"/>
  <c r="OPZ36" i="3"/>
  <c r="OQA36" i="3"/>
  <c r="OQB36" i="3"/>
  <c r="OQC36" i="3"/>
  <c r="OQD36" i="3"/>
  <c r="OQE36" i="3"/>
  <c r="OQF36" i="3"/>
  <c r="OQG36" i="3"/>
  <c r="OQH36" i="3"/>
  <c r="OQI36" i="3"/>
  <c r="OQJ36" i="3"/>
  <c r="OQK36" i="3"/>
  <c r="OQL36" i="3"/>
  <c r="OQM36" i="3"/>
  <c r="OQN36" i="3"/>
  <c r="OQO36" i="3"/>
  <c r="OQP36" i="3"/>
  <c r="OQQ36" i="3"/>
  <c r="OQR36" i="3"/>
  <c r="OQS36" i="3"/>
  <c r="OQT36" i="3"/>
  <c r="OQU36" i="3"/>
  <c r="OQV36" i="3"/>
  <c r="OQW36" i="3"/>
  <c r="OQX36" i="3"/>
  <c r="OQY36" i="3"/>
  <c r="OQZ36" i="3"/>
  <c r="ORA36" i="3"/>
  <c r="ORB36" i="3"/>
  <c r="ORC36" i="3"/>
  <c r="ORD36" i="3"/>
  <c r="ORE36" i="3"/>
  <c r="ORF36" i="3"/>
  <c r="ORG36" i="3"/>
  <c r="ORH36" i="3"/>
  <c r="ORI36" i="3"/>
  <c r="ORJ36" i="3"/>
  <c r="ORK36" i="3"/>
  <c r="ORL36" i="3"/>
  <c r="ORM36" i="3"/>
  <c r="ORN36" i="3"/>
  <c r="ORO36" i="3"/>
  <c r="ORP36" i="3"/>
  <c r="ORQ36" i="3"/>
  <c r="ORR36" i="3"/>
  <c r="ORS36" i="3"/>
  <c r="ORT36" i="3"/>
  <c r="ORU36" i="3"/>
  <c r="ORV36" i="3"/>
  <c r="ORW36" i="3"/>
  <c r="ORX36" i="3"/>
  <c r="ORY36" i="3"/>
  <c r="ORZ36" i="3"/>
  <c r="OSA36" i="3"/>
  <c r="OSB36" i="3"/>
  <c r="OSC36" i="3"/>
  <c r="OSD36" i="3"/>
  <c r="OSE36" i="3"/>
  <c r="OSF36" i="3"/>
  <c r="OSG36" i="3"/>
  <c r="OSH36" i="3"/>
  <c r="OSI36" i="3"/>
  <c r="OSJ36" i="3"/>
  <c r="OSK36" i="3"/>
  <c r="OSL36" i="3"/>
  <c r="OSM36" i="3"/>
  <c r="OSN36" i="3"/>
  <c r="OSO36" i="3"/>
  <c r="OSP36" i="3"/>
  <c r="OSQ36" i="3"/>
  <c r="OSR36" i="3"/>
  <c r="OSS36" i="3"/>
  <c r="OST36" i="3"/>
  <c r="OSU36" i="3"/>
  <c r="OSV36" i="3"/>
  <c r="OSW36" i="3"/>
  <c r="OSX36" i="3"/>
  <c r="OSY36" i="3"/>
  <c r="OSZ36" i="3"/>
  <c r="OTA36" i="3"/>
  <c r="OTB36" i="3"/>
  <c r="OTC36" i="3"/>
  <c r="OTD36" i="3"/>
  <c r="OTE36" i="3"/>
  <c r="OTF36" i="3"/>
  <c r="OTG36" i="3"/>
  <c r="OTH36" i="3"/>
  <c r="OTI36" i="3"/>
  <c r="OTJ36" i="3"/>
  <c r="OTK36" i="3"/>
  <c r="OTL36" i="3"/>
  <c r="OTM36" i="3"/>
  <c r="OTN36" i="3"/>
  <c r="OTO36" i="3"/>
  <c r="OTP36" i="3"/>
  <c r="OTQ36" i="3"/>
  <c r="OTR36" i="3"/>
  <c r="OTS36" i="3"/>
  <c r="OTT36" i="3"/>
  <c r="OTU36" i="3"/>
  <c r="OTV36" i="3"/>
  <c r="OTW36" i="3"/>
  <c r="OTX36" i="3"/>
  <c r="OTY36" i="3"/>
  <c r="OTZ36" i="3"/>
  <c r="OUA36" i="3"/>
  <c r="OUB36" i="3"/>
  <c r="OUC36" i="3"/>
  <c r="OUD36" i="3"/>
  <c r="OUE36" i="3"/>
  <c r="OUF36" i="3"/>
  <c r="OUG36" i="3"/>
  <c r="OUH36" i="3"/>
  <c r="OUI36" i="3"/>
  <c r="OUJ36" i="3"/>
  <c r="OUK36" i="3"/>
  <c r="OUL36" i="3"/>
  <c r="OUM36" i="3"/>
  <c r="OUN36" i="3"/>
  <c r="OUO36" i="3"/>
  <c r="OUP36" i="3"/>
  <c r="OUQ36" i="3"/>
  <c r="OUR36" i="3"/>
  <c r="OUS36" i="3"/>
  <c r="OUT36" i="3"/>
  <c r="OUU36" i="3"/>
  <c r="OUV36" i="3"/>
  <c r="OUW36" i="3"/>
  <c r="OUX36" i="3"/>
  <c r="OUY36" i="3"/>
  <c r="OUZ36" i="3"/>
  <c r="OVA36" i="3"/>
  <c r="OVB36" i="3"/>
  <c r="OVC36" i="3"/>
  <c r="OVD36" i="3"/>
  <c r="OVE36" i="3"/>
  <c r="OVF36" i="3"/>
  <c r="OVG36" i="3"/>
  <c r="OVH36" i="3"/>
  <c r="OVI36" i="3"/>
  <c r="OVJ36" i="3"/>
  <c r="OVK36" i="3"/>
  <c r="OVL36" i="3"/>
  <c r="OVM36" i="3"/>
  <c r="OVN36" i="3"/>
  <c r="OVO36" i="3"/>
  <c r="OVP36" i="3"/>
  <c r="OVQ36" i="3"/>
  <c r="OVR36" i="3"/>
  <c r="OVS36" i="3"/>
  <c r="OVT36" i="3"/>
  <c r="OVU36" i="3"/>
  <c r="OVV36" i="3"/>
  <c r="OVW36" i="3"/>
  <c r="OVX36" i="3"/>
  <c r="OVY36" i="3"/>
  <c r="OVZ36" i="3"/>
  <c r="OWA36" i="3"/>
  <c r="OWB36" i="3"/>
  <c r="OWC36" i="3"/>
  <c r="OWD36" i="3"/>
  <c r="OWE36" i="3"/>
  <c r="OWF36" i="3"/>
  <c r="OWG36" i="3"/>
  <c r="OWH36" i="3"/>
  <c r="OWI36" i="3"/>
  <c r="OWJ36" i="3"/>
  <c r="OWK36" i="3"/>
  <c r="OWL36" i="3"/>
  <c r="OWM36" i="3"/>
  <c r="OWN36" i="3"/>
  <c r="OWO36" i="3"/>
  <c r="OWP36" i="3"/>
  <c r="OWQ36" i="3"/>
  <c r="OWR36" i="3"/>
  <c r="OWS36" i="3"/>
  <c r="OWT36" i="3"/>
  <c r="OWU36" i="3"/>
  <c r="OWV36" i="3"/>
  <c r="OWW36" i="3"/>
  <c r="OWX36" i="3"/>
  <c r="OWY36" i="3"/>
  <c r="OWZ36" i="3"/>
  <c r="OXA36" i="3"/>
  <c r="OXB36" i="3"/>
  <c r="OXC36" i="3"/>
  <c r="OXD36" i="3"/>
  <c r="OXE36" i="3"/>
  <c r="OXF36" i="3"/>
  <c r="OXG36" i="3"/>
  <c r="OXH36" i="3"/>
  <c r="OXI36" i="3"/>
  <c r="OXJ36" i="3"/>
  <c r="OXK36" i="3"/>
  <c r="OXL36" i="3"/>
  <c r="OXM36" i="3"/>
  <c r="OXN36" i="3"/>
  <c r="OXO36" i="3"/>
  <c r="OXP36" i="3"/>
  <c r="OXQ36" i="3"/>
  <c r="OXR36" i="3"/>
  <c r="OXS36" i="3"/>
  <c r="OXT36" i="3"/>
  <c r="OXU36" i="3"/>
  <c r="OXV36" i="3"/>
  <c r="OXW36" i="3"/>
  <c r="OXX36" i="3"/>
  <c r="OXY36" i="3"/>
  <c r="OXZ36" i="3"/>
  <c r="OYA36" i="3"/>
  <c r="OYB36" i="3"/>
  <c r="OYC36" i="3"/>
  <c r="OYD36" i="3"/>
  <c r="OYE36" i="3"/>
  <c r="OYF36" i="3"/>
  <c r="OYG36" i="3"/>
  <c r="OYH36" i="3"/>
  <c r="OYI36" i="3"/>
  <c r="OYJ36" i="3"/>
  <c r="OYK36" i="3"/>
  <c r="OYL36" i="3"/>
  <c r="OYM36" i="3"/>
  <c r="OYN36" i="3"/>
  <c r="OYO36" i="3"/>
  <c r="OYP36" i="3"/>
  <c r="OYQ36" i="3"/>
  <c r="OYR36" i="3"/>
  <c r="OYS36" i="3"/>
  <c r="OYT36" i="3"/>
  <c r="OYU36" i="3"/>
  <c r="OYV36" i="3"/>
  <c r="OYW36" i="3"/>
  <c r="OYX36" i="3"/>
  <c r="OYY36" i="3"/>
  <c r="OYZ36" i="3"/>
  <c r="OZA36" i="3"/>
  <c r="OZB36" i="3"/>
  <c r="OZC36" i="3"/>
  <c r="OZD36" i="3"/>
  <c r="OZE36" i="3"/>
  <c r="OZF36" i="3"/>
  <c r="OZG36" i="3"/>
  <c r="OZH36" i="3"/>
  <c r="OZI36" i="3"/>
  <c r="OZJ36" i="3"/>
  <c r="OZK36" i="3"/>
  <c r="OZL36" i="3"/>
  <c r="OZM36" i="3"/>
  <c r="OZN36" i="3"/>
  <c r="OZO36" i="3"/>
  <c r="OZP36" i="3"/>
  <c r="OZQ36" i="3"/>
  <c r="OZR36" i="3"/>
  <c r="OZS36" i="3"/>
  <c r="OZT36" i="3"/>
  <c r="OZU36" i="3"/>
  <c r="OZV36" i="3"/>
  <c r="OZW36" i="3"/>
  <c r="OZX36" i="3"/>
  <c r="OZY36" i="3"/>
  <c r="OZZ36" i="3"/>
  <c r="PAA36" i="3"/>
  <c r="PAB36" i="3"/>
  <c r="PAC36" i="3"/>
  <c r="PAD36" i="3"/>
  <c r="PAE36" i="3"/>
  <c r="PAF36" i="3"/>
  <c r="PAG36" i="3"/>
  <c r="PAH36" i="3"/>
  <c r="PAI36" i="3"/>
  <c r="PAJ36" i="3"/>
  <c r="PAK36" i="3"/>
  <c r="PAL36" i="3"/>
  <c r="PAM36" i="3"/>
  <c r="PAN36" i="3"/>
  <c r="PAO36" i="3"/>
  <c r="PAP36" i="3"/>
  <c r="PAQ36" i="3"/>
  <c r="PAR36" i="3"/>
  <c r="PAS36" i="3"/>
  <c r="PAT36" i="3"/>
  <c r="PAU36" i="3"/>
  <c r="PAV36" i="3"/>
  <c r="PAW36" i="3"/>
  <c r="PAX36" i="3"/>
  <c r="PAY36" i="3"/>
  <c r="PAZ36" i="3"/>
  <c r="PBA36" i="3"/>
  <c r="PBB36" i="3"/>
  <c r="PBC36" i="3"/>
  <c r="PBD36" i="3"/>
  <c r="PBE36" i="3"/>
  <c r="PBF36" i="3"/>
  <c r="PBG36" i="3"/>
  <c r="PBH36" i="3"/>
  <c r="PBI36" i="3"/>
  <c r="PBJ36" i="3"/>
  <c r="PBK36" i="3"/>
  <c r="PBL36" i="3"/>
  <c r="PBM36" i="3"/>
  <c r="PBN36" i="3"/>
  <c r="PBO36" i="3"/>
  <c r="PBP36" i="3"/>
  <c r="PBQ36" i="3"/>
  <c r="PBR36" i="3"/>
  <c r="PBS36" i="3"/>
  <c r="PBT36" i="3"/>
  <c r="PBU36" i="3"/>
  <c r="PBV36" i="3"/>
  <c r="PBW36" i="3"/>
  <c r="PBX36" i="3"/>
  <c r="PBY36" i="3"/>
  <c r="PBZ36" i="3"/>
  <c r="PCA36" i="3"/>
  <c r="PCB36" i="3"/>
  <c r="PCC36" i="3"/>
  <c r="PCD36" i="3"/>
  <c r="PCE36" i="3"/>
  <c r="PCF36" i="3"/>
  <c r="PCG36" i="3"/>
  <c r="PCH36" i="3"/>
  <c r="PCI36" i="3"/>
  <c r="PCJ36" i="3"/>
  <c r="PCK36" i="3"/>
  <c r="PCL36" i="3"/>
  <c r="PCM36" i="3"/>
  <c r="PCN36" i="3"/>
  <c r="PCO36" i="3"/>
  <c r="PCP36" i="3"/>
  <c r="PCQ36" i="3"/>
  <c r="PCR36" i="3"/>
  <c r="PCS36" i="3"/>
  <c r="PCT36" i="3"/>
  <c r="PCU36" i="3"/>
  <c r="PCV36" i="3"/>
  <c r="PCW36" i="3"/>
  <c r="PCX36" i="3"/>
  <c r="PCY36" i="3"/>
  <c r="PCZ36" i="3"/>
  <c r="PDA36" i="3"/>
  <c r="PDB36" i="3"/>
  <c r="PDC36" i="3"/>
  <c r="PDD36" i="3"/>
  <c r="PDE36" i="3"/>
  <c r="PDF36" i="3"/>
  <c r="PDG36" i="3"/>
  <c r="PDH36" i="3"/>
  <c r="PDI36" i="3"/>
  <c r="PDJ36" i="3"/>
  <c r="PDK36" i="3"/>
  <c r="PDL36" i="3"/>
  <c r="PDM36" i="3"/>
  <c r="PDN36" i="3"/>
  <c r="PDO36" i="3"/>
  <c r="PDP36" i="3"/>
  <c r="PDQ36" i="3"/>
  <c r="PDR36" i="3"/>
  <c r="PDS36" i="3"/>
  <c r="PDT36" i="3"/>
  <c r="PDU36" i="3"/>
  <c r="PDV36" i="3"/>
  <c r="PDW36" i="3"/>
  <c r="PDX36" i="3"/>
  <c r="PDY36" i="3"/>
  <c r="PDZ36" i="3"/>
  <c r="PEA36" i="3"/>
  <c r="PEB36" i="3"/>
  <c r="PEC36" i="3"/>
  <c r="PED36" i="3"/>
  <c r="PEE36" i="3"/>
  <c r="PEF36" i="3"/>
  <c r="PEG36" i="3"/>
  <c r="PEH36" i="3"/>
  <c r="PEI36" i="3"/>
  <c r="PEJ36" i="3"/>
  <c r="PEK36" i="3"/>
  <c r="PEL36" i="3"/>
  <c r="PEM36" i="3"/>
  <c r="PEN36" i="3"/>
  <c r="PEO36" i="3"/>
  <c r="PEP36" i="3"/>
  <c r="PEQ36" i="3"/>
  <c r="PER36" i="3"/>
  <c r="PES36" i="3"/>
  <c r="PET36" i="3"/>
  <c r="PEU36" i="3"/>
  <c r="PEV36" i="3"/>
  <c r="PEW36" i="3"/>
  <c r="PEX36" i="3"/>
  <c r="PEY36" i="3"/>
  <c r="PEZ36" i="3"/>
  <c r="PFA36" i="3"/>
  <c r="PFB36" i="3"/>
  <c r="PFC36" i="3"/>
  <c r="PFD36" i="3"/>
  <c r="PFE36" i="3"/>
  <c r="PFF36" i="3"/>
  <c r="PFG36" i="3"/>
  <c r="PFH36" i="3"/>
  <c r="PFI36" i="3"/>
  <c r="PFJ36" i="3"/>
  <c r="PFK36" i="3"/>
  <c r="PFL36" i="3"/>
  <c r="PFM36" i="3"/>
  <c r="PFN36" i="3"/>
  <c r="PFO36" i="3"/>
  <c r="PFP36" i="3"/>
  <c r="PFQ36" i="3"/>
  <c r="PFR36" i="3"/>
  <c r="PFS36" i="3"/>
  <c r="PFT36" i="3"/>
  <c r="PFU36" i="3"/>
  <c r="PFV36" i="3"/>
  <c r="PFW36" i="3"/>
  <c r="PFX36" i="3"/>
  <c r="PFY36" i="3"/>
  <c r="PFZ36" i="3"/>
  <c r="PGA36" i="3"/>
  <c r="PGB36" i="3"/>
  <c r="PGC36" i="3"/>
  <c r="PGD36" i="3"/>
  <c r="PGE36" i="3"/>
  <c r="PGF36" i="3"/>
  <c r="PGG36" i="3"/>
  <c r="PGH36" i="3"/>
  <c r="PGI36" i="3"/>
  <c r="PGJ36" i="3"/>
  <c r="PGK36" i="3"/>
  <c r="PGL36" i="3"/>
  <c r="PGM36" i="3"/>
  <c r="PGN36" i="3"/>
  <c r="PGO36" i="3"/>
  <c r="PGP36" i="3"/>
  <c r="PGQ36" i="3"/>
  <c r="PGR36" i="3"/>
  <c r="PGS36" i="3"/>
  <c r="PGT36" i="3"/>
  <c r="PGU36" i="3"/>
  <c r="PGV36" i="3"/>
  <c r="PGW36" i="3"/>
  <c r="PGX36" i="3"/>
  <c r="PGY36" i="3"/>
  <c r="PGZ36" i="3"/>
  <c r="PHA36" i="3"/>
  <c r="PHB36" i="3"/>
  <c r="PHC36" i="3"/>
  <c r="PHD36" i="3"/>
  <c r="PHE36" i="3"/>
  <c r="PHF36" i="3"/>
  <c r="PHG36" i="3"/>
  <c r="PHH36" i="3"/>
  <c r="PHI36" i="3"/>
  <c r="PHJ36" i="3"/>
  <c r="PHK36" i="3"/>
  <c r="PHL36" i="3"/>
  <c r="PHM36" i="3"/>
  <c r="PHN36" i="3"/>
  <c r="PHO36" i="3"/>
  <c r="PHP36" i="3"/>
  <c r="PHQ36" i="3"/>
  <c r="PHR36" i="3"/>
  <c r="PHS36" i="3"/>
  <c r="PHT36" i="3"/>
  <c r="PHU36" i="3"/>
  <c r="PHV36" i="3"/>
  <c r="PHW36" i="3"/>
  <c r="PHX36" i="3"/>
  <c r="PHY36" i="3"/>
  <c r="PHZ36" i="3"/>
  <c r="PIA36" i="3"/>
  <c r="PIB36" i="3"/>
  <c r="PIC36" i="3"/>
  <c r="PID36" i="3"/>
  <c r="PIE36" i="3"/>
  <c r="PIF36" i="3"/>
  <c r="PIG36" i="3"/>
  <c r="PIH36" i="3"/>
  <c r="PII36" i="3"/>
  <c r="PIJ36" i="3"/>
  <c r="PIK36" i="3"/>
  <c r="PIL36" i="3"/>
  <c r="PIM36" i="3"/>
  <c r="PIN36" i="3"/>
  <c r="PIO36" i="3"/>
  <c r="PIP36" i="3"/>
  <c r="PIQ36" i="3"/>
  <c r="PIR36" i="3"/>
  <c r="PIS36" i="3"/>
  <c r="PIT36" i="3"/>
  <c r="PIU36" i="3"/>
  <c r="PIV36" i="3"/>
  <c r="PIW36" i="3"/>
  <c r="PIX36" i="3"/>
  <c r="PIY36" i="3"/>
  <c r="PIZ36" i="3"/>
  <c r="PJA36" i="3"/>
  <c r="PJB36" i="3"/>
  <c r="PJC36" i="3"/>
  <c r="PJD36" i="3"/>
  <c r="PJE36" i="3"/>
  <c r="PJF36" i="3"/>
  <c r="PJG36" i="3"/>
  <c r="PJH36" i="3"/>
  <c r="PJI36" i="3"/>
  <c r="PJJ36" i="3"/>
  <c r="PJK36" i="3"/>
  <c r="PJL36" i="3"/>
  <c r="PJM36" i="3"/>
  <c r="PJN36" i="3"/>
  <c r="PJO36" i="3"/>
  <c r="PJP36" i="3"/>
  <c r="PJQ36" i="3"/>
  <c r="PJR36" i="3"/>
  <c r="PJS36" i="3"/>
  <c r="PJT36" i="3"/>
  <c r="PJU36" i="3"/>
  <c r="PJV36" i="3"/>
  <c r="PJW36" i="3"/>
  <c r="PJX36" i="3"/>
  <c r="PJY36" i="3"/>
  <c r="PJZ36" i="3"/>
  <c r="PKA36" i="3"/>
  <c r="PKB36" i="3"/>
  <c r="PKC36" i="3"/>
  <c r="PKD36" i="3"/>
  <c r="PKE36" i="3"/>
  <c r="PKF36" i="3"/>
  <c r="PKG36" i="3"/>
  <c r="PKH36" i="3"/>
  <c r="PKI36" i="3"/>
  <c r="PKJ36" i="3"/>
  <c r="PKK36" i="3"/>
  <c r="PKL36" i="3"/>
  <c r="PKM36" i="3"/>
  <c r="PKN36" i="3"/>
  <c r="PKO36" i="3"/>
  <c r="PKP36" i="3"/>
  <c r="PKQ36" i="3"/>
  <c r="PKR36" i="3"/>
  <c r="PKS36" i="3"/>
  <c r="PKT36" i="3"/>
  <c r="PKU36" i="3"/>
  <c r="PKV36" i="3"/>
  <c r="PKW36" i="3"/>
  <c r="PKX36" i="3"/>
  <c r="PKY36" i="3"/>
  <c r="PKZ36" i="3"/>
  <c r="PLA36" i="3"/>
  <c r="PLB36" i="3"/>
  <c r="PLC36" i="3"/>
  <c r="PLD36" i="3"/>
  <c r="PLE36" i="3"/>
  <c r="PLF36" i="3"/>
  <c r="PLG36" i="3"/>
  <c r="PLH36" i="3"/>
  <c r="PLI36" i="3"/>
  <c r="PLJ36" i="3"/>
  <c r="PLK36" i="3"/>
  <c r="PLL36" i="3"/>
  <c r="PLM36" i="3"/>
  <c r="PLN36" i="3"/>
  <c r="PLO36" i="3"/>
  <c r="PLP36" i="3"/>
  <c r="PLQ36" i="3"/>
  <c r="PLR36" i="3"/>
  <c r="PLS36" i="3"/>
  <c r="PLT36" i="3"/>
  <c r="PLU36" i="3"/>
  <c r="PLV36" i="3"/>
  <c r="PLW36" i="3"/>
  <c r="PLX36" i="3"/>
  <c r="PLY36" i="3"/>
  <c r="PLZ36" i="3"/>
  <c r="PMA36" i="3"/>
  <c r="PMB36" i="3"/>
  <c r="PMC36" i="3"/>
  <c r="PMD36" i="3"/>
  <c r="PME36" i="3"/>
  <c r="PMF36" i="3"/>
  <c r="PMG36" i="3"/>
  <c r="PMH36" i="3"/>
  <c r="PMI36" i="3"/>
  <c r="PMJ36" i="3"/>
  <c r="PMK36" i="3"/>
  <c r="PML36" i="3"/>
  <c r="PMM36" i="3"/>
  <c r="PMN36" i="3"/>
  <c r="PMO36" i="3"/>
  <c r="PMP36" i="3"/>
  <c r="PMQ36" i="3"/>
  <c r="PMR36" i="3"/>
  <c r="PMS36" i="3"/>
  <c r="PMT36" i="3"/>
  <c r="PMU36" i="3"/>
  <c r="PMV36" i="3"/>
  <c r="PMW36" i="3"/>
  <c r="PMX36" i="3"/>
  <c r="PMY36" i="3"/>
  <c r="PMZ36" i="3"/>
  <c r="PNA36" i="3"/>
  <c r="PNB36" i="3"/>
  <c r="PNC36" i="3"/>
  <c r="PND36" i="3"/>
  <c r="PNE36" i="3"/>
  <c r="PNF36" i="3"/>
  <c r="PNG36" i="3"/>
  <c r="PNH36" i="3"/>
  <c r="PNI36" i="3"/>
  <c r="PNJ36" i="3"/>
  <c r="PNK36" i="3"/>
  <c r="PNL36" i="3"/>
  <c r="PNM36" i="3"/>
  <c r="PNN36" i="3"/>
  <c r="PNO36" i="3"/>
  <c r="PNP36" i="3"/>
  <c r="PNQ36" i="3"/>
  <c r="PNR36" i="3"/>
  <c r="PNS36" i="3"/>
  <c r="PNT36" i="3"/>
  <c r="PNU36" i="3"/>
  <c r="PNV36" i="3"/>
  <c r="PNW36" i="3"/>
  <c r="PNX36" i="3"/>
  <c r="PNY36" i="3"/>
  <c r="PNZ36" i="3"/>
  <c r="POA36" i="3"/>
  <c r="POB36" i="3"/>
  <c r="POC36" i="3"/>
  <c r="POD36" i="3"/>
  <c r="POE36" i="3"/>
  <c r="POF36" i="3"/>
  <c r="POG36" i="3"/>
  <c r="POH36" i="3"/>
  <c r="POI36" i="3"/>
  <c r="POJ36" i="3"/>
  <c r="POK36" i="3"/>
  <c r="POL36" i="3"/>
  <c r="POM36" i="3"/>
  <c r="PON36" i="3"/>
  <c r="POO36" i="3"/>
  <c r="POP36" i="3"/>
  <c r="POQ36" i="3"/>
  <c r="POR36" i="3"/>
  <c r="POS36" i="3"/>
  <c r="POT36" i="3"/>
  <c r="POU36" i="3"/>
  <c r="POV36" i="3"/>
  <c r="POW36" i="3"/>
  <c r="POX36" i="3"/>
  <c r="POY36" i="3"/>
  <c r="POZ36" i="3"/>
  <c r="PPA36" i="3"/>
  <c r="PPB36" i="3"/>
  <c r="PPC36" i="3"/>
  <c r="PPD36" i="3"/>
  <c r="PPE36" i="3"/>
  <c r="PPF36" i="3"/>
  <c r="PPG36" i="3"/>
  <c r="PPH36" i="3"/>
  <c r="PPI36" i="3"/>
  <c r="PPJ36" i="3"/>
  <c r="PPK36" i="3"/>
  <c r="PPL36" i="3"/>
  <c r="PPM36" i="3"/>
  <c r="PPN36" i="3"/>
  <c r="PPO36" i="3"/>
  <c r="PPP36" i="3"/>
  <c r="PPQ36" i="3"/>
  <c r="PPR36" i="3"/>
  <c r="PPS36" i="3"/>
  <c r="PPT36" i="3"/>
  <c r="PPU36" i="3"/>
  <c r="PPV36" i="3"/>
  <c r="PPW36" i="3"/>
  <c r="PPX36" i="3"/>
  <c r="PPY36" i="3"/>
  <c r="PPZ36" i="3"/>
  <c r="PQA36" i="3"/>
  <c r="PQB36" i="3"/>
  <c r="PQC36" i="3"/>
  <c r="PQD36" i="3"/>
  <c r="PQE36" i="3"/>
  <c r="PQF36" i="3"/>
  <c r="PQG36" i="3"/>
  <c r="PQH36" i="3"/>
  <c r="PQI36" i="3"/>
  <c r="PQJ36" i="3"/>
  <c r="PQK36" i="3"/>
  <c r="PQL36" i="3"/>
  <c r="PQM36" i="3"/>
  <c r="PQN36" i="3"/>
  <c r="PQO36" i="3"/>
  <c r="PQP36" i="3"/>
  <c r="PQQ36" i="3"/>
  <c r="PQR36" i="3"/>
  <c r="PQS36" i="3"/>
  <c r="PQT36" i="3"/>
  <c r="PQU36" i="3"/>
  <c r="PQV36" i="3"/>
  <c r="PQW36" i="3"/>
  <c r="PQX36" i="3"/>
  <c r="PQY36" i="3"/>
  <c r="PQZ36" i="3"/>
  <c r="PRA36" i="3"/>
  <c r="PRB36" i="3"/>
  <c r="PRC36" i="3"/>
  <c r="PRD36" i="3"/>
  <c r="PRE36" i="3"/>
  <c r="PRF36" i="3"/>
  <c r="PRG36" i="3"/>
  <c r="PRH36" i="3"/>
  <c r="PRI36" i="3"/>
  <c r="PRJ36" i="3"/>
  <c r="PRK36" i="3"/>
  <c r="PRL36" i="3"/>
  <c r="PRM36" i="3"/>
  <c r="PRN36" i="3"/>
  <c r="PRO36" i="3"/>
  <c r="PRP36" i="3"/>
  <c r="PRQ36" i="3"/>
  <c r="PRR36" i="3"/>
  <c r="PRS36" i="3"/>
  <c r="PRT36" i="3"/>
  <c r="PRU36" i="3"/>
  <c r="PRV36" i="3"/>
  <c r="PRW36" i="3"/>
  <c r="PRX36" i="3"/>
  <c r="PRY36" i="3"/>
  <c r="PRZ36" i="3"/>
  <c r="PSA36" i="3"/>
  <c r="PSB36" i="3"/>
  <c r="PSC36" i="3"/>
  <c r="PSD36" i="3"/>
  <c r="PSE36" i="3"/>
  <c r="PSF36" i="3"/>
  <c r="PSG36" i="3"/>
  <c r="PSH36" i="3"/>
  <c r="PSI36" i="3"/>
  <c r="PSJ36" i="3"/>
  <c r="PSK36" i="3"/>
  <c r="PSL36" i="3"/>
  <c r="PSM36" i="3"/>
  <c r="PSN36" i="3"/>
  <c r="PSO36" i="3"/>
  <c r="PSP36" i="3"/>
  <c r="PSQ36" i="3"/>
  <c r="PSR36" i="3"/>
  <c r="PSS36" i="3"/>
  <c r="PST36" i="3"/>
  <c r="PSU36" i="3"/>
  <c r="PSV36" i="3"/>
  <c r="PSW36" i="3"/>
  <c r="PSX36" i="3"/>
  <c r="PSY36" i="3"/>
  <c r="PSZ36" i="3"/>
  <c r="PTA36" i="3"/>
  <c r="PTB36" i="3"/>
  <c r="PTC36" i="3"/>
  <c r="PTD36" i="3"/>
  <c r="PTE36" i="3"/>
  <c r="PTF36" i="3"/>
  <c r="PTG36" i="3"/>
  <c r="PTH36" i="3"/>
  <c r="PTI36" i="3"/>
  <c r="PTJ36" i="3"/>
  <c r="PTK36" i="3"/>
  <c r="PTL36" i="3"/>
  <c r="PTM36" i="3"/>
  <c r="PTN36" i="3"/>
  <c r="PTO36" i="3"/>
  <c r="PTP36" i="3"/>
  <c r="PTQ36" i="3"/>
  <c r="PTR36" i="3"/>
  <c r="PTS36" i="3"/>
  <c r="PTT36" i="3"/>
  <c r="PTU36" i="3"/>
  <c r="PTV36" i="3"/>
  <c r="PTW36" i="3"/>
  <c r="PTX36" i="3"/>
  <c r="PTY36" i="3"/>
  <c r="PTZ36" i="3"/>
  <c r="PUA36" i="3"/>
  <c r="PUB36" i="3"/>
  <c r="PUC36" i="3"/>
  <c r="PUD36" i="3"/>
  <c r="PUE36" i="3"/>
  <c r="PUF36" i="3"/>
  <c r="PUG36" i="3"/>
  <c r="PUH36" i="3"/>
  <c r="PUI36" i="3"/>
  <c r="PUJ36" i="3"/>
  <c r="PUK36" i="3"/>
  <c r="PUL36" i="3"/>
  <c r="PUM36" i="3"/>
  <c r="PUN36" i="3"/>
  <c r="PUO36" i="3"/>
  <c r="PUP36" i="3"/>
  <c r="PUQ36" i="3"/>
  <c r="PUR36" i="3"/>
  <c r="PUS36" i="3"/>
  <c r="PUT36" i="3"/>
  <c r="PUU36" i="3"/>
  <c r="PUV36" i="3"/>
  <c r="PUW36" i="3"/>
  <c r="PUX36" i="3"/>
  <c r="PUY36" i="3"/>
  <c r="PUZ36" i="3"/>
  <c r="PVA36" i="3"/>
  <c r="PVB36" i="3"/>
  <c r="PVC36" i="3"/>
  <c r="PVD36" i="3"/>
  <c r="PVE36" i="3"/>
  <c r="PVF36" i="3"/>
  <c r="PVG36" i="3"/>
  <c r="PVH36" i="3"/>
  <c r="PVI36" i="3"/>
  <c r="PVJ36" i="3"/>
  <c r="PVK36" i="3"/>
  <c r="PVL36" i="3"/>
  <c r="PVM36" i="3"/>
  <c r="PVN36" i="3"/>
  <c r="PVO36" i="3"/>
  <c r="PVP36" i="3"/>
  <c r="PVQ36" i="3"/>
  <c r="PVR36" i="3"/>
  <c r="PVS36" i="3"/>
  <c r="PVT36" i="3"/>
  <c r="PVU36" i="3"/>
  <c r="PVV36" i="3"/>
  <c r="PVW36" i="3"/>
  <c r="PVX36" i="3"/>
  <c r="PVY36" i="3"/>
  <c r="PVZ36" i="3"/>
  <c r="PWA36" i="3"/>
  <c r="PWB36" i="3"/>
  <c r="PWC36" i="3"/>
  <c r="PWD36" i="3"/>
  <c r="PWE36" i="3"/>
  <c r="PWF36" i="3"/>
  <c r="PWG36" i="3"/>
  <c r="PWH36" i="3"/>
  <c r="PWI36" i="3"/>
  <c r="PWJ36" i="3"/>
  <c r="PWK36" i="3"/>
  <c r="PWL36" i="3"/>
  <c r="PWM36" i="3"/>
  <c r="PWN36" i="3"/>
  <c r="PWO36" i="3"/>
  <c r="PWP36" i="3"/>
  <c r="PWQ36" i="3"/>
  <c r="PWR36" i="3"/>
  <c r="PWS36" i="3"/>
  <c r="PWT36" i="3"/>
  <c r="PWU36" i="3"/>
  <c r="PWV36" i="3"/>
  <c r="PWW36" i="3"/>
  <c r="PWX36" i="3"/>
  <c r="PWY36" i="3"/>
  <c r="PWZ36" i="3"/>
  <c r="PXA36" i="3"/>
  <c r="PXB36" i="3"/>
  <c r="PXC36" i="3"/>
  <c r="PXD36" i="3"/>
  <c r="PXE36" i="3"/>
  <c r="PXF36" i="3"/>
  <c r="PXG36" i="3"/>
  <c r="PXH36" i="3"/>
  <c r="PXI36" i="3"/>
  <c r="PXJ36" i="3"/>
  <c r="PXK36" i="3"/>
  <c r="PXL36" i="3"/>
  <c r="PXM36" i="3"/>
  <c r="PXN36" i="3"/>
  <c r="PXO36" i="3"/>
  <c r="PXP36" i="3"/>
  <c r="PXQ36" i="3"/>
  <c r="PXR36" i="3"/>
  <c r="PXS36" i="3"/>
  <c r="PXT36" i="3"/>
  <c r="PXU36" i="3"/>
  <c r="PXV36" i="3"/>
  <c r="PXW36" i="3"/>
  <c r="PXX36" i="3"/>
  <c r="PXY36" i="3"/>
  <c r="PXZ36" i="3"/>
  <c r="PYA36" i="3"/>
  <c r="PYB36" i="3"/>
  <c r="PYC36" i="3"/>
  <c r="PYD36" i="3"/>
  <c r="PYE36" i="3"/>
  <c r="PYF36" i="3"/>
  <c r="PYG36" i="3"/>
  <c r="PYH36" i="3"/>
  <c r="PYI36" i="3"/>
  <c r="PYJ36" i="3"/>
  <c r="PYK36" i="3"/>
  <c r="PYL36" i="3"/>
  <c r="PYM36" i="3"/>
  <c r="PYN36" i="3"/>
  <c r="PYO36" i="3"/>
  <c r="PYP36" i="3"/>
  <c r="PYQ36" i="3"/>
  <c r="PYR36" i="3"/>
  <c r="PYS36" i="3"/>
  <c r="PYT36" i="3"/>
  <c r="PYU36" i="3"/>
  <c r="PYV36" i="3"/>
  <c r="PYW36" i="3"/>
  <c r="PYX36" i="3"/>
  <c r="PYY36" i="3"/>
  <c r="PYZ36" i="3"/>
  <c r="PZA36" i="3"/>
  <c r="PZB36" i="3"/>
  <c r="PZC36" i="3"/>
  <c r="PZD36" i="3"/>
  <c r="PZE36" i="3"/>
  <c r="PZF36" i="3"/>
  <c r="PZG36" i="3"/>
  <c r="PZH36" i="3"/>
  <c r="PZI36" i="3"/>
  <c r="PZJ36" i="3"/>
  <c r="PZK36" i="3"/>
  <c r="PZL36" i="3"/>
  <c r="PZM36" i="3"/>
  <c r="PZN36" i="3"/>
  <c r="PZO36" i="3"/>
  <c r="PZP36" i="3"/>
  <c r="PZQ36" i="3"/>
  <c r="PZR36" i="3"/>
  <c r="PZS36" i="3"/>
  <c r="PZT36" i="3"/>
  <c r="PZU36" i="3"/>
  <c r="PZV36" i="3"/>
  <c r="PZW36" i="3"/>
  <c r="PZX36" i="3"/>
  <c r="PZY36" i="3"/>
  <c r="PZZ36" i="3"/>
  <c r="QAA36" i="3"/>
  <c r="QAB36" i="3"/>
  <c r="QAC36" i="3"/>
  <c r="QAD36" i="3"/>
  <c r="QAE36" i="3"/>
  <c r="QAF36" i="3"/>
  <c r="QAG36" i="3"/>
  <c r="QAH36" i="3"/>
  <c r="QAI36" i="3"/>
  <c r="QAJ36" i="3"/>
  <c r="QAK36" i="3"/>
  <c r="QAL36" i="3"/>
  <c r="QAM36" i="3"/>
  <c r="QAN36" i="3"/>
  <c r="QAO36" i="3"/>
  <c r="QAP36" i="3"/>
  <c r="QAQ36" i="3"/>
  <c r="QAR36" i="3"/>
  <c r="QAS36" i="3"/>
  <c r="QAT36" i="3"/>
  <c r="QAU36" i="3"/>
  <c r="QAV36" i="3"/>
  <c r="QAW36" i="3"/>
  <c r="QAX36" i="3"/>
  <c r="QAY36" i="3"/>
  <c r="QAZ36" i="3"/>
  <c r="QBA36" i="3"/>
  <c r="QBB36" i="3"/>
  <c r="QBC36" i="3"/>
  <c r="QBD36" i="3"/>
  <c r="QBE36" i="3"/>
  <c r="QBF36" i="3"/>
  <c r="QBG36" i="3"/>
  <c r="QBH36" i="3"/>
  <c r="QBI36" i="3"/>
  <c r="QBJ36" i="3"/>
  <c r="QBK36" i="3"/>
  <c r="QBL36" i="3"/>
  <c r="QBM36" i="3"/>
  <c r="QBN36" i="3"/>
  <c r="QBO36" i="3"/>
  <c r="QBP36" i="3"/>
  <c r="QBQ36" i="3"/>
  <c r="QBR36" i="3"/>
  <c r="QBS36" i="3"/>
  <c r="QBT36" i="3"/>
  <c r="QBU36" i="3"/>
  <c r="QBV36" i="3"/>
  <c r="QBW36" i="3"/>
  <c r="QBX36" i="3"/>
  <c r="QBY36" i="3"/>
  <c r="QBZ36" i="3"/>
  <c r="QCA36" i="3"/>
  <c r="QCB36" i="3"/>
  <c r="QCC36" i="3"/>
  <c r="QCD36" i="3"/>
  <c r="QCE36" i="3"/>
  <c r="QCF36" i="3"/>
  <c r="QCG36" i="3"/>
  <c r="QCH36" i="3"/>
  <c r="QCI36" i="3"/>
  <c r="QCJ36" i="3"/>
  <c r="QCK36" i="3"/>
  <c r="QCL36" i="3"/>
  <c r="QCM36" i="3"/>
  <c r="QCN36" i="3"/>
  <c r="QCO36" i="3"/>
  <c r="QCP36" i="3"/>
  <c r="QCQ36" i="3"/>
  <c r="QCR36" i="3"/>
  <c r="QCS36" i="3"/>
  <c r="QCT36" i="3"/>
  <c r="QCU36" i="3"/>
  <c r="QCV36" i="3"/>
  <c r="QCW36" i="3"/>
  <c r="QCX36" i="3"/>
  <c r="QCY36" i="3"/>
  <c r="QCZ36" i="3"/>
  <c r="QDA36" i="3"/>
  <c r="QDB36" i="3"/>
  <c r="QDC36" i="3"/>
  <c r="QDD36" i="3"/>
  <c r="QDE36" i="3"/>
  <c r="QDF36" i="3"/>
  <c r="QDG36" i="3"/>
  <c r="QDH36" i="3"/>
  <c r="QDI36" i="3"/>
  <c r="QDJ36" i="3"/>
  <c r="QDK36" i="3"/>
  <c r="QDL36" i="3"/>
  <c r="QDM36" i="3"/>
  <c r="QDN36" i="3"/>
  <c r="QDO36" i="3"/>
  <c r="QDP36" i="3"/>
  <c r="QDQ36" i="3"/>
  <c r="QDR36" i="3"/>
  <c r="QDS36" i="3"/>
  <c r="QDT36" i="3"/>
  <c r="QDU36" i="3"/>
  <c r="QDV36" i="3"/>
  <c r="QDW36" i="3"/>
  <c r="QDX36" i="3"/>
  <c r="QDY36" i="3"/>
  <c r="QDZ36" i="3"/>
  <c r="QEA36" i="3"/>
  <c r="QEB36" i="3"/>
  <c r="QEC36" i="3"/>
  <c r="QED36" i="3"/>
  <c r="QEE36" i="3"/>
  <c r="QEF36" i="3"/>
  <c r="QEG36" i="3"/>
  <c r="QEH36" i="3"/>
  <c r="QEI36" i="3"/>
  <c r="QEJ36" i="3"/>
  <c r="QEK36" i="3"/>
  <c r="QEL36" i="3"/>
  <c r="QEM36" i="3"/>
  <c r="QEN36" i="3"/>
  <c r="QEO36" i="3"/>
  <c r="QEP36" i="3"/>
  <c r="QEQ36" i="3"/>
  <c r="QER36" i="3"/>
  <c r="QES36" i="3"/>
  <c r="QET36" i="3"/>
  <c r="QEU36" i="3"/>
  <c r="QEV36" i="3"/>
  <c r="QEW36" i="3"/>
  <c r="QEX36" i="3"/>
  <c r="QEY36" i="3"/>
  <c r="QEZ36" i="3"/>
  <c r="QFA36" i="3"/>
  <c r="QFB36" i="3"/>
  <c r="QFC36" i="3"/>
  <c r="QFD36" i="3"/>
  <c r="QFE36" i="3"/>
  <c r="QFF36" i="3"/>
  <c r="QFG36" i="3"/>
  <c r="QFH36" i="3"/>
  <c r="QFI36" i="3"/>
  <c r="QFJ36" i="3"/>
  <c r="QFK36" i="3"/>
  <c r="QFL36" i="3"/>
  <c r="QFM36" i="3"/>
  <c r="QFN36" i="3"/>
  <c r="QFO36" i="3"/>
  <c r="QFP36" i="3"/>
  <c r="QFQ36" i="3"/>
  <c r="QFR36" i="3"/>
  <c r="QFS36" i="3"/>
  <c r="QFT36" i="3"/>
  <c r="QFU36" i="3"/>
  <c r="QFV36" i="3"/>
  <c r="QFW36" i="3"/>
  <c r="QFX36" i="3"/>
  <c r="QFY36" i="3"/>
  <c r="QFZ36" i="3"/>
  <c r="QGA36" i="3"/>
  <c r="QGB36" i="3"/>
  <c r="QGC36" i="3"/>
  <c r="QGD36" i="3"/>
  <c r="QGE36" i="3"/>
  <c r="QGF36" i="3"/>
  <c r="QGG36" i="3"/>
  <c r="QGH36" i="3"/>
  <c r="QGI36" i="3"/>
  <c r="QGJ36" i="3"/>
  <c r="QGK36" i="3"/>
  <c r="QGL36" i="3"/>
  <c r="QGM36" i="3"/>
  <c r="QGN36" i="3"/>
  <c r="QGO36" i="3"/>
  <c r="QGP36" i="3"/>
  <c r="QGQ36" i="3"/>
  <c r="QGR36" i="3"/>
  <c r="QGS36" i="3"/>
  <c r="QGT36" i="3"/>
  <c r="QGU36" i="3"/>
  <c r="QGV36" i="3"/>
  <c r="QGW36" i="3"/>
  <c r="QGX36" i="3"/>
  <c r="QGY36" i="3"/>
  <c r="QGZ36" i="3"/>
  <c r="QHA36" i="3"/>
  <c r="QHB36" i="3"/>
  <c r="QHC36" i="3"/>
  <c r="QHD36" i="3"/>
  <c r="QHE36" i="3"/>
  <c r="QHF36" i="3"/>
  <c r="QHG36" i="3"/>
  <c r="QHH36" i="3"/>
  <c r="QHI36" i="3"/>
  <c r="QHJ36" i="3"/>
  <c r="QHK36" i="3"/>
  <c r="QHL36" i="3"/>
  <c r="QHM36" i="3"/>
  <c r="QHN36" i="3"/>
  <c r="QHO36" i="3"/>
  <c r="QHP36" i="3"/>
  <c r="QHQ36" i="3"/>
  <c r="QHR36" i="3"/>
  <c r="QHS36" i="3"/>
  <c r="QHT36" i="3"/>
  <c r="QHU36" i="3"/>
  <c r="QHV36" i="3"/>
  <c r="QHW36" i="3"/>
  <c r="QHX36" i="3"/>
  <c r="QHY36" i="3"/>
  <c r="QHZ36" i="3"/>
  <c r="QIA36" i="3"/>
  <c r="QIB36" i="3"/>
  <c r="QIC36" i="3"/>
  <c r="QID36" i="3"/>
  <c r="QIE36" i="3"/>
  <c r="QIF36" i="3"/>
  <c r="QIG36" i="3"/>
  <c r="QIH36" i="3"/>
  <c r="QII36" i="3"/>
  <c r="QIJ36" i="3"/>
  <c r="QIK36" i="3"/>
  <c r="QIL36" i="3"/>
  <c r="QIM36" i="3"/>
  <c r="QIN36" i="3"/>
  <c r="QIO36" i="3"/>
  <c r="QIP36" i="3"/>
  <c r="QIQ36" i="3"/>
  <c r="QIR36" i="3"/>
  <c r="QIS36" i="3"/>
  <c r="QIT36" i="3"/>
  <c r="QIU36" i="3"/>
  <c r="QIV36" i="3"/>
  <c r="QIW36" i="3"/>
  <c r="QIX36" i="3"/>
  <c r="QIY36" i="3"/>
  <c r="QIZ36" i="3"/>
  <c r="QJA36" i="3"/>
  <c r="QJB36" i="3"/>
  <c r="QJC36" i="3"/>
  <c r="QJD36" i="3"/>
  <c r="QJE36" i="3"/>
  <c r="QJF36" i="3"/>
  <c r="QJG36" i="3"/>
  <c r="QJH36" i="3"/>
  <c r="QJI36" i="3"/>
  <c r="QJJ36" i="3"/>
  <c r="QJK36" i="3"/>
  <c r="QJL36" i="3"/>
  <c r="QJM36" i="3"/>
  <c r="QJN36" i="3"/>
  <c r="QJO36" i="3"/>
  <c r="QJP36" i="3"/>
  <c r="QJQ36" i="3"/>
  <c r="QJR36" i="3"/>
  <c r="QJS36" i="3"/>
  <c r="QJT36" i="3"/>
  <c r="QJU36" i="3"/>
  <c r="QJV36" i="3"/>
  <c r="QJW36" i="3"/>
  <c r="QJX36" i="3"/>
  <c r="QJY36" i="3"/>
  <c r="QJZ36" i="3"/>
  <c r="QKA36" i="3"/>
  <c r="QKB36" i="3"/>
  <c r="QKC36" i="3"/>
  <c r="QKD36" i="3"/>
  <c r="QKE36" i="3"/>
  <c r="QKF36" i="3"/>
  <c r="QKG36" i="3"/>
  <c r="QKH36" i="3"/>
  <c r="QKI36" i="3"/>
  <c r="QKJ36" i="3"/>
  <c r="QKK36" i="3"/>
  <c r="QKL36" i="3"/>
  <c r="QKM36" i="3"/>
  <c r="QKN36" i="3"/>
  <c r="QKO36" i="3"/>
  <c r="QKP36" i="3"/>
  <c r="QKQ36" i="3"/>
  <c r="QKR36" i="3"/>
  <c r="QKS36" i="3"/>
  <c r="QKT36" i="3"/>
  <c r="QKU36" i="3"/>
  <c r="QKV36" i="3"/>
  <c r="QKW36" i="3"/>
  <c r="QKX36" i="3"/>
  <c r="QKY36" i="3"/>
  <c r="QKZ36" i="3"/>
  <c r="QLA36" i="3"/>
  <c r="QLB36" i="3"/>
  <c r="QLC36" i="3"/>
  <c r="QLD36" i="3"/>
  <c r="QLE36" i="3"/>
  <c r="QLF36" i="3"/>
  <c r="QLG36" i="3"/>
  <c r="QLH36" i="3"/>
  <c r="QLI36" i="3"/>
  <c r="QLJ36" i="3"/>
  <c r="QLK36" i="3"/>
  <c r="QLL36" i="3"/>
  <c r="QLM36" i="3"/>
  <c r="QLN36" i="3"/>
  <c r="QLO36" i="3"/>
  <c r="QLP36" i="3"/>
  <c r="QLQ36" i="3"/>
  <c r="QLR36" i="3"/>
  <c r="QLS36" i="3"/>
  <c r="QLT36" i="3"/>
  <c r="QLU36" i="3"/>
  <c r="QLV36" i="3"/>
  <c r="QLW36" i="3"/>
  <c r="QLX36" i="3"/>
  <c r="QLY36" i="3"/>
  <c r="QLZ36" i="3"/>
  <c r="QMA36" i="3"/>
  <c r="QMB36" i="3"/>
  <c r="QMC36" i="3"/>
  <c r="QMD36" i="3"/>
  <c r="QME36" i="3"/>
  <c r="QMF36" i="3"/>
  <c r="QMG36" i="3"/>
  <c r="QMH36" i="3"/>
  <c r="QMI36" i="3"/>
  <c r="QMJ36" i="3"/>
  <c r="QMK36" i="3"/>
  <c r="QML36" i="3"/>
  <c r="QMM36" i="3"/>
  <c r="QMN36" i="3"/>
  <c r="QMO36" i="3"/>
  <c r="QMP36" i="3"/>
  <c r="QMQ36" i="3"/>
  <c r="QMR36" i="3"/>
  <c r="QMS36" i="3"/>
  <c r="QMT36" i="3"/>
  <c r="QMU36" i="3"/>
  <c r="QMV36" i="3"/>
  <c r="QMW36" i="3"/>
  <c r="QMX36" i="3"/>
  <c r="QMY36" i="3"/>
  <c r="QMZ36" i="3"/>
  <c r="QNA36" i="3"/>
  <c r="QNB36" i="3"/>
  <c r="QNC36" i="3"/>
  <c r="QND36" i="3"/>
  <c r="QNE36" i="3"/>
  <c r="QNF36" i="3"/>
  <c r="QNG36" i="3"/>
  <c r="QNH36" i="3"/>
  <c r="QNI36" i="3"/>
  <c r="QNJ36" i="3"/>
  <c r="QNK36" i="3"/>
  <c r="QNL36" i="3"/>
  <c r="QNM36" i="3"/>
  <c r="QNN36" i="3"/>
  <c r="QNO36" i="3"/>
  <c r="QNP36" i="3"/>
  <c r="QNQ36" i="3"/>
  <c r="QNR36" i="3"/>
  <c r="QNS36" i="3"/>
  <c r="QNT36" i="3"/>
  <c r="QNU36" i="3"/>
  <c r="QNV36" i="3"/>
  <c r="QNW36" i="3"/>
  <c r="QNX36" i="3"/>
  <c r="QNY36" i="3"/>
  <c r="QNZ36" i="3"/>
  <c r="QOA36" i="3"/>
  <c r="QOB36" i="3"/>
  <c r="QOC36" i="3"/>
  <c r="QOD36" i="3"/>
  <c r="QOE36" i="3"/>
  <c r="QOF36" i="3"/>
  <c r="QOG36" i="3"/>
  <c r="QOH36" i="3"/>
  <c r="QOI36" i="3"/>
  <c r="QOJ36" i="3"/>
  <c r="QOK36" i="3"/>
  <c r="QOL36" i="3"/>
  <c r="QOM36" i="3"/>
  <c r="QON36" i="3"/>
  <c r="QOO36" i="3"/>
  <c r="QOP36" i="3"/>
  <c r="QOQ36" i="3"/>
  <c r="QOR36" i="3"/>
  <c r="QOS36" i="3"/>
  <c r="QOT36" i="3"/>
  <c r="QOU36" i="3"/>
  <c r="QOV36" i="3"/>
  <c r="QOW36" i="3"/>
  <c r="QOX36" i="3"/>
  <c r="QOY36" i="3"/>
  <c r="QOZ36" i="3"/>
  <c r="QPA36" i="3"/>
  <c r="QPB36" i="3"/>
  <c r="QPC36" i="3"/>
  <c r="QPD36" i="3"/>
  <c r="QPE36" i="3"/>
  <c r="QPF36" i="3"/>
  <c r="QPG36" i="3"/>
  <c r="QPH36" i="3"/>
  <c r="QPI36" i="3"/>
  <c r="QPJ36" i="3"/>
  <c r="QPK36" i="3"/>
  <c r="QPL36" i="3"/>
  <c r="QPM36" i="3"/>
  <c r="QPN36" i="3"/>
  <c r="QPO36" i="3"/>
  <c r="QPP36" i="3"/>
  <c r="QPQ36" i="3"/>
  <c r="QPR36" i="3"/>
  <c r="QPS36" i="3"/>
  <c r="QPT36" i="3"/>
  <c r="QPU36" i="3"/>
  <c r="QPV36" i="3"/>
  <c r="QPW36" i="3"/>
  <c r="QPX36" i="3"/>
  <c r="QPY36" i="3"/>
  <c r="QPZ36" i="3"/>
  <c r="QQA36" i="3"/>
  <c r="QQB36" i="3"/>
  <c r="QQC36" i="3"/>
  <c r="QQD36" i="3"/>
  <c r="QQE36" i="3"/>
  <c r="QQF36" i="3"/>
  <c r="QQG36" i="3"/>
  <c r="QQH36" i="3"/>
  <c r="QQI36" i="3"/>
  <c r="QQJ36" i="3"/>
  <c r="QQK36" i="3"/>
  <c r="QQL36" i="3"/>
  <c r="QQM36" i="3"/>
  <c r="QQN36" i="3"/>
  <c r="QQO36" i="3"/>
  <c r="QQP36" i="3"/>
  <c r="QQQ36" i="3"/>
  <c r="QQR36" i="3"/>
  <c r="QQS36" i="3"/>
  <c r="QQT36" i="3"/>
  <c r="QQU36" i="3"/>
  <c r="QQV36" i="3"/>
  <c r="QQW36" i="3"/>
  <c r="QQX36" i="3"/>
  <c r="QQY36" i="3"/>
  <c r="QQZ36" i="3"/>
  <c r="QRA36" i="3"/>
  <c r="QRB36" i="3"/>
  <c r="QRC36" i="3"/>
  <c r="QRD36" i="3"/>
  <c r="QRE36" i="3"/>
  <c r="QRF36" i="3"/>
  <c r="QRG36" i="3"/>
  <c r="QRH36" i="3"/>
  <c r="QRI36" i="3"/>
  <c r="QRJ36" i="3"/>
  <c r="QRK36" i="3"/>
  <c r="QRL36" i="3"/>
  <c r="QRM36" i="3"/>
  <c r="QRN36" i="3"/>
  <c r="QRO36" i="3"/>
  <c r="QRP36" i="3"/>
  <c r="QRQ36" i="3"/>
  <c r="QRR36" i="3"/>
  <c r="QRS36" i="3"/>
  <c r="QRT36" i="3"/>
  <c r="QRU36" i="3"/>
  <c r="QRV36" i="3"/>
  <c r="QRW36" i="3"/>
  <c r="QRX36" i="3"/>
  <c r="QRY36" i="3"/>
  <c r="QRZ36" i="3"/>
  <c r="QSA36" i="3"/>
  <c r="QSB36" i="3"/>
  <c r="QSC36" i="3"/>
  <c r="QSD36" i="3"/>
  <c r="QSE36" i="3"/>
  <c r="QSF36" i="3"/>
  <c r="QSG36" i="3"/>
  <c r="QSH36" i="3"/>
  <c r="QSI36" i="3"/>
  <c r="QSJ36" i="3"/>
  <c r="QSK36" i="3"/>
  <c r="QSL36" i="3"/>
  <c r="QSM36" i="3"/>
  <c r="QSN36" i="3"/>
  <c r="QSO36" i="3"/>
  <c r="QSP36" i="3"/>
  <c r="QSQ36" i="3"/>
  <c r="QSR36" i="3"/>
  <c r="QSS36" i="3"/>
  <c r="QST36" i="3"/>
  <c r="QSU36" i="3"/>
  <c r="QSV36" i="3"/>
  <c r="QSW36" i="3"/>
  <c r="QSX36" i="3"/>
  <c r="QSY36" i="3"/>
  <c r="QSZ36" i="3"/>
  <c r="QTA36" i="3"/>
  <c r="QTB36" i="3"/>
  <c r="QTC36" i="3"/>
  <c r="QTD36" i="3"/>
  <c r="QTE36" i="3"/>
  <c r="QTF36" i="3"/>
  <c r="QTG36" i="3"/>
  <c r="QTH36" i="3"/>
  <c r="QTI36" i="3"/>
  <c r="QTJ36" i="3"/>
  <c r="QTK36" i="3"/>
  <c r="QTL36" i="3"/>
  <c r="QTM36" i="3"/>
  <c r="QTN36" i="3"/>
  <c r="QTO36" i="3"/>
  <c r="QTP36" i="3"/>
  <c r="QTQ36" i="3"/>
  <c r="QTR36" i="3"/>
  <c r="QTS36" i="3"/>
  <c r="QTT36" i="3"/>
  <c r="QTU36" i="3"/>
  <c r="QTV36" i="3"/>
  <c r="QTW36" i="3"/>
  <c r="QTX36" i="3"/>
  <c r="QTY36" i="3"/>
  <c r="QTZ36" i="3"/>
  <c r="QUA36" i="3"/>
  <c r="QUB36" i="3"/>
  <c r="QUC36" i="3"/>
  <c r="QUD36" i="3"/>
  <c r="QUE36" i="3"/>
  <c r="QUF36" i="3"/>
  <c r="QUG36" i="3"/>
  <c r="QUH36" i="3"/>
  <c r="QUI36" i="3"/>
  <c r="QUJ36" i="3"/>
  <c r="QUK36" i="3"/>
  <c r="QUL36" i="3"/>
  <c r="QUM36" i="3"/>
  <c r="QUN36" i="3"/>
  <c r="QUO36" i="3"/>
  <c r="QUP36" i="3"/>
  <c r="QUQ36" i="3"/>
  <c r="QUR36" i="3"/>
  <c r="QUS36" i="3"/>
  <c r="QUT36" i="3"/>
  <c r="QUU36" i="3"/>
  <c r="QUV36" i="3"/>
  <c r="QUW36" i="3"/>
  <c r="QUX36" i="3"/>
  <c r="QUY36" i="3"/>
  <c r="QUZ36" i="3"/>
  <c r="QVA36" i="3"/>
  <c r="QVB36" i="3"/>
  <c r="QVC36" i="3"/>
  <c r="QVD36" i="3"/>
  <c r="QVE36" i="3"/>
  <c r="QVF36" i="3"/>
  <c r="QVG36" i="3"/>
  <c r="QVH36" i="3"/>
  <c r="QVI36" i="3"/>
  <c r="QVJ36" i="3"/>
  <c r="QVK36" i="3"/>
  <c r="QVL36" i="3"/>
  <c r="QVM36" i="3"/>
  <c r="QVN36" i="3"/>
  <c r="QVO36" i="3"/>
  <c r="QVP36" i="3"/>
  <c r="QVQ36" i="3"/>
  <c r="QVR36" i="3"/>
  <c r="QVS36" i="3"/>
  <c r="QVT36" i="3"/>
  <c r="QVU36" i="3"/>
  <c r="QVV36" i="3"/>
  <c r="QVW36" i="3"/>
  <c r="QVX36" i="3"/>
  <c r="QVY36" i="3"/>
  <c r="QVZ36" i="3"/>
  <c r="QWA36" i="3"/>
  <c r="QWB36" i="3"/>
  <c r="QWC36" i="3"/>
  <c r="QWD36" i="3"/>
  <c r="QWE36" i="3"/>
  <c r="QWF36" i="3"/>
  <c r="QWG36" i="3"/>
  <c r="QWH36" i="3"/>
  <c r="QWI36" i="3"/>
  <c r="QWJ36" i="3"/>
  <c r="QWK36" i="3"/>
  <c r="QWL36" i="3"/>
  <c r="QWM36" i="3"/>
  <c r="QWN36" i="3"/>
  <c r="QWO36" i="3"/>
  <c r="QWP36" i="3"/>
  <c r="QWQ36" i="3"/>
  <c r="QWR36" i="3"/>
  <c r="QWS36" i="3"/>
  <c r="QWT36" i="3"/>
  <c r="QWU36" i="3"/>
  <c r="QWV36" i="3"/>
  <c r="QWW36" i="3"/>
  <c r="QWX36" i="3"/>
  <c r="QWY36" i="3"/>
  <c r="QWZ36" i="3"/>
  <c r="QXA36" i="3"/>
  <c r="QXB36" i="3"/>
  <c r="QXC36" i="3"/>
  <c r="QXD36" i="3"/>
  <c r="QXE36" i="3"/>
  <c r="QXF36" i="3"/>
  <c r="QXG36" i="3"/>
  <c r="QXH36" i="3"/>
  <c r="QXI36" i="3"/>
  <c r="QXJ36" i="3"/>
  <c r="QXK36" i="3"/>
  <c r="QXL36" i="3"/>
  <c r="QXM36" i="3"/>
  <c r="QXN36" i="3"/>
  <c r="QXO36" i="3"/>
  <c r="QXP36" i="3"/>
  <c r="QXQ36" i="3"/>
  <c r="QXR36" i="3"/>
  <c r="QXS36" i="3"/>
  <c r="QXT36" i="3"/>
  <c r="QXU36" i="3"/>
  <c r="QXV36" i="3"/>
  <c r="QXW36" i="3"/>
  <c r="QXX36" i="3"/>
  <c r="QXY36" i="3"/>
  <c r="QXZ36" i="3"/>
  <c r="QYA36" i="3"/>
  <c r="QYB36" i="3"/>
  <c r="QYC36" i="3"/>
  <c r="QYD36" i="3"/>
  <c r="QYE36" i="3"/>
  <c r="QYF36" i="3"/>
  <c r="QYG36" i="3"/>
  <c r="QYH36" i="3"/>
  <c r="QYI36" i="3"/>
  <c r="QYJ36" i="3"/>
  <c r="QYK36" i="3"/>
  <c r="QYL36" i="3"/>
  <c r="QYM36" i="3"/>
  <c r="QYN36" i="3"/>
  <c r="QYO36" i="3"/>
  <c r="QYP36" i="3"/>
  <c r="QYQ36" i="3"/>
  <c r="QYR36" i="3"/>
  <c r="QYS36" i="3"/>
  <c r="QYT36" i="3"/>
  <c r="QYU36" i="3"/>
  <c r="QYV36" i="3"/>
  <c r="QYW36" i="3"/>
  <c r="QYX36" i="3"/>
  <c r="QYY36" i="3"/>
  <c r="QYZ36" i="3"/>
  <c r="QZA36" i="3"/>
  <c r="QZB36" i="3"/>
  <c r="QZC36" i="3"/>
  <c r="QZD36" i="3"/>
  <c r="QZE36" i="3"/>
  <c r="QZF36" i="3"/>
  <c r="QZG36" i="3"/>
  <c r="QZH36" i="3"/>
  <c r="QZI36" i="3"/>
  <c r="QZJ36" i="3"/>
  <c r="QZK36" i="3"/>
  <c r="QZL36" i="3"/>
  <c r="QZM36" i="3"/>
  <c r="QZN36" i="3"/>
  <c r="QZO36" i="3"/>
  <c r="QZP36" i="3"/>
  <c r="QZQ36" i="3"/>
  <c r="QZR36" i="3"/>
  <c r="QZS36" i="3"/>
  <c r="QZT36" i="3"/>
  <c r="QZU36" i="3"/>
  <c r="QZV36" i="3"/>
  <c r="QZW36" i="3"/>
  <c r="QZX36" i="3"/>
  <c r="QZY36" i="3"/>
  <c r="QZZ36" i="3"/>
  <c r="RAA36" i="3"/>
  <c r="RAB36" i="3"/>
  <c r="RAC36" i="3"/>
  <c r="RAD36" i="3"/>
  <c r="RAE36" i="3"/>
  <c r="RAF36" i="3"/>
  <c r="RAG36" i="3"/>
  <c r="RAH36" i="3"/>
  <c r="RAI36" i="3"/>
  <c r="RAJ36" i="3"/>
  <c r="RAK36" i="3"/>
  <c r="RAL36" i="3"/>
  <c r="RAM36" i="3"/>
  <c r="RAN36" i="3"/>
  <c r="RAO36" i="3"/>
  <c r="RAP36" i="3"/>
  <c r="RAQ36" i="3"/>
  <c r="RAR36" i="3"/>
  <c r="RAS36" i="3"/>
  <c r="RAT36" i="3"/>
  <c r="RAU36" i="3"/>
  <c r="RAV36" i="3"/>
  <c r="RAW36" i="3"/>
  <c r="RAX36" i="3"/>
  <c r="RAY36" i="3"/>
  <c r="RAZ36" i="3"/>
  <c r="RBA36" i="3"/>
  <c r="RBB36" i="3"/>
  <c r="RBC36" i="3"/>
  <c r="RBD36" i="3"/>
  <c r="RBE36" i="3"/>
  <c r="RBF36" i="3"/>
  <c r="RBG36" i="3"/>
  <c r="RBH36" i="3"/>
  <c r="RBI36" i="3"/>
  <c r="RBJ36" i="3"/>
  <c r="RBK36" i="3"/>
  <c r="RBL36" i="3"/>
  <c r="RBM36" i="3"/>
  <c r="RBN36" i="3"/>
  <c r="RBO36" i="3"/>
  <c r="RBP36" i="3"/>
  <c r="RBQ36" i="3"/>
  <c r="RBR36" i="3"/>
  <c r="RBS36" i="3"/>
  <c r="RBT36" i="3"/>
  <c r="RBU36" i="3"/>
  <c r="RBV36" i="3"/>
  <c r="RBW36" i="3"/>
  <c r="RBX36" i="3"/>
  <c r="RBY36" i="3"/>
  <c r="RBZ36" i="3"/>
  <c r="RCA36" i="3"/>
  <c r="RCB36" i="3"/>
  <c r="RCC36" i="3"/>
  <c r="RCD36" i="3"/>
  <c r="RCE36" i="3"/>
  <c r="RCF36" i="3"/>
  <c r="RCG36" i="3"/>
  <c r="RCH36" i="3"/>
  <c r="RCI36" i="3"/>
  <c r="RCJ36" i="3"/>
  <c r="RCK36" i="3"/>
  <c r="RCL36" i="3"/>
  <c r="RCM36" i="3"/>
  <c r="RCN36" i="3"/>
  <c r="RCO36" i="3"/>
  <c r="RCP36" i="3"/>
  <c r="RCQ36" i="3"/>
  <c r="RCR36" i="3"/>
  <c r="RCS36" i="3"/>
  <c r="RCT36" i="3"/>
  <c r="RCU36" i="3"/>
  <c r="RCV36" i="3"/>
  <c r="RCW36" i="3"/>
  <c r="RCX36" i="3"/>
  <c r="RCY36" i="3"/>
  <c r="RCZ36" i="3"/>
  <c r="RDA36" i="3"/>
  <c r="RDB36" i="3"/>
  <c r="RDC36" i="3"/>
  <c r="RDD36" i="3"/>
  <c r="RDE36" i="3"/>
  <c r="RDF36" i="3"/>
  <c r="RDG36" i="3"/>
  <c r="RDH36" i="3"/>
  <c r="RDI36" i="3"/>
  <c r="RDJ36" i="3"/>
  <c r="RDK36" i="3"/>
  <c r="RDL36" i="3"/>
  <c r="RDM36" i="3"/>
  <c r="RDN36" i="3"/>
  <c r="RDO36" i="3"/>
  <c r="RDP36" i="3"/>
  <c r="RDQ36" i="3"/>
  <c r="RDR36" i="3"/>
  <c r="RDS36" i="3"/>
  <c r="RDT36" i="3"/>
  <c r="RDU36" i="3"/>
  <c r="RDV36" i="3"/>
  <c r="RDW36" i="3"/>
  <c r="RDX36" i="3"/>
  <c r="RDY36" i="3"/>
  <c r="RDZ36" i="3"/>
  <c r="REA36" i="3"/>
  <c r="REB36" i="3"/>
  <c r="REC36" i="3"/>
  <c r="RED36" i="3"/>
  <c r="REE36" i="3"/>
  <c r="REF36" i="3"/>
  <c r="REG36" i="3"/>
  <c r="REH36" i="3"/>
  <c r="REI36" i="3"/>
  <c r="REJ36" i="3"/>
  <c r="REK36" i="3"/>
  <c r="REL36" i="3"/>
  <c r="REM36" i="3"/>
  <c r="REN36" i="3"/>
  <c r="REO36" i="3"/>
  <c r="REP36" i="3"/>
  <c r="REQ36" i="3"/>
  <c r="RER36" i="3"/>
  <c r="RES36" i="3"/>
  <c r="RET36" i="3"/>
  <c r="REU36" i="3"/>
  <c r="REV36" i="3"/>
  <c r="REW36" i="3"/>
  <c r="REX36" i="3"/>
  <c r="REY36" i="3"/>
  <c r="REZ36" i="3"/>
  <c r="RFA36" i="3"/>
  <c r="RFB36" i="3"/>
  <c r="RFC36" i="3"/>
  <c r="RFD36" i="3"/>
  <c r="RFE36" i="3"/>
  <c r="RFF36" i="3"/>
  <c r="RFG36" i="3"/>
  <c r="RFH36" i="3"/>
  <c r="RFI36" i="3"/>
  <c r="RFJ36" i="3"/>
  <c r="RFK36" i="3"/>
  <c r="RFL36" i="3"/>
  <c r="RFM36" i="3"/>
  <c r="RFN36" i="3"/>
  <c r="RFO36" i="3"/>
  <c r="RFP36" i="3"/>
  <c r="RFQ36" i="3"/>
  <c r="RFR36" i="3"/>
  <c r="RFS36" i="3"/>
  <c r="RFT36" i="3"/>
  <c r="RFU36" i="3"/>
  <c r="RFV36" i="3"/>
  <c r="RFW36" i="3"/>
  <c r="RFX36" i="3"/>
  <c r="RFY36" i="3"/>
  <c r="RFZ36" i="3"/>
  <c r="RGA36" i="3"/>
  <c r="RGB36" i="3"/>
  <c r="RGC36" i="3"/>
  <c r="RGD36" i="3"/>
  <c r="RGE36" i="3"/>
  <c r="RGF36" i="3"/>
  <c r="RGG36" i="3"/>
  <c r="RGH36" i="3"/>
  <c r="RGI36" i="3"/>
  <c r="RGJ36" i="3"/>
  <c r="RGK36" i="3"/>
  <c r="RGL36" i="3"/>
  <c r="RGM36" i="3"/>
  <c r="RGN36" i="3"/>
  <c r="RGO36" i="3"/>
  <c r="RGP36" i="3"/>
  <c r="RGQ36" i="3"/>
  <c r="RGR36" i="3"/>
  <c r="RGS36" i="3"/>
  <c r="RGT36" i="3"/>
  <c r="RGU36" i="3"/>
  <c r="RGV36" i="3"/>
  <c r="RGW36" i="3"/>
  <c r="RGX36" i="3"/>
  <c r="RGY36" i="3"/>
  <c r="RGZ36" i="3"/>
  <c r="RHA36" i="3"/>
  <c r="RHB36" i="3"/>
  <c r="RHC36" i="3"/>
  <c r="RHD36" i="3"/>
  <c r="RHE36" i="3"/>
  <c r="RHF36" i="3"/>
  <c r="RHG36" i="3"/>
  <c r="RHH36" i="3"/>
  <c r="RHI36" i="3"/>
  <c r="RHJ36" i="3"/>
  <c r="RHK36" i="3"/>
  <c r="RHL36" i="3"/>
  <c r="RHM36" i="3"/>
  <c r="RHN36" i="3"/>
  <c r="RHO36" i="3"/>
  <c r="RHP36" i="3"/>
  <c r="RHQ36" i="3"/>
  <c r="RHR36" i="3"/>
  <c r="RHS36" i="3"/>
  <c r="RHT36" i="3"/>
  <c r="RHU36" i="3"/>
  <c r="RHV36" i="3"/>
  <c r="RHW36" i="3"/>
  <c r="RHX36" i="3"/>
  <c r="RHY36" i="3"/>
  <c r="RHZ36" i="3"/>
  <c r="RIA36" i="3"/>
  <c r="RIB36" i="3"/>
  <c r="RIC36" i="3"/>
  <c r="RID36" i="3"/>
  <c r="RIE36" i="3"/>
  <c r="RIF36" i="3"/>
  <c r="RIG36" i="3"/>
  <c r="RIH36" i="3"/>
  <c r="RII36" i="3"/>
  <c r="RIJ36" i="3"/>
  <c r="RIK36" i="3"/>
  <c r="RIL36" i="3"/>
  <c r="RIM36" i="3"/>
  <c r="RIN36" i="3"/>
  <c r="RIO36" i="3"/>
  <c r="RIP36" i="3"/>
  <c r="RIQ36" i="3"/>
  <c r="RIR36" i="3"/>
  <c r="RIS36" i="3"/>
  <c r="RIT36" i="3"/>
  <c r="RIU36" i="3"/>
  <c r="RIV36" i="3"/>
  <c r="RIW36" i="3"/>
  <c r="RIX36" i="3"/>
  <c r="RIY36" i="3"/>
  <c r="RIZ36" i="3"/>
  <c r="RJA36" i="3"/>
  <c r="RJB36" i="3"/>
  <c r="RJC36" i="3"/>
  <c r="RJD36" i="3"/>
  <c r="RJE36" i="3"/>
  <c r="RJF36" i="3"/>
  <c r="RJG36" i="3"/>
  <c r="RJH36" i="3"/>
  <c r="RJI36" i="3"/>
  <c r="RJJ36" i="3"/>
  <c r="RJK36" i="3"/>
  <c r="RJL36" i="3"/>
  <c r="RJM36" i="3"/>
  <c r="RJN36" i="3"/>
  <c r="RJO36" i="3"/>
  <c r="RJP36" i="3"/>
  <c r="RJQ36" i="3"/>
  <c r="RJR36" i="3"/>
  <c r="RJS36" i="3"/>
  <c r="RJT36" i="3"/>
  <c r="RJU36" i="3"/>
  <c r="RJV36" i="3"/>
  <c r="RJW36" i="3"/>
  <c r="RJX36" i="3"/>
  <c r="RJY36" i="3"/>
  <c r="RJZ36" i="3"/>
  <c r="RKA36" i="3"/>
  <c r="RKB36" i="3"/>
  <c r="RKC36" i="3"/>
  <c r="RKD36" i="3"/>
  <c r="RKE36" i="3"/>
  <c r="RKF36" i="3"/>
  <c r="RKG36" i="3"/>
  <c r="RKH36" i="3"/>
  <c r="RKI36" i="3"/>
  <c r="RKJ36" i="3"/>
  <c r="RKK36" i="3"/>
  <c r="RKL36" i="3"/>
  <c r="RKM36" i="3"/>
  <c r="RKN36" i="3"/>
  <c r="RKO36" i="3"/>
  <c r="RKP36" i="3"/>
  <c r="RKQ36" i="3"/>
  <c r="RKR36" i="3"/>
  <c r="RKS36" i="3"/>
  <c r="RKT36" i="3"/>
  <c r="RKU36" i="3"/>
  <c r="RKV36" i="3"/>
  <c r="RKW36" i="3"/>
  <c r="RKX36" i="3"/>
  <c r="RKY36" i="3"/>
  <c r="RKZ36" i="3"/>
  <c r="RLA36" i="3"/>
  <c r="RLB36" i="3"/>
  <c r="RLC36" i="3"/>
  <c r="RLD36" i="3"/>
  <c r="RLE36" i="3"/>
  <c r="RLF36" i="3"/>
  <c r="RLG36" i="3"/>
  <c r="RLH36" i="3"/>
  <c r="RLI36" i="3"/>
  <c r="RLJ36" i="3"/>
  <c r="RLK36" i="3"/>
  <c r="RLL36" i="3"/>
  <c r="RLM36" i="3"/>
  <c r="RLN36" i="3"/>
  <c r="RLO36" i="3"/>
  <c r="RLP36" i="3"/>
  <c r="RLQ36" i="3"/>
  <c r="RLR36" i="3"/>
  <c r="RLS36" i="3"/>
  <c r="RLT36" i="3"/>
  <c r="RLU36" i="3"/>
  <c r="RLV36" i="3"/>
  <c r="RLW36" i="3"/>
  <c r="RLX36" i="3"/>
  <c r="RLY36" i="3"/>
  <c r="RLZ36" i="3"/>
  <c r="RMA36" i="3"/>
  <c r="RMB36" i="3"/>
  <c r="RMC36" i="3"/>
  <c r="RMD36" i="3"/>
  <c r="RME36" i="3"/>
  <c r="RMF36" i="3"/>
  <c r="RMG36" i="3"/>
  <c r="RMH36" i="3"/>
  <c r="RMI36" i="3"/>
  <c r="RMJ36" i="3"/>
  <c r="RMK36" i="3"/>
  <c r="RML36" i="3"/>
  <c r="RMM36" i="3"/>
  <c r="RMN36" i="3"/>
  <c r="RMO36" i="3"/>
  <c r="RMP36" i="3"/>
  <c r="RMQ36" i="3"/>
  <c r="RMR36" i="3"/>
  <c r="RMS36" i="3"/>
  <c r="RMT36" i="3"/>
  <c r="RMU36" i="3"/>
  <c r="RMV36" i="3"/>
  <c r="RMW36" i="3"/>
  <c r="RMX36" i="3"/>
  <c r="RMY36" i="3"/>
  <c r="RMZ36" i="3"/>
  <c r="RNA36" i="3"/>
  <c r="RNB36" i="3"/>
  <c r="RNC36" i="3"/>
  <c r="RND36" i="3"/>
  <c r="RNE36" i="3"/>
  <c r="RNF36" i="3"/>
  <c r="RNG36" i="3"/>
  <c r="RNH36" i="3"/>
  <c r="RNI36" i="3"/>
  <c r="RNJ36" i="3"/>
  <c r="RNK36" i="3"/>
  <c r="RNL36" i="3"/>
  <c r="RNM36" i="3"/>
  <c r="RNN36" i="3"/>
  <c r="RNO36" i="3"/>
  <c r="RNP36" i="3"/>
  <c r="RNQ36" i="3"/>
  <c r="RNR36" i="3"/>
  <c r="RNS36" i="3"/>
  <c r="RNT36" i="3"/>
  <c r="RNU36" i="3"/>
  <c r="RNV36" i="3"/>
  <c r="RNW36" i="3"/>
  <c r="RNX36" i="3"/>
  <c r="RNY36" i="3"/>
  <c r="RNZ36" i="3"/>
  <c r="ROA36" i="3"/>
  <c r="ROB36" i="3"/>
  <c r="ROC36" i="3"/>
  <c r="ROD36" i="3"/>
  <c r="ROE36" i="3"/>
  <c r="ROF36" i="3"/>
  <c r="ROG36" i="3"/>
  <c r="ROH36" i="3"/>
  <c r="ROI36" i="3"/>
  <c r="ROJ36" i="3"/>
  <c r="ROK36" i="3"/>
  <c r="ROL36" i="3"/>
  <c r="ROM36" i="3"/>
  <c r="RON36" i="3"/>
  <c r="ROO36" i="3"/>
  <c r="ROP36" i="3"/>
  <c r="ROQ36" i="3"/>
  <c r="ROR36" i="3"/>
  <c r="ROS36" i="3"/>
  <c r="ROT36" i="3"/>
  <c r="ROU36" i="3"/>
  <c r="ROV36" i="3"/>
  <c r="ROW36" i="3"/>
  <c r="ROX36" i="3"/>
  <c r="ROY36" i="3"/>
  <c r="ROZ36" i="3"/>
  <c r="RPA36" i="3"/>
  <c r="RPB36" i="3"/>
  <c r="RPC36" i="3"/>
  <c r="RPD36" i="3"/>
  <c r="RPE36" i="3"/>
  <c r="RPF36" i="3"/>
  <c r="RPG36" i="3"/>
  <c r="RPH36" i="3"/>
  <c r="RPI36" i="3"/>
  <c r="RPJ36" i="3"/>
  <c r="RPK36" i="3"/>
  <c r="RPL36" i="3"/>
  <c r="RPM36" i="3"/>
  <c r="RPN36" i="3"/>
  <c r="RPO36" i="3"/>
  <c r="RPP36" i="3"/>
  <c r="RPQ36" i="3"/>
  <c r="RPR36" i="3"/>
  <c r="RPS36" i="3"/>
  <c r="RPT36" i="3"/>
  <c r="RPU36" i="3"/>
  <c r="RPV36" i="3"/>
  <c r="RPW36" i="3"/>
  <c r="RPX36" i="3"/>
  <c r="RPY36" i="3"/>
  <c r="RPZ36" i="3"/>
  <c r="RQA36" i="3"/>
  <c r="RQB36" i="3"/>
  <c r="RQC36" i="3"/>
  <c r="RQD36" i="3"/>
  <c r="RQE36" i="3"/>
  <c r="RQF36" i="3"/>
  <c r="RQG36" i="3"/>
  <c r="RQH36" i="3"/>
  <c r="RQI36" i="3"/>
  <c r="RQJ36" i="3"/>
  <c r="RQK36" i="3"/>
  <c r="RQL36" i="3"/>
  <c r="RQM36" i="3"/>
  <c r="RQN36" i="3"/>
  <c r="RQO36" i="3"/>
  <c r="RQP36" i="3"/>
  <c r="RQQ36" i="3"/>
  <c r="RQR36" i="3"/>
  <c r="RQS36" i="3"/>
  <c r="RQT36" i="3"/>
  <c r="RQU36" i="3"/>
  <c r="RQV36" i="3"/>
  <c r="RQW36" i="3"/>
  <c r="RQX36" i="3"/>
  <c r="RQY36" i="3"/>
  <c r="RQZ36" i="3"/>
  <c r="RRA36" i="3"/>
  <c r="RRB36" i="3"/>
  <c r="RRC36" i="3"/>
  <c r="RRD36" i="3"/>
  <c r="RRE36" i="3"/>
  <c r="RRF36" i="3"/>
  <c r="RRG36" i="3"/>
  <c r="RRH36" i="3"/>
  <c r="RRI36" i="3"/>
  <c r="RRJ36" i="3"/>
  <c r="RRK36" i="3"/>
  <c r="RRL36" i="3"/>
  <c r="RRM36" i="3"/>
  <c r="RRN36" i="3"/>
  <c r="RRO36" i="3"/>
  <c r="RRP36" i="3"/>
  <c r="RRQ36" i="3"/>
  <c r="RRR36" i="3"/>
  <c r="RRS36" i="3"/>
  <c r="RRT36" i="3"/>
  <c r="RRU36" i="3"/>
  <c r="RRV36" i="3"/>
  <c r="RRW36" i="3"/>
  <c r="RRX36" i="3"/>
  <c r="RRY36" i="3"/>
  <c r="RRZ36" i="3"/>
  <c r="RSA36" i="3"/>
  <c r="RSB36" i="3"/>
  <c r="RSC36" i="3"/>
  <c r="RSD36" i="3"/>
  <c r="RSE36" i="3"/>
  <c r="RSF36" i="3"/>
  <c r="RSG36" i="3"/>
  <c r="RSH36" i="3"/>
  <c r="RSI36" i="3"/>
  <c r="RSJ36" i="3"/>
  <c r="RSK36" i="3"/>
  <c r="RSL36" i="3"/>
  <c r="RSM36" i="3"/>
  <c r="RSN36" i="3"/>
  <c r="RSO36" i="3"/>
  <c r="RSP36" i="3"/>
  <c r="RSQ36" i="3"/>
  <c r="RSR36" i="3"/>
  <c r="RSS36" i="3"/>
  <c r="RST36" i="3"/>
  <c r="RSU36" i="3"/>
  <c r="RSV36" i="3"/>
  <c r="RSW36" i="3"/>
  <c r="RSX36" i="3"/>
  <c r="RSY36" i="3"/>
  <c r="RSZ36" i="3"/>
  <c r="RTA36" i="3"/>
  <c r="RTB36" i="3"/>
  <c r="RTC36" i="3"/>
  <c r="RTD36" i="3"/>
  <c r="RTE36" i="3"/>
  <c r="RTF36" i="3"/>
  <c r="RTG36" i="3"/>
  <c r="RTH36" i="3"/>
  <c r="RTI36" i="3"/>
  <c r="RTJ36" i="3"/>
  <c r="RTK36" i="3"/>
  <c r="RTL36" i="3"/>
  <c r="RTM36" i="3"/>
  <c r="RTN36" i="3"/>
  <c r="RTO36" i="3"/>
  <c r="RTP36" i="3"/>
  <c r="RTQ36" i="3"/>
  <c r="RTR36" i="3"/>
  <c r="RTS36" i="3"/>
  <c r="RTT36" i="3"/>
  <c r="RTU36" i="3"/>
  <c r="RTV36" i="3"/>
  <c r="RTW36" i="3"/>
  <c r="RTX36" i="3"/>
  <c r="RTY36" i="3"/>
  <c r="RTZ36" i="3"/>
  <c r="RUA36" i="3"/>
  <c r="RUB36" i="3"/>
  <c r="RUC36" i="3"/>
  <c r="RUD36" i="3"/>
  <c r="RUE36" i="3"/>
  <c r="RUF36" i="3"/>
  <c r="RUG36" i="3"/>
  <c r="RUH36" i="3"/>
  <c r="RUI36" i="3"/>
  <c r="RUJ36" i="3"/>
  <c r="RUK36" i="3"/>
  <c r="RUL36" i="3"/>
  <c r="RUM36" i="3"/>
  <c r="RUN36" i="3"/>
  <c r="RUO36" i="3"/>
  <c r="RUP36" i="3"/>
  <c r="RUQ36" i="3"/>
  <c r="RUR36" i="3"/>
  <c r="RUS36" i="3"/>
  <c r="RUT36" i="3"/>
  <c r="RUU36" i="3"/>
  <c r="RUV36" i="3"/>
  <c r="RUW36" i="3"/>
  <c r="RUX36" i="3"/>
  <c r="RUY36" i="3"/>
  <c r="RUZ36" i="3"/>
  <c r="RVA36" i="3"/>
  <c r="RVB36" i="3"/>
  <c r="RVC36" i="3"/>
  <c r="RVD36" i="3"/>
  <c r="RVE36" i="3"/>
  <c r="RVF36" i="3"/>
  <c r="RVG36" i="3"/>
  <c r="RVH36" i="3"/>
  <c r="RVI36" i="3"/>
  <c r="RVJ36" i="3"/>
  <c r="RVK36" i="3"/>
  <c r="RVL36" i="3"/>
  <c r="RVM36" i="3"/>
  <c r="RVN36" i="3"/>
  <c r="RVO36" i="3"/>
  <c r="RVP36" i="3"/>
  <c r="RVQ36" i="3"/>
  <c r="RVR36" i="3"/>
  <c r="RVS36" i="3"/>
  <c r="RVT36" i="3"/>
  <c r="RVU36" i="3"/>
  <c r="RVV36" i="3"/>
  <c r="RVW36" i="3"/>
  <c r="RVX36" i="3"/>
  <c r="RVY36" i="3"/>
  <c r="RVZ36" i="3"/>
  <c r="RWA36" i="3"/>
  <c r="RWB36" i="3"/>
  <c r="RWC36" i="3"/>
  <c r="RWD36" i="3"/>
  <c r="RWE36" i="3"/>
  <c r="RWF36" i="3"/>
  <c r="RWG36" i="3"/>
  <c r="RWH36" i="3"/>
  <c r="RWI36" i="3"/>
  <c r="RWJ36" i="3"/>
  <c r="RWK36" i="3"/>
  <c r="RWL36" i="3"/>
  <c r="RWM36" i="3"/>
  <c r="RWN36" i="3"/>
  <c r="RWO36" i="3"/>
  <c r="RWP36" i="3"/>
  <c r="RWQ36" i="3"/>
  <c r="RWR36" i="3"/>
  <c r="RWS36" i="3"/>
  <c r="RWT36" i="3"/>
  <c r="RWU36" i="3"/>
  <c r="RWV36" i="3"/>
  <c r="RWW36" i="3"/>
  <c r="RWX36" i="3"/>
  <c r="RWY36" i="3"/>
  <c r="RWZ36" i="3"/>
  <c r="RXA36" i="3"/>
  <c r="RXB36" i="3"/>
  <c r="RXC36" i="3"/>
  <c r="RXD36" i="3"/>
  <c r="RXE36" i="3"/>
  <c r="RXF36" i="3"/>
  <c r="RXG36" i="3"/>
  <c r="RXH36" i="3"/>
  <c r="RXI36" i="3"/>
  <c r="RXJ36" i="3"/>
  <c r="RXK36" i="3"/>
  <c r="RXL36" i="3"/>
  <c r="RXM36" i="3"/>
  <c r="RXN36" i="3"/>
  <c r="RXO36" i="3"/>
  <c r="RXP36" i="3"/>
  <c r="RXQ36" i="3"/>
  <c r="RXR36" i="3"/>
  <c r="RXS36" i="3"/>
  <c r="RXT36" i="3"/>
  <c r="RXU36" i="3"/>
  <c r="RXV36" i="3"/>
  <c r="RXW36" i="3"/>
  <c r="RXX36" i="3"/>
  <c r="RXY36" i="3"/>
  <c r="RXZ36" i="3"/>
  <c r="RYA36" i="3"/>
  <c r="RYB36" i="3"/>
  <c r="RYC36" i="3"/>
  <c r="RYD36" i="3"/>
  <c r="RYE36" i="3"/>
  <c r="RYF36" i="3"/>
  <c r="RYG36" i="3"/>
  <c r="RYH36" i="3"/>
  <c r="RYI36" i="3"/>
  <c r="RYJ36" i="3"/>
  <c r="RYK36" i="3"/>
  <c r="RYL36" i="3"/>
  <c r="RYM36" i="3"/>
  <c r="RYN36" i="3"/>
  <c r="RYO36" i="3"/>
  <c r="RYP36" i="3"/>
  <c r="RYQ36" i="3"/>
  <c r="RYR36" i="3"/>
  <c r="RYS36" i="3"/>
  <c r="RYT36" i="3"/>
  <c r="RYU36" i="3"/>
  <c r="RYV36" i="3"/>
  <c r="RYW36" i="3"/>
  <c r="RYX36" i="3"/>
  <c r="RYY36" i="3"/>
  <c r="RYZ36" i="3"/>
  <c r="RZA36" i="3"/>
  <c r="RZB36" i="3"/>
  <c r="RZC36" i="3"/>
  <c r="RZD36" i="3"/>
  <c r="RZE36" i="3"/>
  <c r="RZF36" i="3"/>
  <c r="RZG36" i="3"/>
  <c r="RZH36" i="3"/>
  <c r="RZI36" i="3"/>
  <c r="RZJ36" i="3"/>
  <c r="RZK36" i="3"/>
  <c r="RZL36" i="3"/>
  <c r="RZM36" i="3"/>
  <c r="RZN36" i="3"/>
  <c r="RZO36" i="3"/>
  <c r="RZP36" i="3"/>
  <c r="RZQ36" i="3"/>
  <c r="RZR36" i="3"/>
  <c r="RZS36" i="3"/>
  <c r="RZT36" i="3"/>
  <c r="RZU36" i="3"/>
  <c r="RZV36" i="3"/>
  <c r="RZW36" i="3"/>
  <c r="RZX36" i="3"/>
  <c r="RZY36" i="3"/>
  <c r="RZZ36" i="3"/>
  <c r="SAA36" i="3"/>
  <c r="SAB36" i="3"/>
  <c r="SAC36" i="3"/>
  <c r="SAD36" i="3"/>
  <c r="SAE36" i="3"/>
  <c r="SAF36" i="3"/>
  <c r="SAG36" i="3"/>
  <c r="SAH36" i="3"/>
  <c r="SAI36" i="3"/>
  <c r="SAJ36" i="3"/>
  <c r="SAK36" i="3"/>
  <c r="SAL36" i="3"/>
  <c r="SAM36" i="3"/>
  <c r="SAN36" i="3"/>
  <c r="SAO36" i="3"/>
  <c r="SAP36" i="3"/>
  <c r="SAQ36" i="3"/>
  <c r="SAR36" i="3"/>
  <c r="SAS36" i="3"/>
  <c r="SAT36" i="3"/>
  <c r="SAU36" i="3"/>
  <c r="SAV36" i="3"/>
  <c r="SAW36" i="3"/>
  <c r="SAX36" i="3"/>
  <c r="SAY36" i="3"/>
  <c r="SAZ36" i="3"/>
  <c r="SBA36" i="3"/>
  <c r="SBB36" i="3"/>
  <c r="SBC36" i="3"/>
  <c r="SBD36" i="3"/>
  <c r="SBE36" i="3"/>
  <c r="SBF36" i="3"/>
  <c r="SBG36" i="3"/>
  <c r="SBH36" i="3"/>
  <c r="SBI36" i="3"/>
  <c r="SBJ36" i="3"/>
  <c r="SBK36" i="3"/>
  <c r="SBL36" i="3"/>
  <c r="SBM36" i="3"/>
  <c r="SBN36" i="3"/>
  <c r="SBO36" i="3"/>
  <c r="SBP36" i="3"/>
  <c r="SBQ36" i="3"/>
  <c r="SBR36" i="3"/>
  <c r="SBS36" i="3"/>
  <c r="SBT36" i="3"/>
  <c r="SBU36" i="3"/>
  <c r="SBV36" i="3"/>
  <c r="SBW36" i="3"/>
  <c r="SBX36" i="3"/>
  <c r="SBY36" i="3"/>
  <c r="SBZ36" i="3"/>
  <c r="SCA36" i="3"/>
  <c r="SCB36" i="3"/>
  <c r="SCC36" i="3"/>
  <c r="SCD36" i="3"/>
  <c r="SCE36" i="3"/>
  <c r="SCF36" i="3"/>
  <c r="SCG36" i="3"/>
  <c r="SCH36" i="3"/>
  <c r="SCI36" i="3"/>
  <c r="SCJ36" i="3"/>
  <c r="SCK36" i="3"/>
  <c r="SCL36" i="3"/>
  <c r="SCM36" i="3"/>
  <c r="SCN36" i="3"/>
  <c r="SCO36" i="3"/>
  <c r="SCP36" i="3"/>
  <c r="SCQ36" i="3"/>
  <c r="SCR36" i="3"/>
  <c r="SCS36" i="3"/>
  <c r="SCT36" i="3"/>
  <c r="SCU36" i="3"/>
  <c r="SCV36" i="3"/>
  <c r="SCW36" i="3"/>
  <c r="SCX36" i="3"/>
  <c r="SCY36" i="3"/>
  <c r="SCZ36" i="3"/>
  <c r="SDA36" i="3"/>
  <c r="SDB36" i="3"/>
  <c r="SDC36" i="3"/>
  <c r="SDD36" i="3"/>
  <c r="SDE36" i="3"/>
  <c r="SDF36" i="3"/>
  <c r="SDG36" i="3"/>
  <c r="SDH36" i="3"/>
  <c r="SDI36" i="3"/>
  <c r="SDJ36" i="3"/>
  <c r="SDK36" i="3"/>
  <c r="SDL36" i="3"/>
  <c r="SDM36" i="3"/>
  <c r="SDN36" i="3"/>
  <c r="SDO36" i="3"/>
  <c r="SDP36" i="3"/>
  <c r="SDQ36" i="3"/>
  <c r="SDR36" i="3"/>
  <c r="SDS36" i="3"/>
  <c r="SDT36" i="3"/>
  <c r="SDU36" i="3"/>
  <c r="SDV36" i="3"/>
  <c r="SDW36" i="3"/>
  <c r="SDX36" i="3"/>
  <c r="SDY36" i="3"/>
  <c r="SDZ36" i="3"/>
  <c r="SEA36" i="3"/>
  <c r="SEB36" i="3"/>
  <c r="SEC36" i="3"/>
  <c r="SED36" i="3"/>
  <c r="SEE36" i="3"/>
  <c r="SEF36" i="3"/>
  <c r="SEG36" i="3"/>
  <c r="SEH36" i="3"/>
  <c r="SEI36" i="3"/>
  <c r="SEJ36" i="3"/>
  <c r="SEK36" i="3"/>
  <c r="SEL36" i="3"/>
  <c r="SEM36" i="3"/>
  <c r="SEN36" i="3"/>
  <c r="SEO36" i="3"/>
  <c r="SEP36" i="3"/>
  <c r="SEQ36" i="3"/>
  <c r="SER36" i="3"/>
  <c r="SES36" i="3"/>
  <c r="SET36" i="3"/>
  <c r="SEU36" i="3"/>
  <c r="SEV36" i="3"/>
  <c r="SEW36" i="3"/>
  <c r="SEX36" i="3"/>
  <c r="SEY36" i="3"/>
  <c r="SEZ36" i="3"/>
  <c r="SFA36" i="3"/>
  <c r="SFB36" i="3"/>
  <c r="SFC36" i="3"/>
  <c r="SFD36" i="3"/>
  <c r="SFE36" i="3"/>
  <c r="SFF36" i="3"/>
  <c r="SFG36" i="3"/>
  <c r="SFH36" i="3"/>
  <c r="SFI36" i="3"/>
  <c r="SFJ36" i="3"/>
  <c r="SFK36" i="3"/>
  <c r="SFL36" i="3"/>
  <c r="SFM36" i="3"/>
  <c r="SFN36" i="3"/>
  <c r="SFO36" i="3"/>
  <c r="SFP36" i="3"/>
  <c r="SFQ36" i="3"/>
  <c r="SFR36" i="3"/>
  <c r="SFS36" i="3"/>
  <c r="SFT36" i="3"/>
  <c r="SFU36" i="3"/>
  <c r="SFV36" i="3"/>
  <c r="SFW36" i="3"/>
  <c r="SFX36" i="3"/>
  <c r="SFY36" i="3"/>
  <c r="SFZ36" i="3"/>
  <c r="SGA36" i="3"/>
  <c r="SGB36" i="3"/>
  <c r="SGC36" i="3"/>
  <c r="SGD36" i="3"/>
  <c r="SGE36" i="3"/>
  <c r="SGF36" i="3"/>
  <c r="SGG36" i="3"/>
  <c r="SGH36" i="3"/>
  <c r="SGI36" i="3"/>
  <c r="SGJ36" i="3"/>
  <c r="SGK36" i="3"/>
  <c r="SGL36" i="3"/>
  <c r="SGM36" i="3"/>
  <c r="SGN36" i="3"/>
  <c r="SGO36" i="3"/>
  <c r="SGP36" i="3"/>
  <c r="SGQ36" i="3"/>
  <c r="SGR36" i="3"/>
  <c r="SGS36" i="3"/>
  <c r="SGT36" i="3"/>
  <c r="SGU36" i="3"/>
  <c r="SGV36" i="3"/>
  <c r="SGW36" i="3"/>
  <c r="SGX36" i="3"/>
  <c r="SGY36" i="3"/>
  <c r="SGZ36" i="3"/>
  <c r="SHA36" i="3"/>
  <c r="SHB36" i="3"/>
  <c r="SHC36" i="3"/>
  <c r="SHD36" i="3"/>
  <c r="SHE36" i="3"/>
  <c r="SHF36" i="3"/>
  <c r="SHG36" i="3"/>
  <c r="SHH36" i="3"/>
  <c r="SHI36" i="3"/>
  <c r="SHJ36" i="3"/>
  <c r="SHK36" i="3"/>
  <c r="SHL36" i="3"/>
  <c r="SHM36" i="3"/>
  <c r="SHN36" i="3"/>
  <c r="SHO36" i="3"/>
  <c r="SHP36" i="3"/>
  <c r="SHQ36" i="3"/>
  <c r="SHR36" i="3"/>
  <c r="SHS36" i="3"/>
  <c r="SHT36" i="3"/>
  <c r="SHU36" i="3"/>
  <c r="SHV36" i="3"/>
  <c r="SHW36" i="3"/>
  <c r="SHX36" i="3"/>
  <c r="SHY36" i="3"/>
  <c r="SHZ36" i="3"/>
  <c r="SIA36" i="3"/>
  <c r="SIB36" i="3"/>
  <c r="SIC36" i="3"/>
  <c r="SID36" i="3"/>
  <c r="SIE36" i="3"/>
  <c r="SIF36" i="3"/>
  <c r="SIG36" i="3"/>
  <c r="SIH36" i="3"/>
  <c r="SII36" i="3"/>
  <c r="SIJ36" i="3"/>
  <c r="SIK36" i="3"/>
  <c r="SIL36" i="3"/>
  <c r="SIM36" i="3"/>
  <c r="SIN36" i="3"/>
  <c r="SIO36" i="3"/>
  <c r="SIP36" i="3"/>
  <c r="SIQ36" i="3"/>
  <c r="SIR36" i="3"/>
  <c r="SIS36" i="3"/>
  <c r="SIT36" i="3"/>
  <c r="SIU36" i="3"/>
  <c r="SIV36" i="3"/>
  <c r="SIW36" i="3"/>
  <c r="SIX36" i="3"/>
  <c r="SIY36" i="3"/>
  <c r="SIZ36" i="3"/>
  <c r="SJA36" i="3"/>
  <c r="SJB36" i="3"/>
  <c r="SJC36" i="3"/>
  <c r="SJD36" i="3"/>
  <c r="SJE36" i="3"/>
  <c r="SJF36" i="3"/>
  <c r="SJG36" i="3"/>
  <c r="SJH36" i="3"/>
  <c r="SJI36" i="3"/>
  <c r="SJJ36" i="3"/>
  <c r="SJK36" i="3"/>
  <c r="SJL36" i="3"/>
  <c r="SJM36" i="3"/>
  <c r="SJN36" i="3"/>
  <c r="SJO36" i="3"/>
  <c r="SJP36" i="3"/>
  <c r="SJQ36" i="3"/>
  <c r="SJR36" i="3"/>
  <c r="SJS36" i="3"/>
  <c r="SJT36" i="3"/>
  <c r="SJU36" i="3"/>
  <c r="SJV36" i="3"/>
  <c r="SJW36" i="3"/>
  <c r="SJX36" i="3"/>
  <c r="SJY36" i="3"/>
  <c r="SJZ36" i="3"/>
  <c r="SKA36" i="3"/>
  <c r="SKB36" i="3"/>
  <c r="SKC36" i="3"/>
  <c r="SKD36" i="3"/>
  <c r="SKE36" i="3"/>
  <c r="SKF36" i="3"/>
  <c r="SKG36" i="3"/>
  <c r="SKH36" i="3"/>
  <c r="SKI36" i="3"/>
  <c r="SKJ36" i="3"/>
  <c r="SKK36" i="3"/>
  <c r="SKL36" i="3"/>
  <c r="SKM36" i="3"/>
  <c r="SKN36" i="3"/>
  <c r="SKO36" i="3"/>
  <c r="SKP36" i="3"/>
  <c r="SKQ36" i="3"/>
  <c r="SKR36" i="3"/>
  <c r="SKS36" i="3"/>
  <c r="SKT36" i="3"/>
  <c r="SKU36" i="3"/>
  <c r="SKV36" i="3"/>
  <c r="SKW36" i="3"/>
  <c r="SKX36" i="3"/>
  <c r="SKY36" i="3"/>
  <c r="SKZ36" i="3"/>
  <c r="SLA36" i="3"/>
  <c r="SLB36" i="3"/>
  <c r="SLC36" i="3"/>
  <c r="SLD36" i="3"/>
  <c r="SLE36" i="3"/>
  <c r="SLF36" i="3"/>
  <c r="SLG36" i="3"/>
  <c r="SLH36" i="3"/>
  <c r="SLI36" i="3"/>
  <c r="SLJ36" i="3"/>
  <c r="SLK36" i="3"/>
  <c r="SLL36" i="3"/>
  <c r="SLM36" i="3"/>
  <c r="SLN36" i="3"/>
  <c r="SLO36" i="3"/>
  <c r="SLP36" i="3"/>
  <c r="SLQ36" i="3"/>
  <c r="SLR36" i="3"/>
  <c r="SLS36" i="3"/>
  <c r="SLT36" i="3"/>
  <c r="SLU36" i="3"/>
  <c r="SLV36" i="3"/>
  <c r="SLW36" i="3"/>
  <c r="SLX36" i="3"/>
  <c r="SLY36" i="3"/>
  <c r="SLZ36" i="3"/>
  <c r="SMA36" i="3"/>
  <c r="SMB36" i="3"/>
  <c r="SMC36" i="3"/>
  <c r="SMD36" i="3"/>
  <c r="SME36" i="3"/>
  <c r="SMF36" i="3"/>
  <c r="SMG36" i="3"/>
  <c r="SMH36" i="3"/>
  <c r="SMI36" i="3"/>
  <c r="SMJ36" i="3"/>
  <c r="SMK36" i="3"/>
  <c r="SML36" i="3"/>
  <c r="SMM36" i="3"/>
  <c r="SMN36" i="3"/>
  <c r="SMO36" i="3"/>
  <c r="SMP36" i="3"/>
  <c r="SMQ36" i="3"/>
  <c r="SMR36" i="3"/>
  <c r="SMS36" i="3"/>
  <c r="SMT36" i="3"/>
  <c r="SMU36" i="3"/>
  <c r="SMV36" i="3"/>
  <c r="SMW36" i="3"/>
  <c r="SMX36" i="3"/>
  <c r="SMY36" i="3"/>
  <c r="SMZ36" i="3"/>
  <c r="SNA36" i="3"/>
  <c r="SNB36" i="3"/>
  <c r="SNC36" i="3"/>
  <c r="SND36" i="3"/>
  <c r="SNE36" i="3"/>
  <c r="SNF36" i="3"/>
  <c r="SNG36" i="3"/>
  <c r="SNH36" i="3"/>
  <c r="SNI36" i="3"/>
  <c r="SNJ36" i="3"/>
  <c r="SNK36" i="3"/>
  <c r="SNL36" i="3"/>
  <c r="SNM36" i="3"/>
  <c r="SNN36" i="3"/>
  <c r="SNO36" i="3"/>
  <c r="SNP36" i="3"/>
  <c r="SNQ36" i="3"/>
  <c r="SNR36" i="3"/>
  <c r="SNS36" i="3"/>
  <c r="SNT36" i="3"/>
  <c r="SNU36" i="3"/>
  <c r="SNV36" i="3"/>
  <c r="SNW36" i="3"/>
  <c r="SNX36" i="3"/>
  <c r="SNY36" i="3"/>
  <c r="SNZ36" i="3"/>
  <c r="SOA36" i="3"/>
  <c r="SOB36" i="3"/>
  <c r="SOC36" i="3"/>
  <c r="SOD36" i="3"/>
  <c r="SOE36" i="3"/>
  <c r="SOF36" i="3"/>
  <c r="SOG36" i="3"/>
  <c r="SOH36" i="3"/>
  <c r="SOI36" i="3"/>
  <c r="SOJ36" i="3"/>
  <c r="SOK36" i="3"/>
  <c r="SOL36" i="3"/>
  <c r="SOM36" i="3"/>
  <c r="SON36" i="3"/>
  <c r="SOO36" i="3"/>
  <c r="SOP36" i="3"/>
  <c r="SOQ36" i="3"/>
  <c r="SOR36" i="3"/>
  <c r="SOS36" i="3"/>
  <c r="SOT36" i="3"/>
  <c r="SOU36" i="3"/>
  <c r="SOV36" i="3"/>
  <c r="SOW36" i="3"/>
  <c r="SOX36" i="3"/>
  <c r="SOY36" i="3"/>
  <c r="SOZ36" i="3"/>
  <c r="SPA36" i="3"/>
  <c r="SPB36" i="3"/>
  <c r="SPC36" i="3"/>
  <c r="SPD36" i="3"/>
  <c r="SPE36" i="3"/>
  <c r="SPF36" i="3"/>
  <c r="SPG36" i="3"/>
  <c r="SPH36" i="3"/>
  <c r="SPI36" i="3"/>
  <c r="SPJ36" i="3"/>
  <c r="SPK36" i="3"/>
  <c r="SPL36" i="3"/>
  <c r="SPM36" i="3"/>
  <c r="SPN36" i="3"/>
  <c r="SPO36" i="3"/>
  <c r="SPP36" i="3"/>
  <c r="SPQ36" i="3"/>
  <c r="SPR36" i="3"/>
  <c r="SPS36" i="3"/>
  <c r="SPT36" i="3"/>
  <c r="SPU36" i="3"/>
  <c r="SPV36" i="3"/>
  <c r="SPW36" i="3"/>
  <c r="SPX36" i="3"/>
  <c r="SPY36" i="3"/>
  <c r="SPZ36" i="3"/>
  <c r="SQA36" i="3"/>
  <c r="SQB36" i="3"/>
  <c r="SQC36" i="3"/>
  <c r="SQD36" i="3"/>
  <c r="SQE36" i="3"/>
  <c r="SQF36" i="3"/>
  <c r="SQG36" i="3"/>
  <c r="SQH36" i="3"/>
  <c r="SQI36" i="3"/>
  <c r="SQJ36" i="3"/>
  <c r="SQK36" i="3"/>
  <c r="SQL36" i="3"/>
  <c r="SQM36" i="3"/>
  <c r="SQN36" i="3"/>
  <c r="SQO36" i="3"/>
  <c r="SQP36" i="3"/>
  <c r="SQQ36" i="3"/>
  <c r="SQR36" i="3"/>
  <c r="SQS36" i="3"/>
  <c r="SQT36" i="3"/>
  <c r="SQU36" i="3"/>
  <c r="SQV36" i="3"/>
  <c r="SQW36" i="3"/>
  <c r="SQX36" i="3"/>
  <c r="SQY36" i="3"/>
  <c r="SQZ36" i="3"/>
  <c r="SRA36" i="3"/>
  <c r="SRB36" i="3"/>
  <c r="SRC36" i="3"/>
  <c r="SRD36" i="3"/>
  <c r="SRE36" i="3"/>
  <c r="SRF36" i="3"/>
  <c r="SRG36" i="3"/>
  <c r="SRH36" i="3"/>
  <c r="SRI36" i="3"/>
  <c r="SRJ36" i="3"/>
  <c r="SRK36" i="3"/>
  <c r="SRL36" i="3"/>
  <c r="SRM36" i="3"/>
  <c r="SRN36" i="3"/>
  <c r="SRO36" i="3"/>
  <c r="SRP36" i="3"/>
  <c r="SRQ36" i="3"/>
  <c r="SRR36" i="3"/>
  <c r="SRS36" i="3"/>
  <c r="SRT36" i="3"/>
  <c r="SRU36" i="3"/>
  <c r="SRV36" i="3"/>
  <c r="SRW36" i="3"/>
  <c r="SRX36" i="3"/>
  <c r="SRY36" i="3"/>
  <c r="SRZ36" i="3"/>
  <c r="SSA36" i="3"/>
  <c r="SSB36" i="3"/>
  <c r="SSC36" i="3"/>
  <c r="SSD36" i="3"/>
  <c r="SSE36" i="3"/>
  <c r="SSF36" i="3"/>
  <c r="SSG36" i="3"/>
  <c r="SSH36" i="3"/>
  <c r="SSI36" i="3"/>
  <c r="SSJ36" i="3"/>
  <c r="SSK36" i="3"/>
  <c r="SSL36" i="3"/>
  <c r="SSM36" i="3"/>
  <c r="SSN36" i="3"/>
  <c r="SSO36" i="3"/>
  <c r="SSP36" i="3"/>
  <c r="SSQ36" i="3"/>
  <c r="SSR36" i="3"/>
  <c r="SSS36" i="3"/>
  <c r="SST36" i="3"/>
  <c r="SSU36" i="3"/>
  <c r="SSV36" i="3"/>
  <c r="SSW36" i="3"/>
  <c r="SSX36" i="3"/>
  <c r="SSY36" i="3"/>
  <c r="SSZ36" i="3"/>
  <c r="STA36" i="3"/>
  <c r="STB36" i="3"/>
  <c r="STC36" i="3"/>
  <c r="STD36" i="3"/>
  <c r="STE36" i="3"/>
  <c r="STF36" i="3"/>
  <c r="STG36" i="3"/>
  <c r="STH36" i="3"/>
  <c r="STI36" i="3"/>
  <c r="STJ36" i="3"/>
  <c r="STK36" i="3"/>
  <c r="STL36" i="3"/>
  <c r="STM36" i="3"/>
  <c r="STN36" i="3"/>
  <c r="STO36" i="3"/>
  <c r="STP36" i="3"/>
  <c r="STQ36" i="3"/>
  <c r="STR36" i="3"/>
  <c r="STS36" i="3"/>
  <c r="STT36" i="3"/>
  <c r="STU36" i="3"/>
  <c r="STV36" i="3"/>
  <c r="STW36" i="3"/>
  <c r="STX36" i="3"/>
  <c r="STY36" i="3"/>
  <c r="STZ36" i="3"/>
  <c r="SUA36" i="3"/>
  <c r="SUB36" i="3"/>
  <c r="SUC36" i="3"/>
  <c r="SUD36" i="3"/>
  <c r="SUE36" i="3"/>
  <c r="SUF36" i="3"/>
  <c r="SUG36" i="3"/>
  <c r="SUH36" i="3"/>
  <c r="SUI36" i="3"/>
  <c r="SUJ36" i="3"/>
  <c r="SUK36" i="3"/>
  <c r="SUL36" i="3"/>
  <c r="SUM36" i="3"/>
  <c r="SUN36" i="3"/>
  <c r="SUO36" i="3"/>
  <c r="SUP36" i="3"/>
  <c r="SUQ36" i="3"/>
  <c r="SUR36" i="3"/>
  <c r="SUS36" i="3"/>
  <c r="SUT36" i="3"/>
  <c r="SUU36" i="3"/>
  <c r="SUV36" i="3"/>
  <c r="SUW36" i="3"/>
  <c r="SUX36" i="3"/>
  <c r="SUY36" i="3"/>
  <c r="SUZ36" i="3"/>
  <c r="SVA36" i="3"/>
  <c r="SVB36" i="3"/>
  <c r="SVC36" i="3"/>
  <c r="SVD36" i="3"/>
  <c r="SVE36" i="3"/>
  <c r="SVF36" i="3"/>
  <c r="SVG36" i="3"/>
  <c r="SVH36" i="3"/>
  <c r="SVI36" i="3"/>
  <c r="SVJ36" i="3"/>
  <c r="SVK36" i="3"/>
  <c r="SVL36" i="3"/>
  <c r="SVM36" i="3"/>
  <c r="SVN36" i="3"/>
  <c r="SVO36" i="3"/>
  <c r="SVP36" i="3"/>
  <c r="SVQ36" i="3"/>
  <c r="SVR36" i="3"/>
  <c r="SVS36" i="3"/>
  <c r="SVT36" i="3"/>
  <c r="SVU36" i="3"/>
  <c r="SVV36" i="3"/>
  <c r="SVW36" i="3"/>
  <c r="SVX36" i="3"/>
  <c r="SVY36" i="3"/>
  <c r="SVZ36" i="3"/>
  <c r="SWA36" i="3"/>
  <c r="SWB36" i="3"/>
  <c r="SWC36" i="3"/>
  <c r="SWD36" i="3"/>
  <c r="SWE36" i="3"/>
  <c r="SWF36" i="3"/>
  <c r="SWG36" i="3"/>
  <c r="SWH36" i="3"/>
  <c r="SWI36" i="3"/>
  <c r="SWJ36" i="3"/>
  <c r="SWK36" i="3"/>
  <c r="SWL36" i="3"/>
  <c r="SWM36" i="3"/>
  <c r="SWN36" i="3"/>
  <c r="SWO36" i="3"/>
  <c r="SWP36" i="3"/>
  <c r="SWQ36" i="3"/>
  <c r="SWR36" i="3"/>
  <c r="SWS36" i="3"/>
  <c r="SWT36" i="3"/>
  <c r="SWU36" i="3"/>
  <c r="SWV36" i="3"/>
  <c r="SWW36" i="3"/>
  <c r="SWX36" i="3"/>
  <c r="SWY36" i="3"/>
  <c r="SWZ36" i="3"/>
  <c r="SXA36" i="3"/>
  <c r="SXB36" i="3"/>
  <c r="SXC36" i="3"/>
  <c r="SXD36" i="3"/>
  <c r="SXE36" i="3"/>
  <c r="SXF36" i="3"/>
  <c r="SXG36" i="3"/>
  <c r="SXH36" i="3"/>
  <c r="SXI36" i="3"/>
  <c r="SXJ36" i="3"/>
  <c r="SXK36" i="3"/>
  <c r="SXL36" i="3"/>
  <c r="SXM36" i="3"/>
  <c r="SXN36" i="3"/>
  <c r="SXO36" i="3"/>
  <c r="SXP36" i="3"/>
  <c r="SXQ36" i="3"/>
  <c r="SXR36" i="3"/>
  <c r="SXS36" i="3"/>
  <c r="SXT36" i="3"/>
  <c r="SXU36" i="3"/>
  <c r="SXV36" i="3"/>
  <c r="SXW36" i="3"/>
  <c r="SXX36" i="3"/>
  <c r="SXY36" i="3"/>
  <c r="SXZ36" i="3"/>
  <c r="SYA36" i="3"/>
  <c r="SYB36" i="3"/>
  <c r="SYC36" i="3"/>
  <c r="SYD36" i="3"/>
  <c r="SYE36" i="3"/>
  <c r="SYF36" i="3"/>
  <c r="SYG36" i="3"/>
  <c r="SYH36" i="3"/>
  <c r="SYI36" i="3"/>
  <c r="SYJ36" i="3"/>
  <c r="SYK36" i="3"/>
  <c r="SYL36" i="3"/>
  <c r="SYM36" i="3"/>
  <c r="SYN36" i="3"/>
  <c r="SYO36" i="3"/>
  <c r="SYP36" i="3"/>
  <c r="SYQ36" i="3"/>
  <c r="SYR36" i="3"/>
  <c r="SYS36" i="3"/>
  <c r="SYT36" i="3"/>
  <c r="SYU36" i="3"/>
  <c r="SYV36" i="3"/>
  <c r="SYW36" i="3"/>
  <c r="SYX36" i="3"/>
  <c r="SYY36" i="3"/>
  <c r="SYZ36" i="3"/>
  <c r="SZA36" i="3"/>
  <c r="SZB36" i="3"/>
  <c r="SZC36" i="3"/>
  <c r="SZD36" i="3"/>
  <c r="SZE36" i="3"/>
  <c r="SZF36" i="3"/>
  <c r="SZG36" i="3"/>
  <c r="SZH36" i="3"/>
  <c r="SZI36" i="3"/>
  <c r="SZJ36" i="3"/>
  <c r="SZK36" i="3"/>
  <c r="SZL36" i="3"/>
  <c r="SZM36" i="3"/>
  <c r="SZN36" i="3"/>
  <c r="SZO36" i="3"/>
  <c r="SZP36" i="3"/>
  <c r="SZQ36" i="3"/>
  <c r="SZR36" i="3"/>
  <c r="SZS36" i="3"/>
  <c r="SZT36" i="3"/>
  <c r="SZU36" i="3"/>
  <c r="SZV36" i="3"/>
  <c r="SZW36" i="3"/>
  <c r="SZX36" i="3"/>
  <c r="SZY36" i="3"/>
  <c r="SZZ36" i="3"/>
  <c r="TAA36" i="3"/>
  <c r="TAB36" i="3"/>
  <c r="TAC36" i="3"/>
  <c r="TAD36" i="3"/>
  <c r="TAE36" i="3"/>
  <c r="TAF36" i="3"/>
  <c r="TAG36" i="3"/>
  <c r="TAH36" i="3"/>
  <c r="TAI36" i="3"/>
  <c r="TAJ36" i="3"/>
  <c r="TAK36" i="3"/>
  <c r="TAL36" i="3"/>
  <c r="TAM36" i="3"/>
  <c r="TAN36" i="3"/>
  <c r="TAO36" i="3"/>
  <c r="TAP36" i="3"/>
  <c r="TAQ36" i="3"/>
  <c r="TAR36" i="3"/>
  <c r="TAS36" i="3"/>
  <c r="TAT36" i="3"/>
  <c r="TAU36" i="3"/>
  <c r="TAV36" i="3"/>
  <c r="TAW36" i="3"/>
  <c r="TAX36" i="3"/>
  <c r="TAY36" i="3"/>
  <c r="TAZ36" i="3"/>
  <c r="TBA36" i="3"/>
  <c r="TBB36" i="3"/>
  <c r="TBC36" i="3"/>
  <c r="TBD36" i="3"/>
  <c r="TBE36" i="3"/>
  <c r="TBF36" i="3"/>
  <c r="TBG36" i="3"/>
  <c r="TBH36" i="3"/>
  <c r="TBI36" i="3"/>
  <c r="TBJ36" i="3"/>
  <c r="TBK36" i="3"/>
  <c r="TBL36" i="3"/>
  <c r="TBM36" i="3"/>
  <c r="TBN36" i="3"/>
  <c r="TBO36" i="3"/>
  <c r="TBP36" i="3"/>
  <c r="TBQ36" i="3"/>
  <c r="TBR36" i="3"/>
  <c r="TBS36" i="3"/>
  <c r="TBT36" i="3"/>
  <c r="TBU36" i="3"/>
  <c r="TBV36" i="3"/>
  <c r="TBW36" i="3"/>
  <c r="TBX36" i="3"/>
  <c r="TBY36" i="3"/>
  <c r="TBZ36" i="3"/>
  <c r="TCA36" i="3"/>
  <c r="TCB36" i="3"/>
  <c r="TCC36" i="3"/>
  <c r="TCD36" i="3"/>
  <c r="TCE36" i="3"/>
  <c r="TCF36" i="3"/>
  <c r="TCG36" i="3"/>
  <c r="TCH36" i="3"/>
  <c r="TCI36" i="3"/>
  <c r="TCJ36" i="3"/>
  <c r="TCK36" i="3"/>
  <c r="TCL36" i="3"/>
  <c r="TCM36" i="3"/>
  <c r="TCN36" i="3"/>
  <c r="TCO36" i="3"/>
  <c r="TCP36" i="3"/>
  <c r="TCQ36" i="3"/>
  <c r="TCR36" i="3"/>
  <c r="TCS36" i="3"/>
  <c r="TCT36" i="3"/>
  <c r="TCU36" i="3"/>
  <c r="TCV36" i="3"/>
  <c r="TCW36" i="3"/>
  <c r="TCX36" i="3"/>
  <c r="TCY36" i="3"/>
  <c r="TCZ36" i="3"/>
  <c r="TDA36" i="3"/>
  <c r="TDB36" i="3"/>
  <c r="TDC36" i="3"/>
  <c r="TDD36" i="3"/>
  <c r="TDE36" i="3"/>
  <c r="TDF36" i="3"/>
  <c r="TDG36" i="3"/>
  <c r="TDH36" i="3"/>
  <c r="TDI36" i="3"/>
  <c r="TDJ36" i="3"/>
  <c r="TDK36" i="3"/>
  <c r="TDL36" i="3"/>
  <c r="TDM36" i="3"/>
  <c r="TDN36" i="3"/>
  <c r="TDO36" i="3"/>
  <c r="TDP36" i="3"/>
  <c r="TDQ36" i="3"/>
  <c r="TDR36" i="3"/>
  <c r="TDS36" i="3"/>
  <c r="TDT36" i="3"/>
  <c r="TDU36" i="3"/>
  <c r="TDV36" i="3"/>
  <c r="TDW36" i="3"/>
  <c r="TDX36" i="3"/>
  <c r="TDY36" i="3"/>
  <c r="TDZ36" i="3"/>
  <c r="TEA36" i="3"/>
  <c r="TEB36" i="3"/>
  <c r="TEC36" i="3"/>
  <c r="TED36" i="3"/>
  <c r="TEE36" i="3"/>
  <c r="TEF36" i="3"/>
  <c r="TEG36" i="3"/>
  <c r="TEH36" i="3"/>
  <c r="TEI36" i="3"/>
  <c r="TEJ36" i="3"/>
  <c r="TEK36" i="3"/>
  <c r="TEL36" i="3"/>
  <c r="TEM36" i="3"/>
  <c r="TEN36" i="3"/>
  <c r="TEO36" i="3"/>
  <c r="TEP36" i="3"/>
  <c r="TEQ36" i="3"/>
  <c r="TER36" i="3"/>
  <c r="TES36" i="3"/>
  <c r="TET36" i="3"/>
  <c r="TEU36" i="3"/>
  <c r="TEV36" i="3"/>
  <c r="TEW36" i="3"/>
  <c r="TEX36" i="3"/>
  <c r="TEY36" i="3"/>
  <c r="TEZ36" i="3"/>
  <c r="TFA36" i="3"/>
  <c r="TFB36" i="3"/>
  <c r="TFC36" i="3"/>
  <c r="TFD36" i="3"/>
  <c r="TFE36" i="3"/>
  <c r="TFF36" i="3"/>
  <c r="TFG36" i="3"/>
  <c r="TFH36" i="3"/>
  <c r="TFI36" i="3"/>
  <c r="TFJ36" i="3"/>
  <c r="TFK36" i="3"/>
  <c r="TFL36" i="3"/>
  <c r="TFM36" i="3"/>
  <c r="TFN36" i="3"/>
  <c r="TFO36" i="3"/>
  <c r="TFP36" i="3"/>
  <c r="TFQ36" i="3"/>
  <c r="TFR36" i="3"/>
  <c r="TFS36" i="3"/>
  <c r="TFT36" i="3"/>
  <c r="TFU36" i="3"/>
  <c r="TFV36" i="3"/>
  <c r="TFW36" i="3"/>
  <c r="TFX36" i="3"/>
  <c r="TFY36" i="3"/>
  <c r="TFZ36" i="3"/>
  <c r="TGA36" i="3"/>
  <c r="TGB36" i="3"/>
  <c r="TGC36" i="3"/>
  <c r="TGD36" i="3"/>
  <c r="TGE36" i="3"/>
  <c r="TGF36" i="3"/>
  <c r="TGG36" i="3"/>
  <c r="TGH36" i="3"/>
  <c r="TGI36" i="3"/>
  <c r="TGJ36" i="3"/>
  <c r="TGK36" i="3"/>
  <c r="TGL36" i="3"/>
  <c r="TGM36" i="3"/>
  <c r="TGN36" i="3"/>
  <c r="TGO36" i="3"/>
  <c r="TGP36" i="3"/>
  <c r="TGQ36" i="3"/>
  <c r="TGR36" i="3"/>
  <c r="TGS36" i="3"/>
  <c r="TGT36" i="3"/>
  <c r="TGU36" i="3"/>
  <c r="TGV36" i="3"/>
  <c r="TGW36" i="3"/>
  <c r="TGX36" i="3"/>
  <c r="TGY36" i="3"/>
  <c r="TGZ36" i="3"/>
  <c r="THA36" i="3"/>
  <c r="THB36" i="3"/>
  <c r="THC36" i="3"/>
  <c r="THD36" i="3"/>
  <c r="THE36" i="3"/>
  <c r="THF36" i="3"/>
  <c r="THG36" i="3"/>
  <c r="THH36" i="3"/>
  <c r="THI36" i="3"/>
  <c r="THJ36" i="3"/>
  <c r="THK36" i="3"/>
  <c r="THL36" i="3"/>
  <c r="THM36" i="3"/>
  <c r="THN36" i="3"/>
  <c r="THO36" i="3"/>
  <c r="THP36" i="3"/>
  <c r="THQ36" i="3"/>
  <c r="THR36" i="3"/>
  <c r="THS36" i="3"/>
  <c r="THT36" i="3"/>
  <c r="THU36" i="3"/>
  <c r="THV36" i="3"/>
  <c r="THW36" i="3"/>
  <c r="THX36" i="3"/>
  <c r="THY36" i="3"/>
  <c r="THZ36" i="3"/>
  <c r="TIA36" i="3"/>
  <c r="TIB36" i="3"/>
  <c r="TIC36" i="3"/>
  <c r="TID36" i="3"/>
  <c r="TIE36" i="3"/>
  <c r="TIF36" i="3"/>
  <c r="TIG36" i="3"/>
  <c r="TIH36" i="3"/>
  <c r="TII36" i="3"/>
  <c r="TIJ36" i="3"/>
  <c r="TIK36" i="3"/>
  <c r="TIL36" i="3"/>
  <c r="TIM36" i="3"/>
  <c r="TIN36" i="3"/>
  <c r="TIO36" i="3"/>
  <c r="TIP36" i="3"/>
  <c r="TIQ36" i="3"/>
  <c r="TIR36" i="3"/>
  <c r="TIS36" i="3"/>
  <c r="TIT36" i="3"/>
  <c r="TIU36" i="3"/>
  <c r="TIV36" i="3"/>
  <c r="TIW36" i="3"/>
  <c r="TIX36" i="3"/>
  <c r="TIY36" i="3"/>
  <c r="TIZ36" i="3"/>
  <c r="TJA36" i="3"/>
  <c r="TJB36" i="3"/>
  <c r="TJC36" i="3"/>
  <c r="TJD36" i="3"/>
  <c r="TJE36" i="3"/>
  <c r="TJF36" i="3"/>
  <c r="TJG36" i="3"/>
  <c r="TJH36" i="3"/>
  <c r="TJI36" i="3"/>
  <c r="TJJ36" i="3"/>
  <c r="TJK36" i="3"/>
  <c r="TJL36" i="3"/>
  <c r="TJM36" i="3"/>
  <c r="TJN36" i="3"/>
  <c r="TJO36" i="3"/>
  <c r="TJP36" i="3"/>
  <c r="TJQ36" i="3"/>
  <c r="TJR36" i="3"/>
  <c r="TJS36" i="3"/>
  <c r="TJT36" i="3"/>
  <c r="TJU36" i="3"/>
  <c r="TJV36" i="3"/>
  <c r="TJW36" i="3"/>
  <c r="TJX36" i="3"/>
  <c r="TJY36" i="3"/>
  <c r="TJZ36" i="3"/>
  <c r="TKA36" i="3"/>
  <c r="TKB36" i="3"/>
  <c r="TKC36" i="3"/>
  <c r="TKD36" i="3"/>
  <c r="TKE36" i="3"/>
  <c r="TKF36" i="3"/>
  <c r="TKG36" i="3"/>
  <c r="TKH36" i="3"/>
  <c r="TKI36" i="3"/>
  <c r="TKJ36" i="3"/>
  <c r="TKK36" i="3"/>
  <c r="TKL36" i="3"/>
  <c r="TKM36" i="3"/>
  <c r="TKN36" i="3"/>
  <c r="TKO36" i="3"/>
  <c r="TKP36" i="3"/>
  <c r="TKQ36" i="3"/>
  <c r="TKR36" i="3"/>
  <c r="TKS36" i="3"/>
  <c r="TKT36" i="3"/>
  <c r="TKU36" i="3"/>
  <c r="TKV36" i="3"/>
  <c r="TKW36" i="3"/>
  <c r="TKX36" i="3"/>
  <c r="TKY36" i="3"/>
  <c r="TKZ36" i="3"/>
  <c r="TLA36" i="3"/>
  <c r="TLB36" i="3"/>
  <c r="TLC36" i="3"/>
  <c r="TLD36" i="3"/>
  <c r="TLE36" i="3"/>
  <c r="TLF36" i="3"/>
  <c r="TLG36" i="3"/>
  <c r="TLH36" i="3"/>
  <c r="TLI36" i="3"/>
  <c r="TLJ36" i="3"/>
  <c r="TLK36" i="3"/>
  <c r="TLL36" i="3"/>
  <c r="TLM36" i="3"/>
  <c r="TLN36" i="3"/>
  <c r="TLO36" i="3"/>
  <c r="TLP36" i="3"/>
  <c r="TLQ36" i="3"/>
  <c r="TLR36" i="3"/>
  <c r="TLS36" i="3"/>
  <c r="TLT36" i="3"/>
  <c r="TLU36" i="3"/>
  <c r="TLV36" i="3"/>
  <c r="TLW36" i="3"/>
  <c r="TLX36" i="3"/>
  <c r="TLY36" i="3"/>
  <c r="TLZ36" i="3"/>
  <c r="TMA36" i="3"/>
  <c r="TMB36" i="3"/>
  <c r="TMC36" i="3"/>
  <c r="TMD36" i="3"/>
  <c r="TME36" i="3"/>
  <c r="TMF36" i="3"/>
  <c r="TMG36" i="3"/>
  <c r="TMH36" i="3"/>
  <c r="TMI36" i="3"/>
  <c r="TMJ36" i="3"/>
  <c r="TMK36" i="3"/>
  <c r="TML36" i="3"/>
  <c r="TMM36" i="3"/>
  <c r="TMN36" i="3"/>
  <c r="TMO36" i="3"/>
  <c r="TMP36" i="3"/>
  <c r="TMQ36" i="3"/>
  <c r="TMR36" i="3"/>
  <c r="TMS36" i="3"/>
  <c r="TMT36" i="3"/>
  <c r="TMU36" i="3"/>
  <c r="TMV36" i="3"/>
  <c r="TMW36" i="3"/>
  <c r="TMX36" i="3"/>
  <c r="TMY36" i="3"/>
  <c r="TMZ36" i="3"/>
  <c r="TNA36" i="3"/>
  <c r="TNB36" i="3"/>
  <c r="TNC36" i="3"/>
  <c r="TND36" i="3"/>
  <c r="TNE36" i="3"/>
  <c r="TNF36" i="3"/>
  <c r="TNG36" i="3"/>
  <c r="TNH36" i="3"/>
  <c r="TNI36" i="3"/>
  <c r="TNJ36" i="3"/>
  <c r="TNK36" i="3"/>
  <c r="TNL36" i="3"/>
  <c r="TNM36" i="3"/>
  <c r="TNN36" i="3"/>
  <c r="TNO36" i="3"/>
  <c r="TNP36" i="3"/>
  <c r="TNQ36" i="3"/>
  <c r="TNR36" i="3"/>
  <c r="TNS36" i="3"/>
  <c r="TNT36" i="3"/>
  <c r="TNU36" i="3"/>
  <c r="TNV36" i="3"/>
  <c r="TNW36" i="3"/>
  <c r="TNX36" i="3"/>
  <c r="TNY36" i="3"/>
  <c r="TNZ36" i="3"/>
  <c r="TOA36" i="3"/>
  <c r="TOB36" i="3"/>
  <c r="TOC36" i="3"/>
  <c r="TOD36" i="3"/>
  <c r="TOE36" i="3"/>
  <c r="TOF36" i="3"/>
  <c r="TOG36" i="3"/>
  <c r="TOH36" i="3"/>
  <c r="TOI36" i="3"/>
  <c r="TOJ36" i="3"/>
  <c r="TOK36" i="3"/>
  <c r="TOL36" i="3"/>
  <c r="TOM36" i="3"/>
  <c r="TON36" i="3"/>
  <c r="TOO36" i="3"/>
  <c r="TOP36" i="3"/>
  <c r="TOQ36" i="3"/>
  <c r="TOR36" i="3"/>
  <c r="TOS36" i="3"/>
  <c r="TOT36" i="3"/>
  <c r="TOU36" i="3"/>
  <c r="TOV36" i="3"/>
  <c r="TOW36" i="3"/>
  <c r="TOX36" i="3"/>
  <c r="TOY36" i="3"/>
  <c r="TOZ36" i="3"/>
  <c r="TPA36" i="3"/>
  <c r="TPB36" i="3"/>
  <c r="TPC36" i="3"/>
  <c r="TPD36" i="3"/>
  <c r="TPE36" i="3"/>
  <c r="TPF36" i="3"/>
  <c r="TPG36" i="3"/>
  <c r="TPH36" i="3"/>
  <c r="TPI36" i="3"/>
  <c r="TPJ36" i="3"/>
  <c r="TPK36" i="3"/>
  <c r="TPL36" i="3"/>
  <c r="TPM36" i="3"/>
  <c r="TPN36" i="3"/>
  <c r="TPO36" i="3"/>
  <c r="TPP36" i="3"/>
  <c r="TPQ36" i="3"/>
  <c r="TPR36" i="3"/>
  <c r="TPS36" i="3"/>
  <c r="TPT36" i="3"/>
  <c r="TPU36" i="3"/>
  <c r="TPV36" i="3"/>
  <c r="TPW36" i="3"/>
  <c r="TPX36" i="3"/>
  <c r="TPY36" i="3"/>
  <c r="TPZ36" i="3"/>
  <c r="TQA36" i="3"/>
  <c r="TQB36" i="3"/>
  <c r="TQC36" i="3"/>
  <c r="TQD36" i="3"/>
  <c r="TQE36" i="3"/>
  <c r="TQF36" i="3"/>
  <c r="TQG36" i="3"/>
  <c r="TQH36" i="3"/>
  <c r="TQI36" i="3"/>
  <c r="TQJ36" i="3"/>
  <c r="TQK36" i="3"/>
  <c r="TQL36" i="3"/>
  <c r="TQM36" i="3"/>
  <c r="TQN36" i="3"/>
  <c r="TQO36" i="3"/>
  <c r="TQP36" i="3"/>
  <c r="TQQ36" i="3"/>
  <c r="TQR36" i="3"/>
  <c r="TQS36" i="3"/>
  <c r="TQT36" i="3"/>
  <c r="TQU36" i="3"/>
  <c r="TQV36" i="3"/>
  <c r="TQW36" i="3"/>
  <c r="TQX36" i="3"/>
  <c r="TQY36" i="3"/>
  <c r="TQZ36" i="3"/>
  <c r="TRA36" i="3"/>
  <c r="TRB36" i="3"/>
  <c r="TRC36" i="3"/>
  <c r="TRD36" i="3"/>
  <c r="TRE36" i="3"/>
  <c r="TRF36" i="3"/>
  <c r="TRG36" i="3"/>
  <c r="TRH36" i="3"/>
  <c r="TRI36" i="3"/>
  <c r="TRJ36" i="3"/>
  <c r="TRK36" i="3"/>
  <c r="TRL36" i="3"/>
  <c r="TRM36" i="3"/>
  <c r="TRN36" i="3"/>
  <c r="TRO36" i="3"/>
  <c r="TRP36" i="3"/>
  <c r="TRQ36" i="3"/>
  <c r="TRR36" i="3"/>
  <c r="TRS36" i="3"/>
  <c r="TRT36" i="3"/>
  <c r="TRU36" i="3"/>
  <c r="TRV36" i="3"/>
  <c r="TRW36" i="3"/>
  <c r="TRX36" i="3"/>
  <c r="TRY36" i="3"/>
  <c r="TRZ36" i="3"/>
  <c r="TSA36" i="3"/>
  <c r="TSB36" i="3"/>
  <c r="TSC36" i="3"/>
  <c r="TSD36" i="3"/>
  <c r="TSE36" i="3"/>
  <c r="TSF36" i="3"/>
  <c r="TSG36" i="3"/>
  <c r="TSH36" i="3"/>
  <c r="TSI36" i="3"/>
  <c r="TSJ36" i="3"/>
  <c r="TSK36" i="3"/>
  <c r="TSL36" i="3"/>
  <c r="TSM36" i="3"/>
  <c r="TSN36" i="3"/>
  <c r="TSO36" i="3"/>
  <c r="TSP36" i="3"/>
  <c r="TSQ36" i="3"/>
  <c r="TSR36" i="3"/>
  <c r="TSS36" i="3"/>
  <c r="TST36" i="3"/>
  <c r="TSU36" i="3"/>
  <c r="TSV36" i="3"/>
  <c r="TSW36" i="3"/>
  <c r="TSX36" i="3"/>
  <c r="TSY36" i="3"/>
  <c r="TSZ36" i="3"/>
  <c r="TTA36" i="3"/>
  <c r="TTB36" i="3"/>
  <c r="TTC36" i="3"/>
  <c r="TTD36" i="3"/>
  <c r="TTE36" i="3"/>
  <c r="TTF36" i="3"/>
  <c r="TTG36" i="3"/>
  <c r="TTH36" i="3"/>
  <c r="TTI36" i="3"/>
  <c r="TTJ36" i="3"/>
  <c r="TTK36" i="3"/>
  <c r="TTL36" i="3"/>
  <c r="TTM36" i="3"/>
  <c r="TTN36" i="3"/>
  <c r="TTO36" i="3"/>
  <c r="TTP36" i="3"/>
  <c r="TTQ36" i="3"/>
  <c r="TTR36" i="3"/>
  <c r="TTS36" i="3"/>
  <c r="TTT36" i="3"/>
  <c r="TTU36" i="3"/>
  <c r="TTV36" i="3"/>
  <c r="TTW36" i="3"/>
  <c r="TTX36" i="3"/>
  <c r="TTY36" i="3"/>
  <c r="TTZ36" i="3"/>
  <c r="TUA36" i="3"/>
  <c r="TUB36" i="3"/>
  <c r="TUC36" i="3"/>
  <c r="TUD36" i="3"/>
  <c r="TUE36" i="3"/>
  <c r="TUF36" i="3"/>
  <c r="TUG36" i="3"/>
  <c r="TUH36" i="3"/>
  <c r="TUI36" i="3"/>
  <c r="TUJ36" i="3"/>
  <c r="TUK36" i="3"/>
  <c r="TUL36" i="3"/>
  <c r="TUM36" i="3"/>
  <c r="TUN36" i="3"/>
  <c r="TUO36" i="3"/>
  <c r="TUP36" i="3"/>
  <c r="TUQ36" i="3"/>
  <c r="TUR36" i="3"/>
  <c r="TUS36" i="3"/>
  <c r="TUT36" i="3"/>
  <c r="TUU36" i="3"/>
  <c r="TUV36" i="3"/>
  <c r="TUW36" i="3"/>
  <c r="TUX36" i="3"/>
  <c r="TUY36" i="3"/>
  <c r="TUZ36" i="3"/>
  <c r="TVA36" i="3"/>
  <c r="TVB36" i="3"/>
  <c r="TVC36" i="3"/>
  <c r="TVD36" i="3"/>
  <c r="TVE36" i="3"/>
  <c r="TVF36" i="3"/>
  <c r="TVG36" i="3"/>
  <c r="TVH36" i="3"/>
  <c r="TVI36" i="3"/>
  <c r="TVJ36" i="3"/>
  <c r="TVK36" i="3"/>
  <c r="TVL36" i="3"/>
  <c r="TVM36" i="3"/>
  <c r="TVN36" i="3"/>
  <c r="TVO36" i="3"/>
  <c r="TVP36" i="3"/>
  <c r="TVQ36" i="3"/>
  <c r="TVR36" i="3"/>
  <c r="TVS36" i="3"/>
  <c r="TVT36" i="3"/>
  <c r="TVU36" i="3"/>
  <c r="TVV36" i="3"/>
  <c r="TVW36" i="3"/>
  <c r="TVX36" i="3"/>
  <c r="TVY36" i="3"/>
  <c r="TVZ36" i="3"/>
  <c r="TWA36" i="3"/>
  <c r="TWB36" i="3"/>
  <c r="TWC36" i="3"/>
  <c r="TWD36" i="3"/>
  <c r="TWE36" i="3"/>
  <c r="TWF36" i="3"/>
  <c r="TWG36" i="3"/>
  <c r="TWH36" i="3"/>
  <c r="TWI36" i="3"/>
  <c r="TWJ36" i="3"/>
  <c r="TWK36" i="3"/>
  <c r="TWL36" i="3"/>
  <c r="TWM36" i="3"/>
  <c r="TWN36" i="3"/>
  <c r="TWO36" i="3"/>
  <c r="TWP36" i="3"/>
  <c r="TWQ36" i="3"/>
  <c r="TWR36" i="3"/>
  <c r="TWS36" i="3"/>
  <c r="TWT36" i="3"/>
  <c r="TWU36" i="3"/>
  <c r="TWV36" i="3"/>
  <c r="TWW36" i="3"/>
  <c r="TWX36" i="3"/>
  <c r="TWY36" i="3"/>
  <c r="TWZ36" i="3"/>
  <c r="TXA36" i="3"/>
  <c r="TXB36" i="3"/>
  <c r="TXC36" i="3"/>
  <c r="TXD36" i="3"/>
  <c r="TXE36" i="3"/>
  <c r="TXF36" i="3"/>
  <c r="TXG36" i="3"/>
  <c r="TXH36" i="3"/>
  <c r="TXI36" i="3"/>
  <c r="TXJ36" i="3"/>
  <c r="TXK36" i="3"/>
  <c r="TXL36" i="3"/>
  <c r="TXM36" i="3"/>
  <c r="TXN36" i="3"/>
  <c r="TXO36" i="3"/>
  <c r="TXP36" i="3"/>
  <c r="TXQ36" i="3"/>
  <c r="TXR36" i="3"/>
  <c r="TXS36" i="3"/>
  <c r="TXT36" i="3"/>
  <c r="TXU36" i="3"/>
  <c r="TXV36" i="3"/>
  <c r="TXW36" i="3"/>
  <c r="TXX36" i="3"/>
  <c r="TXY36" i="3"/>
  <c r="TXZ36" i="3"/>
  <c r="TYA36" i="3"/>
  <c r="TYB36" i="3"/>
  <c r="TYC36" i="3"/>
  <c r="TYD36" i="3"/>
  <c r="TYE36" i="3"/>
  <c r="TYF36" i="3"/>
  <c r="TYG36" i="3"/>
  <c r="TYH36" i="3"/>
  <c r="TYI36" i="3"/>
  <c r="TYJ36" i="3"/>
  <c r="TYK36" i="3"/>
  <c r="TYL36" i="3"/>
  <c r="TYM36" i="3"/>
  <c r="TYN36" i="3"/>
  <c r="TYO36" i="3"/>
  <c r="TYP36" i="3"/>
  <c r="TYQ36" i="3"/>
  <c r="TYR36" i="3"/>
  <c r="TYS36" i="3"/>
  <c r="TYT36" i="3"/>
  <c r="TYU36" i="3"/>
  <c r="TYV36" i="3"/>
  <c r="TYW36" i="3"/>
  <c r="TYX36" i="3"/>
  <c r="TYY36" i="3"/>
  <c r="TYZ36" i="3"/>
  <c r="TZA36" i="3"/>
  <c r="TZB36" i="3"/>
  <c r="TZC36" i="3"/>
  <c r="TZD36" i="3"/>
  <c r="TZE36" i="3"/>
  <c r="TZF36" i="3"/>
  <c r="TZG36" i="3"/>
  <c r="TZH36" i="3"/>
  <c r="TZI36" i="3"/>
  <c r="TZJ36" i="3"/>
  <c r="TZK36" i="3"/>
  <c r="TZL36" i="3"/>
  <c r="TZM36" i="3"/>
  <c r="TZN36" i="3"/>
  <c r="TZO36" i="3"/>
  <c r="TZP36" i="3"/>
  <c r="TZQ36" i="3"/>
  <c r="TZR36" i="3"/>
  <c r="TZS36" i="3"/>
  <c r="TZT36" i="3"/>
  <c r="TZU36" i="3"/>
  <c r="TZV36" i="3"/>
  <c r="TZW36" i="3"/>
  <c r="TZX36" i="3"/>
  <c r="TZY36" i="3"/>
  <c r="TZZ36" i="3"/>
  <c r="UAA36" i="3"/>
  <c r="UAB36" i="3"/>
  <c r="UAC36" i="3"/>
  <c r="UAD36" i="3"/>
  <c r="UAE36" i="3"/>
  <c r="UAF36" i="3"/>
  <c r="UAG36" i="3"/>
  <c r="UAH36" i="3"/>
  <c r="UAI36" i="3"/>
  <c r="UAJ36" i="3"/>
  <c r="UAK36" i="3"/>
  <c r="UAL36" i="3"/>
  <c r="UAM36" i="3"/>
  <c r="UAN36" i="3"/>
  <c r="UAO36" i="3"/>
  <c r="UAP36" i="3"/>
  <c r="UAQ36" i="3"/>
  <c r="UAR36" i="3"/>
  <c r="UAS36" i="3"/>
  <c r="UAT36" i="3"/>
  <c r="UAU36" i="3"/>
  <c r="UAV36" i="3"/>
  <c r="UAW36" i="3"/>
  <c r="UAX36" i="3"/>
  <c r="UAY36" i="3"/>
  <c r="UAZ36" i="3"/>
  <c r="UBA36" i="3"/>
  <c r="UBB36" i="3"/>
  <c r="UBC36" i="3"/>
  <c r="UBD36" i="3"/>
  <c r="UBE36" i="3"/>
  <c r="UBF36" i="3"/>
  <c r="UBG36" i="3"/>
  <c r="UBH36" i="3"/>
  <c r="UBI36" i="3"/>
  <c r="UBJ36" i="3"/>
  <c r="UBK36" i="3"/>
  <c r="UBL36" i="3"/>
  <c r="UBM36" i="3"/>
  <c r="UBN36" i="3"/>
  <c r="UBO36" i="3"/>
  <c r="UBP36" i="3"/>
  <c r="UBQ36" i="3"/>
  <c r="UBR36" i="3"/>
  <c r="UBS36" i="3"/>
  <c r="UBT36" i="3"/>
  <c r="UBU36" i="3"/>
  <c r="UBV36" i="3"/>
  <c r="UBW36" i="3"/>
  <c r="UBX36" i="3"/>
  <c r="UBY36" i="3"/>
  <c r="UBZ36" i="3"/>
  <c r="UCA36" i="3"/>
  <c r="UCB36" i="3"/>
  <c r="UCC36" i="3"/>
  <c r="UCD36" i="3"/>
  <c r="UCE36" i="3"/>
  <c r="UCF36" i="3"/>
  <c r="UCG36" i="3"/>
  <c r="UCH36" i="3"/>
  <c r="UCI36" i="3"/>
  <c r="UCJ36" i="3"/>
  <c r="UCK36" i="3"/>
  <c r="UCL36" i="3"/>
  <c r="UCM36" i="3"/>
  <c r="UCN36" i="3"/>
  <c r="UCO36" i="3"/>
  <c r="UCP36" i="3"/>
  <c r="UCQ36" i="3"/>
  <c r="UCR36" i="3"/>
  <c r="UCS36" i="3"/>
  <c r="UCT36" i="3"/>
  <c r="UCU36" i="3"/>
  <c r="UCV36" i="3"/>
  <c r="UCW36" i="3"/>
  <c r="UCX36" i="3"/>
  <c r="UCY36" i="3"/>
  <c r="UCZ36" i="3"/>
  <c r="UDA36" i="3"/>
  <c r="UDB36" i="3"/>
  <c r="UDC36" i="3"/>
  <c r="UDD36" i="3"/>
  <c r="UDE36" i="3"/>
  <c r="UDF36" i="3"/>
  <c r="UDG36" i="3"/>
  <c r="UDH36" i="3"/>
  <c r="UDI36" i="3"/>
  <c r="UDJ36" i="3"/>
  <c r="UDK36" i="3"/>
  <c r="UDL36" i="3"/>
  <c r="UDM36" i="3"/>
  <c r="UDN36" i="3"/>
  <c r="UDO36" i="3"/>
  <c r="UDP36" i="3"/>
  <c r="UDQ36" i="3"/>
  <c r="UDR36" i="3"/>
  <c r="UDS36" i="3"/>
  <c r="UDT36" i="3"/>
  <c r="UDU36" i="3"/>
  <c r="UDV36" i="3"/>
  <c r="UDW36" i="3"/>
  <c r="UDX36" i="3"/>
  <c r="UDY36" i="3"/>
  <c r="UDZ36" i="3"/>
  <c r="UEA36" i="3"/>
  <c r="UEB36" i="3"/>
  <c r="UEC36" i="3"/>
  <c r="UED36" i="3"/>
  <c r="UEE36" i="3"/>
  <c r="UEF36" i="3"/>
  <c r="UEG36" i="3"/>
  <c r="UEH36" i="3"/>
  <c r="UEI36" i="3"/>
  <c r="UEJ36" i="3"/>
  <c r="UEK36" i="3"/>
  <c r="UEL36" i="3"/>
  <c r="UEM36" i="3"/>
  <c r="UEN36" i="3"/>
  <c r="UEO36" i="3"/>
  <c r="UEP36" i="3"/>
  <c r="UEQ36" i="3"/>
  <c r="UER36" i="3"/>
  <c r="UES36" i="3"/>
  <c r="UET36" i="3"/>
  <c r="UEU36" i="3"/>
  <c r="UEV36" i="3"/>
  <c r="UEW36" i="3"/>
  <c r="UEX36" i="3"/>
  <c r="UEY36" i="3"/>
  <c r="UEZ36" i="3"/>
  <c r="UFA36" i="3"/>
  <c r="UFB36" i="3"/>
  <c r="UFC36" i="3"/>
  <c r="UFD36" i="3"/>
  <c r="UFE36" i="3"/>
  <c r="UFF36" i="3"/>
  <c r="UFG36" i="3"/>
  <c r="UFH36" i="3"/>
  <c r="UFI36" i="3"/>
  <c r="UFJ36" i="3"/>
  <c r="UFK36" i="3"/>
  <c r="UFL36" i="3"/>
  <c r="UFM36" i="3"/>
  <c r="UFN36" i="3"/>
  <c r="UFO36" i="3"/>
  <c r="UFP36" i="3"/>
  <c r="UFQ36" i="3"/>
  <c r="UFR36" i="3"/>
  <c r="UFS36" i="3"/>
  <c r="UFT36" i="3"/>
  <c r="UFU36" i="3"/>
  <c r="UFV36" i="3"/>
  <c r="UFW36" i="3"/>
  <c r="UFX36" i="3"/>
  <c r="UFY36" i="3"/>
  <c r="UFZ36" i="3"/>
  <c r="UGA36" i="3"/>
  <c r="UGB36" i="3"/>
  <c r="UGC36" i="3"/>
  <c r="UGD36" i="3"/>
  <c r="UGE36" i="3"/>
  <c r="UGF36" i="3"/>
  <c r="UGG36" i="3"/>
  <c r="UGH36" i="3"/>
  <c r="UGI36" i="3"/>
  <c r="UGJ36" i="3"/>
  <c r="UGK36" i="3"/>
  <c r="UGL36" i="3"/>
  <c r="UGM36" i="3"/>
  <c r="UGN36" i="3"/>
  <c r="UGO36" i="3"/>
  <c r="UGP36" i="3"/>
  <c r="UGQ36" i="3"/>
  <c r="UGR36" i="3"/>
  <c r="UGS36" i="3"/>
  <c r="UGT36" i="3"/>
  <c r="UGU36" i="3"/>
  <c r="UGV36" i="3"/>
  <c r="UGW36" i="3"/>
  <c r="UGX36" i="3"/>
  <c r="UGY36" i="3"/>
  <c r="UGZ36" i="3"/>
  <c r="UHA36" i="3"/>
  <c r="UHB36" i="3"/>
  <c r="UHC36" i="3"/>
  <c r="UHD36" i="3"/>
  <c r="UHE36" i="3"/>
  <c r="UHF36" i="3"/>
  <c r="UHG36" i="3"/>
  <c r="UHH36" i="3"/>
  <c r="UHI36" i="3"/>
  <c r="UHJ36" i="3"/>
  <c r="UHK36" i="3"/>
  <c r="UHL36" i="3"/>
  <c r="UHM36" i="3"/>
  <c r="UHN36" i="3"/>
  <c r="UHO36" i="3"/>
  <c r="UHP36" i="3"/>
  <c r="UHQ36" i="3"/>
  <c r="UHR36" i="3"/>
  <c r="UHS36" i="3"/>
  <c r="UHT36" i="3"/>
  <c r="UHU36" i="3"/>
  <c r="UHV36" i="3"/>
  <c r="UHW36" i="3"/>
  <c r="UHX36" i="3"/>
  <c r="UHY36" i="3"/>
  <c r="UHZ36" i="3"/>
  <c r="UIA36" i="3"/>
  <c r="UIB36" i="3"/>
  <c r="UIC36" i="3"/>
  <c r="UID36" i="3"/>
  <c r="UIE36" i="3"/>
  <c r="UIF36" i="3"/>
  <c r="UIG36" i="3"/>
  <c r="UIH36" i="3"/>
  <c r="UII36" i="3"/>
  <c r="UIJ36" i="3"/>
  <c r="UIK36" i="3"/>
  <c r="UIL36" i="3"/>
  <c r="UIM36" i="3"/>
  <c r="UIN36" i="3"/>
  <c r="UIO36" i="3"/>
  <c r="UIP36" i="3"/>
  <c r="UIQ36" i="3"/>
  <c r="UIR36" i="3"/>
  <c r="UIS36" i="3"/>
  <c r="UIT36" i="3"/>
  <c r="UIU36" i="3"/>
  <c r="UIV36" i="3"/>
  <c r="UIW36" i="3"/>
  <c r="UIX36" i="3"/>
  <c r="UIY36" i="3"/>
  <c r="UIZ36" i="3"/>
  <c r="UJA36" i="3"/>
  <c r="UJB36" i="3"/>
  <c r="UJC36" i="3"/>
  <c r="UJD36" i="3"/>
  <c r="UJE36" i="3"/>
  <c r="UJF36" i="3"/>
  <c r="UJG36" i="3"/>
  <c r="UJH36" i="3"/>
  <c r="UJI36" i="3"/>
  <c r="UJJ36" i="3"/>
  <c r="UJK36" i="3"/>
  <c r="UJL36" i="3"/>
  <c r="UJM36" i="3"/>
  <c r="UJN36" i="3"/>
  <c r="UJO36" i="3"/>
  <c r="UJP36" i="3"/>
  <c r="UJQ36" i="3"/>
  <c r="UJR36" i="3"/>
  <c r="UJS36" i="3"/>
  <c r="UJT36" i="3"/>
  <c r="UJU36" i="3"/>
  <c r="UJV36" i="3"/>
  <c r="UJW36" i="3"/>
  <c r="UJX36" i="3"/>
  <c r="UJY36" i="3"/>
  <c r="UJZ36" i="3"/>
  <c r="UKA36" i="3"/>
  <c r="UKB36" i="3"/>
  <c r="UKC36" i="3"/>
  <c r="UKD36" i="3"/>
  <c r="UKE36" i="3"/>
  <c r="UKF36" i="3"/>
  <c r="UKG36" i="3"/>
  <c r="UKH36" i="3"/>
  <c r="UKI36" i="3"/>
  <c r="UKJ36" i="3"/>
  <c r="UKK36" i="3"/>
  <c r="UKL36" i="3"/>
  <c r="UKM36" i="3"/>
  <c r="UKN36" i="3"/>
  <c r="UKO36" i="3"/>
  <c r="UKP36" i="3"/>
  <c r="UKQ36" i="3"/>
  <c r="UKR36" i="3"/>
  <c r="UKS36" i="3"/>
  <c r="UKT36" i="3"/>
  <c r="UKU36" i="3"/>
  <c r="UKV36" i="3"/>
  <c r="UKW36" i="3"/>
  <c r="UKX36" i="3"/>
  <c r="UKY36" i="3"/>
  <c r="UKZ36" i="3"/>
  <c r="ULA36" i="3"/>
  <c r="ULB36" i="3"/>
  <c r="ULC36" i="3"/>
  <c r="ULD36" i="3"/>
  <c r="ULE36" i="3"/>
  <c r="ULF36" i="3"/>
  <c r="ULG36" i="3"/>
  <c r="ULH36" i="3"/>
  <c r="ULI36" i="3"/>
  <c r="ULJ36" i="3"/>
  <c r="ULK36" i="3"/>
  <c r="ULL36" i="3"/>
  <c r="ULM36" i="3"/>
  <c r="ULN36" i="3"/>
  <c r="ULO36" i="3"/>
  <c r="ULP36" i="3"/>
  <c r="ULQ36" i="3"/>
  <c r="ULR36" i="3"/>
  <c r="ULS36" i="3"/>
  <c r="ULT36" i="3"/>
  <c r="ULU36" i="3"/>
  <c r="ULV36" i="3"/>
  <c r="ULW36" i="3"/>
  <c r="ULX36" i="3"/>
  <c r="ULY36" i="3"/>
  <c r="ULZ36" i="3"/>
  <c r="UMA36" i="3"/>
  <c r="UMB36" i="3"/>
  <c r="UMC36" i="3"/>
  <c r="UMD36" i="3"/>
  <c r="UME36" i="3"/>
  <c r="UMF36" i="3"/>
  <c r="UMG36" i="3"/>
  <c r="UMH36" i="3"/>
  <c r="UMI36" i="3"/>
  <c r="UMJ36" i="3"/>
  <c r="UMK36" i="3"/>
  <c r="UML36" i="3"/>
  <c r="UMM36" i="3"/>
  <c r="UMN36" i="3"/>
  <c r="UMO36" i="3"/>
  <c r="UMP36" i="3"/>
  <c r="UMQ36" i="3"/>
  <c r="UMR36" i="3"/>
  <c r="UMS36" i="3"/>
  <c r="UMT36" i="3"/>
  <c r="UMU36" i="3"/>
  <c r="UMV36" i="3"/>
  <c r="UMW36" i="3"/>
  <c r="UMX36" i="3"/>
  <c r="UMY36" i="3"/>
  <c r="UMZ36" i="3"/>
  <c r="UNA36" i="3"/>
  <c r="UNB36" i="3"/>
  <c r="UNC36" i="3"/>
  <c r="UND36" i="3"/>
  <c r="UNE36" i="3"/>
  <c r="UNF36" i="3"/>
  <c r="UNG36" i="3"/>
  <c r="UNH36" i="3"/>
  <c r="UNI36" i="3"/>
  <c r="UNJ36" i="3"/>
  <c r="UNK36" i="3"/>
  <c r="UNL36" i="3"/>
  <c r="UNM36" i="3"/>
  <c r="UNN36" i="3"/>
  <c r="UNO36" i="3"/>
  <c r="UNP36" i="3"/>
  <c r="UNQ36" i="3"/>
  <c r="UNR36" i="3"/>
  <c r="UNS36" i="3"/>
  <c r="UNT36" i="3"/>
  <c r="UNU36" i="3"/>
  <c r="UNV36" i="3"/>
  <c r="UNW36" i="3"/>
  <c r="UNX36" i="3"/>
  <c r="UNY36" i="3"/>
  <c r="UNZ36" i="3"/>
  <c r="UOA36" i="3"/>
  <c r="UOB36" i="3"/>
  <c r="UOC36" i="3"/>
  <c r="UOD36" i="3"/>
  <c r="UOE36" i="3"/>
  <c r="UOF36" i="3"/>
  <c r="UOG36" i="3"/>
  <c r="UOH36" i="3"/>
  <c r="UOI36" i="3"/>
  <c r="UOJ36" i="3"/>
  <c r="UOK36" i="3"/>
  <c r="UOL36" i="3"/>
  <c r="UOM36" i="3"/>
  <c r="UON36" i="3"/>
  <c r="UOO36" i="3"/>
  <c r="UOP36" i="3"/>
  <c r="UOQ36" i="3"/>
  <c r="UOR36" i="3"/>
  <c r="UOS36" i="3"/>
  <c r="UOT36" i="3"/>
  <c r="UOU36" i="3"/>
  <c r="UOV36" i="3"/>
  <c r="UOW36" i="3"/>
  <c r="UOX36" i="3"/>
  <c r="UOY36" i="3"/>
  <c r="UOZ36" i="3"/>
  <c r="UPA36" i="3"/>
  <c r="UPB36" i="3"/>
  <c r="UPC36" i="3"/>
  <c r="UPD36" i="3"/>
  <c r="UPE36" i="3"/>
  <c r="UPF36" i="3"/>
  <c r="UPG36" i="3"/>
  <c r="UPH36" i="3"/>
  <c r="UPI36" i="3"/>
  <c r="UPJ36" i="3"/>
  <c r="UPK36" i="3"/>
  <c r="UPL36" i="3"/>
  <c r="UPM36" i="3"/>
  <c r="UPN36" i="3"/>
  <c r="UPO36" i="3"/>
  <c r="UPP36" i="3"/>
  <c r="UPQ36" i="3"/>
  <c r="UPR36" i="3"/>
  <c r="UPS36" i="3"/>
  <c r="UPT36" i="3"/>
  <c r="UPU36" i="3"/>
  <c r="UPV36" i="3"/>
  <c r="UPW36" i="3"/>
  <c r="UPX36" i="3"/>
  <c r="UPY36" i="3"/>
  <c r="UPZ36" i="3"/>
  <c r="UQA36" i="3"/>
  <c r="UQB36" i="3"/>
  <c r="UQC36" i="3"/>
  <c r="UQD36" i="3"/>
  <c r="UQE36" i="3"/>
  <c r="UQF36" i="3"/>
  <c r="UQG36" i="3"/>
  <c r="UQH36" i="3"/>
  <c r="UQI36" i="3"/>
  <c r="UQJ36" i="3"/>
  <c r="UQK36" i="3"/>
  <c r="UQL36" i="3"/>
  <c r="UQM36" i="3"/>
  <c r="UQN36" i="3"/>
  <c r="UQO36" i="3"/>
  <c r="UQP36" i="3"/>
  <c r="UQQ36" i="3"/>
  <c r="UQR36" i="3"/>
  <c r="UQS36" i="3"/>
  <c r="UQT36" i="3"/>
  <c r="UQU36" i="3"/>
  <c r="UQV36" i="3"/>
  <c r="UQW36" i="3"/>
  <c r="UQX36" i="3"/>
  <c r="UQY36" i="3"/>
  <c r="UQZ36" i="3"/>
  <c r="URA36" i="3"/>
  <c r="URB36" i="3"/>
  <c r="URC36" i="3"/>
  <c r="URD36" i="3"/>
  <c r="URE36" i="3"/>
  <c r="URF36" i="3"/>
  <c r="URG36" i="3"/>
  <c r="URH36" i="3"/>
  <c r="URI36" i="3"/>
  <c r="URJ36" i="3"/>
  <c r="URK36" i="3"/>
  <c r="URL36" i="3"/>
  <c r="URM36" i="3"/>
  <c r="URN36" i="3"/>
  <c r="URO36" i="3"/>
  <c r="URP36" i="3"/>
  <c r="URQ36" i="3"/>
  <c r="URR36" i="3"/>
  <c r="URS36" i="3"/>
  <c r="URT36" i="3"/>
  <c r="URU36" i="3"/>
  <c r="URV36" i="3"/>
  <c r="URW36" i="3"/>
  <c r="URX36" i="3"/>
  <c r="URY36" i="3"/>
  <c r="URZ36" i="3"/>
  <c r="USA36" i="3"/>
  <c r="USB36" i="3"/>
  <c r="USC36" i="3"/>
  <c r="USD36" i="3"/>
  <c r="USE36" i="3"/>
  <c r="USF36" i="3"/>
  <c r="USG36" i="3"/>
  <c r="USH36" i="3"/>
  <c r="USI36" i="3"/>
  <c r="USJ36" i="3"/>
  <c r="USK36" i="3"/>
  <c r="USL36" i="3"/>
  <c r="USM36" i="3"/>
  <c r="USN36" i="3"/>
  <c r="USO36" i="3"/>
  <c r="USP36" i="3"/>
  <c r="USQ36" i="3"/>
  <c r="USR36" i="3"/>
  <c r="USS36" i="3"/>
  <c r="UST36" i="3"/>
  <c r="USU36" i="3"/>
  <c r="USV36" i="3"/>
  <c r="USW36" i="3"/>
  <c r="USX36" i="3"/>
  <c r="USY36" i="3"/>
  <c r="USZ36" i="3"/>
  <c r="UTA36" i="3"/>
  <c r="UTB36" i="3"/>
  <c r="UTC36" i="3"/>
  <c r="UTD36" i="3"/>
  <c r="UTE36" i="3"/>
  <c r="UTF36" i="3"/>
  <c r="UTG36" i="3"/>
  <c r="UTH36" i="3"/>
  <c r="UTI36" i="3"/>
  <c r="UTJ36" i="3"/>
  <c r="UTK36" i="3"/>
  <c r="UTL36" i="3"/>
  <c r="UTM36" i="3"/>
  <c r="UTN36" i="3"/>
  <c r="UTO36" i="3"/>
  <c r="UTP36" i="3"/>
  <c r="UTQ36" i="3"/>
  <c r="UTR36" i="3"/>
  <c r="UTS36" i="3"/>
  <c r="UTT36" i="3"/>
  <c r="UTU36" i="3"/>
  <c r="UTV36" i="3"/>
  <c r="UTW36" i="3"/>
  <c r="UTX36" i="3"/>
  <c r="UTY36" i="3"/>
  <c r="UTZ36" i="3"/>
  <c r="UUA36" i="3"/>
  <c r="UUB36" i="3"/>
  <c r="UUC36" i="3"/>
  <c r="UUD36" i="3"/>
  <c r="UUE36" i="3"/>
  <c r="UUF36" i="3"/>
  <c r="UUG36" i="3"/>
  <c r="UUH36" i="3"/>
  <c r="UUI36" i="3"/>
  <c r="UUJ36" i="3"/>
  <c r="UUK36" i="3"/>
  <c r="UUL36" i="3"/>
  <c r="UUM36" i="3"/>
  <c r="UUN36" i="3"/>
  <c r="UUO36" i="3"/>
  <c r="UUP36" i="3"/>
  <c r="UUQ36" i="3"/>
  <c r="UUR36" i="3"/>
  <c r="UUS36" i="3"/>
  <c r="UUT36" i="3"/>
  <c r="UUU36" i="3"/>
  <c r="UUV36" i="3"/>
  <c r="UUW36" i="3"/>
  <c r="UUX36" i="3"/>
  <c r="UUY36" i="3"/>
  <c r="UUZ36" i="3"/>
  <c r="UVA36" i="3"/>
  <c r="UVB36" i="3"/>
  <c r="UVC36" i="3"/>
  <c r="UVD36" i="3"/>
  <c r="UVE36" i="3"/>
  <c r="UVF36" i="3"/>
  <c r="UVG36" i="3"/>
  <c r="UVH36" i="3"/>
  <c r="UVI36" i="3"/>
  <c r="UVJ36" i="3"/>
  <c r="UVK36" i="3"/>
  <c r="UVL36" i="3"/>
  <c r="UVM36" i="3"/>
  <c r="UVN36" i="3"/>
  <c r="UVO36" i="3"/>
  <c r="UVP36" i="3"/>
  <c r="UVQ36" i="3"/>
  <c r="UVR36" i="3"/>
  <c r="UVS36" i="3"/>
  <c r="UVT36" i="3"/>
  <c r="UVU36" i="3"/>
  <c r="UVV36" i="3"/>
  <c r="UVW36" i="3"/>
  <c r="UVX36" i="3"/>
  <c r="UVY36" i="3"/>
  <c r="UVZ36" i="3"/>
  <c r="UWA36" i="3"/>
  <c r="UWB36" i="3"/>
  <c r="UWC36" i="3"/>
  <c r="UWD36" i="3"/>
  <c r="UWE36" i="3"/>
  <c r="UWF36" i="3"/>
  <c r="UWG36" i="3"/>
  <c r="UWH36" i="3"/>
  <c r="UWI36" i="3"/>
  <c r="UWJ36" i="3"/>
  <c r="UWK36" i="3"/>
  <c r="UWL36" i="3"/>
  <c r="UWM36" i="3"/>
  <c r="UWN36" i="3"/>
  <c r="UWO36" i="3"/>
  <c r="UWP36" i="3"/>
  <c r="UWQ36" i="3"/>
  <c r="UWR36" i="3"/>
  <c r="UWS36" i="3"/>
  <c r="UWT36" i="3"/>
  <c r="UWU36" i="3"/>
  <c r="UWV36" i="3"/>
  <c r="UWW36" i="3"/>
  <c r="UWX36" i="3"/>
  <c r="UWY36" i="3"/>
  <c r="UWZ36" i="3"/>
  <c r="UXA36" i="3"/>
  <c r="UXB36" i="3"/>
  <c r="UXC36" i="3"/>
  <c r="UXD36" i="3"/>
  <c r="UXE36" i="3"/>
  <c r="UXF36" i="3"/>
  <c r="UXG36" i="3"/>
  <c r="UXH36" i="3"/>
  <c r="UXI36" i="3"/>
  <c r="UXJ36" i="3"/>
  <c r="UXK36" i="3"/>
  <c r="UXL36" i="3"/>
  <c r="UXM36" i="3"/>
  <c r="UXN36" i="3"/>
  <c r="UXO36" i="3"/>
  <c r="UXP36" i="3"/>
  <c r="UXQ36" i="3"/>
  <c r="UXR36" i="3"/>
  <c r="UXS36" i="3"/>
  <c r="UXT36" i="3"/>
  <c r="UXU36" i="3"/>
  <c r="UXV36" i="3"/>
  <c r="UXW36" i="3"/>
  <c r="UXX36" i="3"/>
  <c r="UXY36" i="3"/>
  <c r="UXZ36" i="3"/>
  <c r="UYA36" i="3"/>
  <c r="UYB36" i="3"/>
  <c r="UYC36" i="3"/>
  <c r="UYD36" i="3"/>
  <c r="UYE36" i="3"/>
  <c r="UYF36" i="3"/>
  <c r="UYG36" i="3"/>
  <c r="UYH36" i="3"/>
  <c r="UYI36" i="3"/>
  <c r="UYJ36" i="3"/>
  <c r="UYK36" i="3"/>
  <c r="UYL36" i="3"/>
  <c r="UYM36" i="3"/>
  <c r="UYN36" i="3"/>
  <c r="UYO36" i="3"/>
  <c r="UYP36" i="3"/>
  <c r="UYQ36" i="3"/>
  <c r="UYR36" i="3"/>
  <c r="UYS36" i="3"/>
  <c r="UYT36" i="3"/>
  <c r="UYU36" i="3"/>
  <c r="UYV36" i="3"/>
  <c r="UYW36" i="3"/>
  <c r="UYX36" i="3"/>
  <c r="UYY36" i="3"/>
  <c r="UYZ36" i="3"/>
  <c r="UZA36" i="3"/>
  <c r="UZB36" i="3"/>
  <c r="UZC36" i="3"/>
  <c r="UZD36" i="3"/>
  <c r="UZE36" i="3"/>
  <c r="UZF36" i="3"/>
  <c r="UZG36" i="3"/>
  <c r="UZH36" i="3"/>
  <c r="UZI36" i="3"/>
  <c r="UZJ36" i="3"/>
  <c r="UZK36" i="3"/>
  <c r="UZL36" i="3"/>
  <c r="UZM36" i="3"/>
  <c r="UZN36" i="3"/>
  <c r="UZO36" i="3"/>
  <c r="UZP36" i="3"/>
  <c r="UZQ36" i="3"/>
  <c r="UZR36" i="3"/>
  <c r="UZS36" i="3"/>
  <c r="UZT36" i="3"/>
  <c r="UZU36" i="3"/>
  <c r="UZV36" i="3"/>
  <c r="UZW36" i="3"/>
  <c r="UZX36" i="3"/>
  <c r="UZY36" i="3"/>
  <c r="UZZ36" i="3"/>
  <c r="VAA36" i="3"/>
  <c r="VAB36" i="3"/>
  <c r="VAC36" i="3"/>
  <c r="VAD36" i="3"/>
  <c r="VAE36" i="3"/>
  <c r="VAF36" i="3"/>
  <c r="VAG36" i="3"/>
  <c r="VAH36" i="3"/>
  <c r="VAI36" i="3"/>
  <c r="VAJ36" i="3"/>
  <c r="VAK36" i="3"/>
  <c r="VAL36" i="3"/>
  <c r="VAM36" i="3"/>
  <c r="VAN36" i="3"/>
  <c r="VAO36" i="3"/>
  <c r="VAP36" i="3"/>
  <c r="VAQ36" i="3"/>
  <c r="VAR36" i="3"/>
  <c r="VAS36" i="3"/>
  <c r="VAT36" i="3"/>
  <c r="VAU36" i="3"/>
  <c r="VAV36" i="3"/>
  <c r="VAW36" i="3"/>
  <c r="VAX36" i="3"/>
  <c r="VAY36" i="3"/>
  <c r="VAZ36" i="3"/>
  <c r="VBA36" i="3"/>
  <c r="VBB36" i="3"/>
  <c r="VBC36" i="3"/>
  <c r="VBD36" i="3"/>
  <c r="VBE36" i="3"/>
  <c r="VBF36" i="3"/>
  <c r="VBG36" i="3"/>
  <c r="VBH36" i="3"/>
  <c r="VBI36" i="3"/>
  <c r="VBJ36" i="3"/>
  <c r="VBK36" i="3"/>
  <c r="VBL36" i="3"/>
  <c r="VBM36" i="3"/>
  <c r="VBN36" i="3"/>
  <c r="VBO36" i="3"/>
  <c r="VBP36" i="3"/>
  <c r="VBQ36" i="3"/>
  <c r="VBR36" i="3"/>
  <c r="VBS36" i="3"/>
  <c r="VBT36" i="3"/>
  <c r="VBU36" i="3"/>
  <c r="VBV36" i="3"/>
  <c r="VBW36" i="3"/>
  <c r="VBX36" i="3"/>
  <c r="VBY36" i="3"/>
  <c r="VBZ36" i="3"/>
  <c r="VCA36" i="3"/>
  <c r="VCB36" i="3"/>
  <c r="VCC36" i="3"/>
  <c r="VCD36" i="3"/>
  <c r="VCE36" i="3"/>
  <c r="VCF36" i="3"/>
  <c r="VCG36" i="3"/>
  <c r="VCH36" i="3"/>
  <c r="VCI36" i="3"/>
  <c r="VCJ36" i="3"/>
  <c r="VCK36" i="3"/>
  <c r="VCL36" i="3"/>
  <c r="VCM36" i="3"/>
  <c r="VCN36" i="3"/>
  <c r="VCO36" i="3"/>
  <c r="VCP36" i="3"/>
  <c r="VCQ36" i="3"/>
  <c r="VCR36" i="3"/>
  <c r="VCS36" i="3"/>
  <c r="VCT36" i="3"/>
  <c r="VCU36" i="3"/>
  <c r="VCV36" i="3"/>
  <c r="VCW36" i="3"/>
  <c r="VCX36" i="3"/>
  <c r="VCY36" i="3"/>
  <c r="VCZ36" i="3"/>
  <c r="VDA36" i="3"/>
  <c r="VDB36" i="3"/>
  <c r="VDC36" i="3"/>
  <c r="VDD36" i="3"/>
  <c r="VDE36" i="3"/>
  <c r="VDF36" i="3"/>
  <c r="VDG36" i="3"/>
  <c r="VDH36" i="3"/>
  <c r="VDI36" i="3"/>
  <c r="VDJ36" i="3"/>
  <c r="VDK36" i="3"/>
  <c r="VDL36" i="3"/>
  <c r="VDM36" i="3"/>
  <c r="VDN36" i="3"/>
  <c r="VDO36" i="3"/>
  <c r="VDP36" i="3"/>
  <c r="VDQ36" i="3"/>
  <c r="VDR36" i="3"/>
  <c r="VDS36" i="3"/>
  <c r="VDT36" i="3"/>
  <c r="VDU36" i="3"/>
  <c r="VDV36" i="3"/>
  <c r="VDW36" i="3"/>
  <c r="VDX36" i="3"/>
  <c r="VDY36" i="3"/>
  <c r="VDZ36" i="3"/>
  <c r="VEA36" i="3"/>
  <c r="VEB36" i="3"/>
  <c r="VEC36" i="3"/>
  <c r="VED36" i="3"/>
  <c r="VEE36" i="3"/>
  <c r="VEF36" i="3"/>
  <c r="VEG36" i="3"/>
  <c r="VEH36" i="3"/>
  <c r="VEI36" i="3"/>
  <c r="VEJ36" i="3"/>
  <c r="VEK36" i="3"/>
  <c r="VEL36" i="3"/>
  <c r="VEM36" i="3"/>
  <c r="VEN36" i="3"/>
  <c r="VEO36" i="3"/>
  <c r="VEP36" i="3"/>
  <c r="VEQ36" i="3"/>
  <c r="VER36" i="3"/>
  <c r="VES36" i="3"/>
  <c r="VET36" i="3"/>
  <c r="VEU36" i="3"/>
  <c r="VEV36" i="3"/>
  <c r="VEW36" i="3"/>
  <c r="VEX36" i="3"/>
  <c r="VEY36" i="3"/>
  <c r="VEZ36" i="3"/>
  <c r="VFA36" i="3"/>
  <c r="VFB36" i="3"/>
  <c r="VFC36" i="3"/>
  <c r="VFD36" i="3"/>
  <c r="VFE36" i="3"/>
  <c r="VFF36" i="3"/>
  <c r="VFG36" i="3"/>
  <c r="VFH36" i="3"/>
  <c r="VFI36" i="3"/>
  <c r="VFJ36" i="3"/>
  <c r="VFK36" i="3"/>
  <c r="VFL36" i="3"/>
  <c r="VFM36" i="3"/>
  <c r="VFN36" i="3"/>
  <c r="VFO36" i="3"/>
  <c r="VFP36" i="3"/>
  <c r="VFQ36" i="3"/>
  <c r="VFR36" i="3"/>
  <c r="VFS36" i="3"/>
  <c r="VFT36" i="3"/>
  <c r="VFU36" i="3"/>
  <c r="VFV36" i="3"/>
  <c r="VFW36" i="3"/>
  <c r="VFX36" i="3"/>
  <c r="VFY36" i="3"/>
  <c r="VFZ36" i="3"/>
  <c r="VGA36" i="3"/>
  <c r="VGB36" i="3"/>
  <c r="VGC36" i="3"/>
  <c r="VGD36" i="3"/>
  <c r="VGE36" i="3"/>
  <c r="VGF36" i="3"/>
  <c r="VGG36" i="3"/>
  <c r="VGH36" i="3"/>
  <c r="VGI36" i="3"/>
  <c r="VGJ36" i="3"/>
  <c r="VGK36" i="3"/>
  <c r="VGL36" i="3"/>
  <c r="VGM36" i="3"/>
  <c r="VGN36" i="3"/>
  <c r="VGO36" i="3"/>
  <c r="VGP36" i="3"/>
  <c r="VGQ36" i="3"/>
  <c r="VGR36" i="3"/>
  <c r="VGS36" i="3"/>
  <c r="VGT36" i="3"/>
  <c r="VGU36" i="3"/>
  <c r="VGV36" i="3"/>
  <c r="VGW36" i="3"/>
  <c r="VGX36" i="3"/>
  <c r="VGY36" i="3"/>
  <c r="VGZ36" i="3"/>
  <c r="VHA36" i="3"/>
  <c r="VHB36" i="3"/>
  <c r="VHC36" i="3"/>
  <c r="VHD36" i="3"/>
  <c r="VHE36" i="3"/>
  <c r="VHF36" i="3"/>
  <c r="VHG36" i="3"/>
  <c r="VHH36" i="3"/>
  <c r="VHI36" i="3"/>
  <c r="VHJ36" i="3"/>
  <c r="VHK36" i="3"/>
  <c r="VHL36" i="3"/>
  <c r="VHM36" i="3"/>
  <c r="VHN36" i="3"/>
  <c r="VHO36" i="3"/>
  <c r="VHP36" i="3"/>
  <c r="VHQ36" i="3"/>
  <c r="VHR36" i="3"/>
  <c r="VHS36" i="3"/>
  <c r="VHT36" i="3"/>
  <c r="VHU36" i="3"/>
  <c r="VHV36" i="3"/>
  <c r="VHW36" i="3"/>
  <c r="VHX36" i="3"/>
  <c r="VHY36" i="3"/>
  <c r="VHZ36" i="3"/>
  <c r="VIA36" i="3"/>
  <c r="VIB36" i="3"/>
  <c r="VIC36" i="3"/>
  <c r="VID36" i="3"/>
  <c r="VIE36" i="3"/>
  <c r="VIF36" i="3"/>
  <c r="VIG36" i="3"/>
  <c r="VIH36" i="3"/>
  <c r="VII36" i="3"/>
  <c r="VIJ36" i="3"/>
  <c r="VIK36" i="3"/>
  <c r="VIL36" i="3"/>
  <c r="VIM36" i="3"/>
  <c r="VIN36" i="3"/>
  <c r="VIO36" i="3"/>
  <c r="VIP36" i="3"/>
  <c r="VIQ36" i="3"/>
  <c r="VIR36" i="3"/>
  <c r="VIS36" i="3"/>
  <c r="VIT36" i="3"/>
  <c r="VIU36" i="3"/>
  <c r="VIV36" i="3"/>
  <c r="VIW36" i="3"/>
  <c r="VIX36" i="3"/>
  <c r="VIY36" i="3"/>
  <c r="VIZ36" i="3"/>
  <c r="VJA36" i="3"/>
  <c r="VJB36" i="3"/>
  <c r="VJC36" i="3"/>
  <c r="VJD36" i="3"/>
  <c r="VJE36" i="3"/>
  <c r="VJF36" i="3"/>
  <c r="VJG36" i="3"/>
  <c r="VJH36" i="3"/>
  <c r="VJI36" i="3"/>
  <c r="VJJ36" i="3"/>
  <c r="VJK36" i="3"/>
  <c r="VJL36" i="3"/>
  <c r="VJM36" i="3"/>
  <c r="VJN36" i="3"/>
  <c r="VJO36" i="3"/>
  <c r="VJP36" i="3"/>
  <c r="VJQ36" i="3"/>
  <c r="VJR36" i="3"/>
  <c r="VJS36" i="3"/>
  <c r="VJT36" i="3"/>
  <c r="VJU36" i="3"/>
  <c r="VJV36" i="3"/>
  <c r="VJW36" i="3"/>
  <c r="VJX36" i="3"/>
  <c r="VJY36" i="3"/>
  <c r="VJZ36" i="3"/>
  <c r="VKA36" i="3"/>
  <c r="VKB36" i="3"/>
  <c r="VKC36" i="3"/>
  <c r="VKD36" i="3"/>
  <c r="VKE36" i="3"/>
  <c r="VKF36" i="3"/>
  <c r="VKG36" i="3"/>
  <c r="VKH36" i="3"/>
  <c r="VKI36" i="3"/>
  <c r="VKJ36" i="3"/>
  <c r="VKK36" i="3"/>
  <c r="VKL36" i="3"/>
  <c r="VKM36" i="3"/>
  <c r="VKN36" i="3"/>
  <c r="VKO36" i="3"/>
  <c r="VKP36" i="3"/>
  <c r="VKQ36" i="3"/>
  <c r="VKR36" i="3"/>
  <c r="VKS36" i="3"/>
  <c r="VKT36" i="3"/>
  <c r="VKU36" i="3"/>
  <c r="VKV36" i="3"/>
  <c r="VKW36" i="3"/>
  <c r="VKX36" i="3"/>
  <c r="VKY36" i="3"/>
  <c r="VKZ36" i="3"/>
  <c r="VLA36" i="3"/>
  <c r="VLB36" i="3"/>
  <c r="VLC36" i="3"/>
  <c r="VLD36" i="3"/>
  <c r="VLE36" i="3"/>
  <c r="VLF36" i="3"/>
  <c r="VLG36" i="3"/>
  <c r="VLH36" i="3"/>
  <c r="VLI36" i="3"/>
  <c r="VLJ36" i="3"/>
  <c r="VLK36" i="3"/>
  <c r="VLL36" i="3"/>
  <c r="VLM36" i="3"/>
  <c r="VLN36" i="3"/>
  <c r="VLO36" i="3"/>
  <c r="VLP36" i="3"/>
  <c r="VLQ36" i="3"/>
  <c r="VLR36" i="3"/>
  <c r="VLS36" i="3"/>
  <c r="VLT36" i="3"/>
  <c r="VLU36" i="3"/>
  <c r="VLV36" i="3"/>
  <c r="VLW36" i="3"/>
  <c r="VLX36" i="3"/>
  <c r="VLY36" i="3"/>
  <c r="VLZ36" i="3"/>
  <c r="VMA36" i="3"/>
  <c r="VMB36" i="3"/>
  <c r="VMC36" i="3"/>
  <c r="VMD36" i="3"/>
  <c r="VME36" i="3"/>
  <c r="VMF36" i="3"/>
  <c r="VMG36" i="3"/>
  <c r="VMH36" i="3"/>
  <c r="VMI36" i="3"/>
  <c r="VMJ36" i="3"/>
  <c r="VMK36" i="3"/>
  <c r="VML36" i="3"/>
  <c r="VMM36" i="3"/>
  <c r="VMN36" i="3"/>
  <c r="VMO36" i="3"/>
  <c r="VMP36" i="3"/>
  <c r="VMQ36" i="3"/>
  <c r="VMR36" i="3"/>
  <c r="VMS36" i="3"/>
  <c r="VMT36" i="3"/>
  <c r="VMU36" i="3"/>
  <c r="VMV36" i="3"/>
  <c r="VMW36" i="3"/>
  <c r="VMX36" i="3"/>
  <c r="VMY36" i="3"/>
  <c r="VMZ36" i="3"/>
  <c r="VNA36" i="3"/>
  <c r="VNB36" i="3"/>
  <c r="VNC36" i="3"/>
  <c r="VND36" i="3"/>
  <c r="VNE36" i="3"/>
  <c r="VNF36" i="3"/>
  <c r="VNG36" i="3"/>
  <c r="VNH36" i="3"/>
  <c r="VNI36" i="3"/>
  <c r="VNJ36" i="3"/>
  <c r="VNK36" i="3"/>
  <c r="VNL36" i="3"/>
  <c r="VNM36" i="3"/>
  <c r="VNN36" i="3"/>
  <c r="VNO36" i="3"/>
  <c r="VNP36" i="3"/>
  <c r="VNQ36" i="3"/>
  <c r="VNR36" i="3"/>
  <c r="VNS36" i="3"/>
  <c r="VNT36" i="3"/>
  <c r="VNU36" i="3"/>
  <c r="VNV36" i="3"/>
  <c r="VNW36" i="3"/>
  <c r="VNX36" i="3"/>
  <c r="VNY36" i="3"/>
  <c r="VNZ36" i="3"/>
  <c r="VOA36" i="3"/>
  <c r="VOB36" i="3"/>
  <c r="VOC36" i="3"/>
  <c r="VOD36" i="3"/>
  <c r="VOE36" i="3"/>
  <c r="VOF36" i="3"/>
  <c r="VOG36" i="3"/>
  <c r="VOH36" i="3"/>
  <c r="VOI36" i="3"/>
  <c r="VOJ36" i="3"/>
  <c r="VOK36" i="3"/>
  <c r="VOL36" i="3"/>
  <c r="VOM36" i="3"/>
  <c r="VON36" i="3"/>
  <c r="VOO36" i="3"/>
  <c r="VOP36" i="3"/>
  <c r="VOQ36" i="3"/>
  <c r="VOR36" i="3"/>
  <c r="VOS36" i="3"/>
  <c r="VOT36" i="3"/>
  <c r="VOU36" i="3"/>
  <c r="VOV36" i="3"/>
  <c r="VOW36" i="3"/>
  <c r="VOX36" i="3"/>
  <c r="VOY36" i="3"/>
  <c r="VOZ36" i="3"/>
  <c r="VPA36" i="3"/>
  <c r="VPB36" i="3"/>
  <c r="VPC36" i="3"/>
  <c r="VPD36" i="3"/>
  <c r="VPE36" i="3"/>
  <c r="VPF36" i="3"/>
  <c r="VPG36" i="3"/>
  <c r="VPH36" i="3"/>
  <c r="VPI36" i="3"/>
  <c r="VPJ36" i="3"/>
  <c r="VPK36" i="3"/>
  <c r="VPL36" i="3"/>
  <c r="VPM36" i="3"/>
  <c r="VPN36" i="3"/>
  <c r="VPO36" i="3"/>
  <c r="VPP36" i="3"/>
  <c r="VPQ36" i="3"/>
  <c r="VPR36" i="3"/>
  <c r="VPS36" i="3"/>
  <c r="VPT36" i="3"/>
  <c r="VPU36" i="3"/>
  <c r="VPV36" i="3"/>
  <c r="VPW36" i="3"/>
  <c r="VPX36" i="3"/>
  <c r="VPY36" i="3"/>
  <c r="VPZ36" i="3"/>
  <c r="VQA36" i="3"/>
  <c r="VQB36" i="3"/>
  <c r="VQC36" i="3"/>
  <c r="VQD36" i="3"/>
  <c r="VQE36" i="3"/>
  <c r="VQF36" i="3"/>
  <c r="VQG36" i="3"/>
  <c r="VQH36" i="3"/>
  <c r="VQI36" i="3"/>
  <c r="VQJ36" i="3"/>
  <c r="VQK36" i="3"/>
  <c r="VQL36" i="3"/>
  <c r="VQM36" i="3"/>
  <c r="VQN36" i="3"/>
  <c r="VQO36" i="3"/>
  <c r="VQP36" i="3"/>
  <c r="VQQ36" i="3"/>
  <c r="VQR36" i="3"/>
  <c r="VQS36" i="3"/>
  <c r="VQT36" i="3"/>
  <c r="VQU36" i="3"/>
  <c r="VQV36" i="3"/>
  <c r="VQW36" i="3"/>
  <c r="VQX36" i="3"/>
  <c r="VQY36" i="3"/>
  <c r="VQZ36" i="3"/>
  <c r="VRA36" i="3"/>
  <c r="VRB36" i="3"/>
  <c r="VRC36" i="3"/>
  <c r="VRD36" i="3"/>
  <c r="VRE36" i="3"/>
  <c r="VRF36" i="3"/>
  <c r="VRG36" i="3"/>
  <c r="VRH36" i="3"/>
  <c r="VRI36" i="3"/>
  <c r="VRJ36" i="3"/>
  <c r="VRK36" i="3"/>
  <c r="VRL36" i="3"/>
  <c r="VRM36" i="3"/>
  <c r="VRN36" i="3"/>
  <c r="VRO36" i="3"/>
  <c r="VRP36" i="3"/>
  <c r="VRQ36" i="3"/>
  <c r="VRR36" i="3"/>
  <c r="VRS36" i="3"/>
  <c r="VRT36" i="3"/>
  <c r="VRU36" i="3"/>
  <c r="VRV36" i="3"/>
  <c r="VRW36" i="3"/>
  <c r="VRX36" i="3"/>
  <c r="VRY36" i="3"/>
  <c r="VRZ36" i="3"/>
  <c r="VSA36" i="3"/>
  <c r="VSB36" i="3"/>
  <c r="VSC36" i="3"/>
  <c r="VSD36" i="3"/>
  <c r="VSE36" i="3"/>
  <c r="VSF36" i="3"/>
  <c r="VSG36" i="3"/>
  <c r="VSH36" i="3"/>
  <c r="VSI36" i="3"/>
  <c r="VSJ36" i="3"/>
  <c r="VSK36" i="3"/>
  <c r="VSL36" i="3"/>
  <c r="VSM36" i="3"/>
  <c r="VSN36" i="3"/>
  <c r="VSO36" i="3"/>
  <c r="VSP36" i="3"/>
  <c r="VSQ36" i="3"/>
  <c r="VSR36" i="3"/>
  <c r="VSS36" i="3"/>
  <c r="VST36" i="3"/>
  <c r="VSU36" i="3"/>
  <c r="VSV36" i="3"/>
  <c r="VSW36" i="3"/>
  <c r="VSX36" i="3"/>
  <c r="VSY36" i="3"/>
  <c r="VSZ36" i="3"/>
  <c r="VTA36" i="3"/>
  <c r="VTB36" i="3"/>
  <c r="VTC36" i="3"/>
  <c r="VTD36" i="3"/>
  <c r="VTE36" i="3"/>
  <c r="VTF36" i="3"/>
  <c r="VTG36" i="3"/>
  <c r="VTH36" i="3"/>
  <c r="VTI36" i="3"/>
  <c r="VTJ36" i="3"/>
  <c r="VTK36" i="3"/>
  <c r="VTL36" i="3"/>
  <c r="VTM36" i="3"/>
  <c r="VTN36" i="3"/>
  <c r="VTO36" i="3"/>
  <c r="VTP36" i="3"/>
  <c r="VTQ36" i="3"/>
  <c r="VTR36" i="3"/>
  <c r="VTS36" i="3"/>
  <c r="VTT36" i="3"/>
  <c r="VTU36" i="3"/>
  <c r="VTV36" i="3"/>
  <c r="VTW36" i="3"/>
  <c r="VTX36" i="3"/>
  <c r="VTY36" i="3"/>
  <c r="VTZ36" i="3"/>
  <c r="VUA36" i="3"/>
  <c r="VUB36" i="3"/>
  <c r="VUC36" i="3"/>
  <c r="VUD36" i="3"/>
  <c r="VUE36" i="3"/>
  <c r="VUF36" i="3"/>
  <c r="VUG36" i="3"/>
  <c r="VUH36" i="3"/>
  <c r="VUI36" i="3"/>
  <c r="VUJ36" i="3"/>
  <c r="VUK36" i="3"/>
  <c r="VUL36" i="3"/>
  <c r="VUM36" i="3"/>
  <c r="VUN36" i="3"/>
  <c r="VUO36" i="3"/>
  <c r="VUP36" i="3"/>
  <c r="VUQ36" i="3"/>
  <c r="VUR36" i="3"/>
  <c r="VUS36" i="3"/>
  <c r="VUT36" i="3"/>
  <c r="VUU36" i="3"/>
  <c r="VUV36" i="3"/>
  <c r="VUW36" i="3"/>
  <c r="VUX36" i="3"/>
  <c r="VUY36" i="3"/>
  <c r="VUZ36" i="3"/>
  <c r="VVA36" i="3"/>
  <c r="VVB36" i="3"/>
  <c r="VVC36" i="3"/>
  <c r="VVD36" i="3"/>
  <c r="VVE36" i="3"/>
  <c r="VVF36" i="3"/>
  <c r="VVG36" i="3"/>
  <c r="VVH36" i="3"/>
  <c r="VVI36" i="3"/>
  <c r="VVJ36" i="3"/>
  <c r="VVK36" i="3"/>
  <c r="VVL36" i="3"/>
  <c r="VVM36" i="3"/>
  <c r="VVN36" i="3"/>
  <c r="VVO36" i="3"/>
  <c r="VVP36" i="3"/>
  <c r="VVQ36" i="3"/>
  <c r="VVR36" i="3"/>
  <c r="VVS36" i="3"/>
  <c r="VVT36" i="3"/>
  <c r="VVU36" i="3"/>
  <c r="VVV36" i="3"/>
  <c r="VVW36" i="3"/>
  <c r="VVX36" i="3"/>
  <c r="VVY36" i="3"/>
  <c r="VVZ36" i="3"/>
  <c r="VWA36" i="3"/>
  <c r="VWB36" i="3"/>
  <c r="VWC36" i="3"/>
  <c r="VWD36" i="3"/>
  <c r="VWE36" i="3"/>
  <c r="VWF36" i="3"/>
  <c r="VWG36" i="3"/>
  <c r="VWH36" i="3"/>
  <c r="VWI36" i="3"/>
  <c r="VWJ36" i="3"/>
  <c r="VWK36" i="3"/>
  <c r="VWL36" i="3"/>
  <c r="VWM36" i="3"/>
  <c r="VWN36" i="3"/>
  <c r="VWO36" i="3"/>
  <c r="VWP36" i="3"/>
  <c r="VWQ36" i="3"/>
  <c r="VWR36" i="3"/>
  <c r="VWS36" i="3"/>
  <c r="VWT36" i="3"/>
  <c r="VWU36" i="3"/>
  <c r="VWV36" i="3"/>
  <c r="VWW36" i="3"/>
  <c r="VWX36" i="3"/>
  <c r="VWY36" i="3"/>
  <c r="VWZ36" i="3"/>
  <c r="VXA36" i="3"/>
  <c r="VXB36" i="3"/>
  <c r="VXC36" i="3"/>
  <c r="VXD36" i="3"/>
  <c r="VXE36" i="3"/>
  <c r="VXF36" i="3"/>
  <c r="VXG36" i="3"/>
  <c r="VXH36" i="3"/>
  <c r="VXI36" i="3"/>
  <c r="VXJ36" i="3"/>
  <c r="VXK36" i="3"/>
  <c r="VXL36" i="3"/>
  <c r="VXM36" i="3"/>
  <c r="VXN36" i="3"/>
  <c r="VXO36" i="3"/>
  <c r="VXP36" i="3"/>
  <c r="VXQ36" i="3"/>
  <c r="VXR36" i="3"/>
  <c r="VXS36" i="3"/>
  <c r="VXT36" i="3"/>
  <c r="VXU36" i="3"/>
  <c r="VXV36" i="3"/>
  <c r="VXW36" i="3"/>
  <c r="VXX36" i="3"/>
  <c r="VXY36" i="3"/>
  <c r="VXZ36" i="3"/>
  <c r="VYA36" i="3"/>
  <c r="VYB36" i="3"/>
  <c r="VYC36" i="3"/>
  <c r="VYD36" i="3"/>
  <c r="VYE36" i="3"/>
  <c r="VYF36" i="3"/>
  <c r="VYG36" i="3"/>
  <c r="VYH36" i="3"/>
  <c r="VYI36" i="3"/>
  <c r="VYJ36" i="3"/>
  <c r="VYK36" i="3"/>
  <c r="VYL36" i="3"/>
  <c r="VYM36" i="3"/>
  <c r="VYN36" i="3"/>
  <c r="VYO36" i="3"/>
  <c r="VYP36" i="3"/>
  <c r="VYQ36" i="3"/>
  <c r="VYR36" i="3"/>
  <c r="VYS36" i="3"/>
  <c r="VYT36" i="3"/>
  <c r="VYU36" i="3"/>
  <c r="VYV36" i="3"/>
  <c r="VYW36" i="3"/>
  <c r="VYX36" i="3"/>
  <c r="VYY36" i="3"/>
  <c r="VYZ36" i="3"/>
  <c r="VZA36" i="3"/>
  <c r="VZB36" i="3"/>
  <c r="VZC36" i="3"/>
  <c r="VZD36" i="3"/>
  <c r="VZE36" i="3"/>
  <c r="VZF36" i="3"/>
  <c r="VZG36" i="3"/>
  <c r="VZH36" i="3"/>
  <c r="VZI36" i="3"/>
  <c r="VZJ36" i="3"/>
  <c r="VZK36" i="3"/>
  <c r="VZL36" i="3"/>
  <c r="VZM36" i="3"/>
  <c r="VZN36" i="3"/>
  <c r="VZO36" i="3"/>
  <c r="VZP36" i="3"/>
  <c r="VZQ36" i="3"/>
  <c r="VZR36" i="3"/>
  <c r="VZS36" i="3"/>
  <c r="VZT36" i="3"/>
  <c r="VZU36" i="3"/>
  <c r="VZV36" i="3"/>
  <c r="VZW36" i="3"/>
  <c r="VZX36" i="3"/>
  <c r="VZY36" i="3"/>
  <c r="VZZ36" i="3"/>
  <c r="WAA36" i="3"/>
  <c r="WAB36" i="3"/>
  <c r="WAC36" i="3"/>
  <c r="WAD36" i="3"/>
  <c r="WAE36" i="3"/>
  <c r="WAF36" i="3"/>
  <c r="WAG36" i="3"/>
  <c r="WAH36" i="3"/>
  <c r="WAI36" i="3"/>
  <c r="WAJ36" i="3"/>
  <c r="WAK36" i="3"/>
  <c r="WAL36" i="3"/>
  <c r="WAM36" i="3"/>
  <c r="WAN36" i="3"/>
  <c r="WAO36" i="3"/>
  <c r="WAP36" i="3"/>
  <c r="WAQ36" i="3"/>
  <c r="WAR36" i="3"/>
  <c r="WAS36" i="3"/>
  <c r="WAT36" i="3"/>
  <c r="WAU36" i="3"/>
  <c r="WAV36" i="3"/>
  <c r="WAW36" i="3"/>
  <c r="WAX36" i="3"/>
  <c r="WAY36" i="3"/>
  <c r="WAZ36" i="3"/>
  <c r="WBA36" i="3"/>
  <c r="WBB36" i="3"/>
  <c r="WBC36" i="3"/>
  <c r="WBD36" i="3"/>
  <c r="WBE36" i="3"/>
  <c r="WBF36" i="3"/>
  <c r="WBG36" i="3"/>
  <c r="WBH36" i="3"/>
  <c r="WBI36" i="3"/>
  <c r="WBJ36" i="3"/>
  <c r="WBK36" i="3"/>
  <c r="WBL36" i="3"/>
  <c r="WBM36" i="3"/>
  <c r="WBN36" i="3"/>
  <c r="WBO36" i="3"/>
  <c r="WBP36" i="3"/>
  <c r="WBQ36" i="3"/>
  <c r="WBR36" i="3"/>
  <c r="WBS36" i="3"/>
  <c r="WBT36" i="3"/>
  <c r="WBU36" i="3"/>
  <c r="WBV36" i="3"/>
  <c r="WBW36" i="3"/>
  <c r="WBX36" i="3"/>
  <c r="WBY36" i="3"/>
  <c r="WBZ36" i="3"/>
  <c r="WCA36" i="3"/>
  <c r="WCB36" i="3"/>
  <c r="WCC36" i="3"/>
  <c r="WCD36" i="3"/>
  <c r="WCE36" i="3"/>
  <c r="WCF36" i="3"/>
  <c r="WCG36" i="3"/>
  <c r="WCH36" i="3"/>
  <c r="WCI36" i="3"/>
  <c r="WCJ36" i="3"/>
  <c r="WCK36" i="3"/>
  <c r="WCL36" i="3"/>
  <c r="WCM36" i="3"/>
  <c r="WCN36" i="3"/>
  <c r="WCO36" i="3"/>
  <c r="WCP36" i="3"/>
  <c r="WCQ36" i="3"/>
  <c r="WCR36" i="3"/>
  <c r="WCS36" i="3"/>
  <c r="WCT36" i="3"/>
  <c r="WCU36" i="3"/>
  <c r="WCV36" i="3"/>
  <c r="WCW36" i="3"/>
  <c r="WCX36" i="3"/>
  <c r="WCY36" i="3"/>
  <c r="WCZ36" i="3"/>
  <c r="WDA36" i="3"/>
  <c r="WDB36" i="3"/>
  <c r="WDC36" i="3"/>
  <c r="WDD36" i="3"/>
  <c r="WDE36" i="3"/>
  <c r="WDF36" i="3"/>
  <c r="WDG36" i="3"/>
  <c r="WDH36" i="3"/>
  <c r="WDI36" i="3"/>
  <c r="WDJ36" i="3"/>
  <c r="WDK36" i="3"/>
  <c r="WDL36" i="3"/>
  <c r="WDM36" i="3"/>
  <c r="WDN36" i="3"/>
  <c r="WDO36" i="3"/>
  <c r="WDP36" i="3"/>
  <c r="WDQ36" i="3"/>
  <c r="WDR36" i="3"/>
  <c r="WDS36" i="3"/>
  <c r="WDT36" i="3"/>
  <c r="WDU36" i="3"/>
  <c r="WDV36" i="3"/>
  <c r="WDW36" i="3"/>
  <c r="WDX36" i="3"/>
  <c r="WDY36" i="3"/>
  <c r="WDZ36" i="3"/>
  <c r="WEA36" i="3"/>
  <c r="WEB36" i="3"/>
  <c r="WEC36" i="3"/>
  <c r="WED36" i="3"/>
  <c r="WEE36" i="3"/>
  <c r="WEF36" i="3"/>
  <c r="WEG36" i="3"/>
  <c r="WEH36" i="3"/>
  <c r="WEI36" i="3"/>
  <c r="WEJ36" i="3"/>
  <c r="WEK36" i="3"/>
  <c r="WEL36" i="3"/>
  <c r="WEM36" i="3"/>
  <c r="WEN36" i="3"/>
  <c r="WEO36" i="3"/>
  <c r="WEP36" i="3"/>
  <c r="WEQ36" i="3"/>
  <c r="WER36" i="3"/>
  <c r="WES36" i="3"/>
  <c r="WET36" i="3"/>
  <c r="WEU36" i="3"/>
  <c r="WEV36" i="3"/>
  <c r="WEW36" i="3"/>
  <c r="WEX36" i="3"/>
  <c r="WEY36" i="3"/>
  <c r="WEZ36" i="3"/>
  <c r="WFA36" i="3"/>
  <c r="WFB36" i="3"/>
  <c r="WFC36" i="3"/>
  <c r="WFD36" i="3"/>
  <c r="WFE36" i="3"/>
  <c r="WFF36" i="3"/>
  <c r="WFG36" i="3"/>
  <c r="WFH36" i="3"/>
  <c r="WFI36" i="3"/>
  <c r="WFJ36" i="3"/>
  <c r="WFK36" i="3"/>
  <c r="WFL36" i="3"/>
  <c r="WFM36" i="3"/>
  <c r="WFN36" i="3"/>
  <c r="WFO36" i="3"/>
  <c r="WFP36" i="3"/>
  <c r="WFQ36" i="3"/>
  <c r="WFR36" i="3"/>
  <c r="WFS36" i="3"/>
  <c r="WFT36" i="3"/>
  <c r="WFU36" i="3"/>
  <c r="WFV36" i="3"/>
  <c r="WFW36" i="3"/>
  <c r="WFX36" i="3"/>
  <c r="WFY36" i="3"/>
  <c r="WFZ36" i="3"/>
  <c r="WGA36" i="3"/>
  <c r="WGB36" i="3"/>
  <c r="WGC36" i="3"/>
  <c r="WGD36" i="3"/>
  <c r="WGE36" i="3"/>
  <c r="WGF36" i="3"/>
  <c r="WGG36" i="3"/>
  <c r="WGH36" i="3"/>
  <c r="WGI36" i="3"/>
  <c r="WGJ36" i="3"/>
  <c r="WGK36" i="3"/>
  <c r="WGL36" i="3"/>
  <c r="WGM36" i="3"/>
  <c r="WGN36" i="3"/>
  <c r="WGO36" i="3"/>
  <c r="WGP36" i="3"/>
  <c r="WGQ36" i="3"/>
  <c r="WGR36" i="3"/>
  <c r="WGS36" i="3"/>
  <c r="WGT36" i="3"/>
  <c r="WGU36" i="3"/>
  <c r="WGV36" i="3"/>
  <c r="WGW36" i="3"/>
  <c r="WGX36" i="3"/>
  <c r="WGY36" i="3"/>
  <c r="WGZ36" i="3"/>
  <c r="WHA36" i="3"/>
  <c r="WHB36" i="3"/>
  <c r="WHC36" i="3"/>
  <c r="WHD36" i="3"/>
  <c r="WHE36" i="3"/>
  <c r="WHF36" i="3"/>
  <c r="WHG36" i="3"/>
  <c r="WHH36" i="3"/>
  <c r="WHI36" i="3"/>
  <c r="WHJ36" i="3"/>
  <c r="WHK36" i="3"/>
  <c r="WHL36" i="3"/>
  <c r="WHM36" i="3"/>
  <c r="WHN36" i="3"/>
  <c r="WHO36" i="3"/>
  <c r="WHP36" i="3"/>
  <c r="WHQ36" i="3"/>
  <c r="WHR36" i="3"/>
  <c r="WHS36" i="3"/>
  <c r="WHT36" i="3"/>
  <c r="WHU36" i="3"/>
  <c r="WHV36" i="3"/>
  <c r="WHW36" i="3"/>
  <c r="WHX36" i="3"/>
  <c r="WHY36" i="3"/>
  <c r="WHZ36" i="3"/>
  <c r="WIA36" i="3"/>
  <c r="WIB36" i="3"/>
  <c r="WIC36" i="3"/>
  <c r="WID36" i="3"/>
  <c r="WIE36" i="3"/>
  <c r="WIF36" i="3"/>
  <c r="WIG36" i="3"/>
  <c r="WIH36" i="3"/>
  <c r="WII36" i="3"/>
  <c r="WIJ36" i="3"/>
  <c r="WIK36" i="3"/>
  <c r="WIL36" i="3"/>
  <c r="WIM36" i="3"/>
  <c r="WIN36" i="3"/>
  <c r="WIO36" i="3"/>
  <c r="WIP36" i="3"/>
  <c r="WIQ36" i="3"/>
  <c r="WIR36" i="3"/>
  <c r="WIS36" i="3"/>
  <c r="WIT36" i="3"/>
  <c r="WIU36" i="3"/>
  <c r="WIV36" i="3"/>
  <c r="WIW36" i="3"/>
  <c r="WIX36" i="3"/>
  <c r="WIY36" i="3"/>
  <c r="WIZ36" i="3"/>
  <c r="WJA36" i="3"/>
  <c r="WJB36" i="3"/>
  <c r="WJC36" i="3"/>
  <c r="WJD36" i="3"/>
  <c r="WJE36" i="3"/>
  <c r="WJF36" i="3"/>
  <c r="WJG36" i="3"/>
  <c r="WJH36" i="3"/>
  <c r="WJI36" i="3"/>
  <c r="WJJ36" i="3"/>
  <c r="WJK36" i="3"/>
  <c r="WJL36" i="3"/>
  <c r="WJM36" i="3"/>
  <c r="WJN36" i="3"/>
  <c r="WJO36" i="3"/>
  <c r="WJP36" i="3"/>
  <c r="WJQ36" i="3"/>
  <c r="WJR36" i="3"/>
  <c r="WJS36" i="3"/>
  <c r="WJT36" i="3"/>
  <c r="WJU36" i="3"/>
  <c r="WJV36" i="3"/>
  <c r="WJW36" i="3"/>
  <c r="WJX36" i="3"/>
  <c r="WJY36" i="3"/>
  <c r="WJZ36" i="3"/>
  <c r="WKA36" i="3"/>
  <c r="WKB36" i="3"/>
  <c r="WKC36" i="3"/>
  <c r="WKD36" i="3"/>
  <c r="WKE36" i="3"/>
  <c r="WKF36" i="3"/>
  <c r="WKG36" i="3"/>
  <c r="WKH36" i="3"/>
  <c r="WKI36" i="3"/>
  <c r="WKJ36" i="3"/>
  <c r="WKK36" i="3"/>
  <c r="WKL36" i="3"/>
  <c r="WKM36" i="3"/>
  <c r="WKN36" i="3"/>
  <c r="WKO36" i="3"/>
  <c r="WKP36" i="3"/>
  <c r="WKQ36" i="3"/>
  <c r="WKR36" i="3"/>
  <c r="WKS36" i="3"/>
  <c r="WKT36" i="3"/>
  <c r="WKU36" i="3"/>
  <c r="WKV36" i="3"/>
  <c r="WKW36" i="3"/>
  <c r="WKX36" i="3"/>
  <c r="WKY36" i="3"/>
  <c r="WKZ36" i="3"/>
  <c r="WLA36" i="3"/>
  <c r="WLB36" i="3"/>
  <c r="WLC36" i="3"/>
  <c r="WLD36" i="3"/>
  <c r="WLE36" i="3"/>
  <c r="WLF36" i="3"/>
  <c r="WLG36" i="3"/>
  <c r="WLH36" i="3"/>
  <c r="WLI36" i="3"/>
  <c r="WLJ36" i="3"/>
  <c r="WLK36" i="3"/>
  <c r="WLL36" i="3"/>
  <c r="WLM36" i="3"/>
  <c r="WLN36" i="3"/>
  <c r="WLO36" i="3"/>
  <c r="WLP36" i="3"/>
  <c r="WLQ36" i="3"/>
  <c r="WLR36" i="3"/>
  <c r="WLS36" i="3"/>
  <c r="WLT36" i="3"/>
  <c r="WLU36" i="3"/>
  <c r="WLV36" i="3"/>
  <c r="WLW36" i="3"/>
  <c r="WLX36" i="3"/>
  <c r="WLY36" i="3"/>
  <c r="WLZ36" i="3"/>
  <c r="WMA36" i="3"/>
  <c r="WMB36" i="3"/>
  <c r="WMC36" i="3"/>
  <c r="WMD36" i="3"/>
  <c r="WME36" i="3"/>
  <c r="WMF36" i="3"/>
  <c r="WMG36" i="3"/>
  <c r="WMH36" i="3"/>
  <c r="WMI36" i="3"/>
  <c r="WMJ36" i="3"/>
  <c r="WMK36" i="3"/>
  <c r="WML36" i="3"/>
  <c r="WMM36" i="3"/>
  <c r="WMN36" i="3"/>
  <c r="WMO36" i="3"/>
  <c r="WMP36" i="3"/>
  <c r="WMQ36" i="3"/>
  <c r="WMR36" i="3"/>
  <c r="WMS36" i="3"/>
  <c r="WMT36" i="3"/>
  <c r="WMU36" i="3"/>
  <c r="WMV36" i="3"/>
  <c r="WMW36" i="3"/>
  <c r="WMX36" i="3"/>
  <c r="WMY36" i="3"/>
  <c r="WMZ36" i="3"/>
  <c r="WNA36" i="3"/>
  <c r="WNB36" i="3"/>
  <c r="WNC36" i="3"/>
  <c r="WND36" i="3"/>
  <c r="WNE36" i="3"/>
  <c r="WNF36" i="3"/>
  <c r="WNG36" i="3"/>
  <c r="WNH36" i="3"/>
  <c r="WNI36" i="3"/>
  <c r="WNJ36" i="3"/>
  <c r="WNK36" i="3"/>
  <c r="WNL36" i="3"/>
  <c r="WNM36" i="3"/>
  <c r="WNN36" i="3"/>
  <c r="WNO36" i="3"/>
  <c r="WNP36" i="3"/>
  <c r="WNQ36" i="3"/>
  <c r="WNR36" i="3"/>
  <c r="WNS36" i="3"/>
  <c r="WNT36" i="3"/>
  <c r="WNU36" i="3"/>
  <c r="WNV36" i="3"/>
  <c r="WNW36" i="3"/>
  <c r="WNX36" i="3"/>
  <c r="WNY36" i="3"/>
  <c r="WNZ36" i="3"/>
  <c r="WOA36" i="3"/>
  <c r="WOB36" i="3"/>
  <c r="WOC36" i="3"/>
  <c r="WOD36" i="3"/>
  <c r="WOE36" i="3"/>
  <c r="WOF36" i="3"/>
  <c r="WOG36" i="3"/>
  <c r="WOH36" i="3"/>
  <c r="WOI36" i="3"/>
  <c r="WOJ36" i="3"/>
  <c r="WOK36" i="3"/>
  <c r="WOL36" i="3"/>
  <c r="WOM36" i="3"/>
  <c r="WON36" i="3"/>
  <c r="WOO36" i="3"/>
  <c r="WOP36" i="3"/>
  <c r="WOQ36" i="3"/>
  <c r="WOR36" i="3"/>
  <c r="WOS36" i="3"/>
  <c r="WOT36" i="3"/>
  <c r="WOU36" i="3"/>
  <c r="WOV36" i="3"/>
  <c r="WOW36" i="3"/>
  <c r="WOX36" i="3"/>
  <c r="WOY36" i="3"/>
  <c r="WOZ36" i="3"/>
  <c r="WPA36" i="3"/>
  <c r="WPB36" i="3"/>
  <c r="WPC36" i="3"/>
  <c r="WPD36" i="3"/>
  <c r="WPE36" i="3"/>
  <c r="WPF36" i="3"/>
  <c r="WPG36" i="3"/>
  <c r="WPH36" i="3"/>
  <c r="WPI36" i="3"/>
  <c r="WPJ36" i="3"/>
  <c r="WPK36" i="3"/>
  <c r="WPL36" i="3"/>
  <c r="WPM36" i="3"/>
  <c r="WPN36" i="3"/>
  <c r="WPO36" i="3"/>
  <c r="WPP36" i="3"/>
  <c r="WPQ36" i="3"/>
  <c r="WPR36" i="3"/>
  <c r="WPS36" i="3"/>
  <c r="WPT36" i="3"/>
  <c r="WPU36" i="3"/>
  <c r="WPV36" i="3"/>
  <c r="WPW36" i="3"/>
  <c r="WPX36" i="3"/>
  <c r="WPY36" i="3"/>
  <c r="WPZ36" i="3"/>
  <c r="WQA36" i="3"/>
  <c r="WQB36" i="3"/>
  <c r="WQC36" i="3"/>
  <c r="WQD36" i="3"/>
  <c r="WQE36" i="3"/>
  <c r="WQF36" i="3"/>
  <c r="WQG36" i="3"/>
  <c r="WQH36" i="3"/>
  <c r="WQI36" i="3"/>
  <c r="WQJ36" i="3"/>
  <c r="WQK36" i="3"/>
  <c r="WQL36" i="3"/>
  <c r="WQM36" i="3"/>
  <c r="WQN36" i="3"/>
  <c r="WQO36" i="3"/>
  <c r="WQP36" i="3"/>
  <c r="WQQ36" i="3"/>
  <c r="WQR36" i="3"/>
  <c r="WQS36" i="3"/>
  <c r="WQT36" i="3"/>
  <c r="WQU36" i="3"/>
  <c r="WQV36" i="3"/>
  <c r="WQW36" i="3"/>
  <c r="WQX36" i="3"/>
  <c r="WQY36" i="3"/>
  <c r="WQZ36" i="3"/>
  <c r="WRA36" i="3"/>
  <c r="WRB36" i="3"/>
  <c r="WRC36" i="3"/>
  <c r="WRD36" i="3"/>
  <c r="WRE36" i="3"/>
  <c r="WRF36" i="3"/>
  <c r="WRG36" i="3"/>
  <c r="WRH36" i="3"/>
  <c r="WRI36" i="3"/>
  <c r="WRJ36" i="3"/>
  <c r="WRK36" i="3"/>
  <c r="WRL36" i="3"/>
  <c r="WRM36" i="3"/>
  <c r="WRN36" i="3"/>
  <c r="WRO36" i="3"/>
  <c r="WRP36" i="3"/>
  <c r="WRQ36" i="3"/>
  <c r="WRR36" i="3"/>
  <c r="WRS36" i="3"/>
  <c r="WRT36" i="3"/>
  <c r="WRU36" i="3"/>
  <c r="WRV36" i="3"/>
  <c r="WRW36" i="3"/>
  <c r="WRX36" i="3"/>
  <c r="WRY36" i="3"/>
  <c r="WRZ36" i="3"/>
  <c r="WSA36" i="3"/>
  <c r="WSB36" i="3"/>
  <c r="WSC36" i="3"/>
  <c r="WSD36" i="3"/>
  <c r="WSE36" i="3"/>
  <c r="WSF36" i="3"/>
  <c r="WSG36" i="3"/>
  <c r="WSH36" i="3"/>
  <c r="WSI36" i="3"/>
  <c r="WSJ36" i="3"/>
  <c r="WSK36" i="3"/>
  <c r="WSL36" i="3"/>
  <c r="WSM36" i="3"/>
  <c r="WSN36" i="3"/>
  <c r="WSO36" i="3"/>
  <c r="WSP36" i="3"/>
  <c r="WSQ36" i="3"/>
  <c r="WSR36" i="3"/>
  <c r="WSS36" i="3"/>
  <c r="WST36" i="3"/>
  <c r="WSU36" i="3"/>
  <c r="WSV36" i="3"/>
  <c r="WSW36" i="3"/>
  <c r="WSX36" i="3"/>
  <c r="WSY36" i="3"/>
  <c r="WSZ36" i="3"/>
  <c r="WTA36" i="3"/>
  <c r="WTB36" i="3"/>
  <c r="WTC36" i="3"/>
  <c r="WTD36" i="3"/>
  <c r="WTE36" i="3"/>
  <c r="WTF36" i="3"/>
  <c r="WTG36" i="3"/>
  <c r="WTH36" i="3"/>
  <c r="WTI36" i="3"/>
  <c r="WTJ36" i="3"/>
  <c r="WTK36" i="3"/>
  <c r="WTL36" i="3"/>
  <c r="WTM36" i="3"/>
  <c r="WTN36" i="3"/>
  <c r="WTO36" i="3"/>
  <c r="WTP36" i="3"/>
  <c r="WTQ36" i="3"/>
  <c r="WTR36" i="3"/>
  <c r="WTS36" i="3"/>
  <c r="WTT36" i="3"/>
  <c r="WTU36" i="3"/>
  <c r="WTV36" i="3"/>
  <c r="WTW36" i="3"/>
  <c r="WTX36" i="3"/>
  <c r="WTY36" i="3"/>
  <c r="WTZ36" i="3"/>
  <c r="WUA36" i="3"/>
  <c r="WUB36" i="3"/>
  <c r="WUC36" i="3"/>
  <c r="WUD36" i="3"/>
  <c r="WUE36" i="3"/>
  <c r="WUF36" i="3"/>
  <c r="WUG36" i="3"/>
  <c r="WUH36" i="3"/>
  <c r="WUI36" i="3"/>
  <c r="WUJ36" i="3"/>
  <c r="WUK36" i="3"/>
  <c r="WUL36" i="3"/>
  <c r="WUM36" i="3"/>
  <c r="WUN36" i="3"/>
  <c r="WUO36" i="3"/>
  <c r="WUP36" i="3"/>
  <c r="WUQ36" i="3"/>
  <c r="WUR36" i="3"/>
  <c r="WUS36" i="3"/>
  <c r="WUT36" i="3"/>
  <c r="WUU36" i="3"/>
  <c r="WUV36" i="3"/>
  <c r="WUW36" i="3"/>
  <c r="WUX36" i="3"/>
  <c r="WUY36" i="3"/>
  <c r="WUZ36" i="3"/>
  <c r="WVA36" i="3"/>
  <c r="WVB36" i="3"/>
  <c r="WVC36" i="3"/>
  <c r="WVD36" i="3"/>
  <c r="WVE36" i="3"/>
  <c r="WVF36" i="3"/>
  <c r="WVG36" i="3"/>
  <c r="WVH36" i="3"/>
  <c r="WVI36" i="3"/>
  <c r="WVJ36" i="3"/>
  <c r="WVK36" i="3"/>
  <c r="WVL36" i="3"/>
  <c r="WVM36" i="3"/>
  <c r="WVN36" i="3"/>
  <c r="WVO36" i="3"/>
  <c r="WVP36" i="3"/>
  <c r="WVQ36" i="3"/>
  <c r="WVR36" i="3"/>
  <c r="WVS36" i="3"/>
  <c r="WVT36" i="3"/>
  <c r="WVU36" i="3"/>
  <c r="WVV36" i="3"/>
  <c r="WVW36" i="3"/>
  <c r="WVX36" i="3"/>
  <c r="WVY36" i="3"/>
  <c r="WVZ36" i="3"/>
  <c r="WWA36" i="3"/>
  <c r="WWB36" i="3"/>
  <c r="WWC36" i="3"/>
  <c r="WWD36" i="3"/>
  <c r="WWE36" i="3"/>
  <c r="WWF36" i="3"/>
  <c r="WWG36" i="3"/>
  <c r="WWH36" i="3"/>
  <c r="WWI36" i="3"/>
  <c r="WWJ36" i="3"/>
  <c r="WWK36" i="3"/>
  <c r="WWL36" i="3"/>
  <c r="WWM36" i="3"/>
  <c r="WWN36" i="3"/>
  <c r="WWO36" i="3"/>
  <c r="WWP36" i="3"/>
  <c r="WWQ36" i="3"/>
  <c r="WWR36" i="3"/>
  <c r="WWS36" i="3"/>
  <c r="WWT36" i="3"/>
  <c r="WWU36" i="3"/>
  <c r="WWV36" i="3"/>
  <c r="WWW36" i="3"/>
  <c r="WWX36" i="3"/>
  <c r="WWY36" i="3"/>
  <c r="WWZ36" i="3"/>
  <c r="WXA36" i="3"/>
  <c r="WXB36" i="3"/>
  <c r="WXC36" i="3"/>
  <c r="WXD36" i="3"/>
  <c r="WXE36" i="3"/>
  <c r="WXF36" i="3"/>
  <c r="WXG36" i="3"/>
  <c r="WXH36" i="3"/>
  <c r="WXI36" i="3"/>
  <c r="WXJ36" i="3"/>
  <c r="WXK36" i="3"/>
  <c r="WXL36" i="3"/>
  <c r="WXM36" i="3"/>
  <c r="WXN36" i="3"/>
  <c r="WXO36" i="3"/>
  <c r="WXP36" i="3"/>
  <c r="WXQ36" i="3"/>
  <c r="WXR36" i="3"/>
  <c r="WXS36" i="3"/>
  <c r="WXT36" i="3"/>
  <c r="WXU36" i="3"/>
  <c r="WXV36" i="3"/>
  <c r="WXW36" i="3"/>
  <c r="WXX36" i="3"/>
  <c r="WXY36" i="3"/>
  <c r="WXZ36" i="3"/>
  <c r="WYA36" i="3"/>
  <c r="WYB36" i="3"/>
  <c r="WYC36" i="3"/>
  <c r="WYD36" i="3"/>
  <c r="WYE36" i="3"/>
  <c r="WYF36" i="3"/>
  <c r="WYG36" i="3"/>
  <c r="WYH36" i="3"/>
  <c r="WYI36" i="3"/>
  <c r="WYJ36" i="3"/>
  <c r="WYK36" i="3"/>
  <c r="WYL36" i="3"/>
  <c r="WYM36" i="3"/>
  <c r="WYN36" i="3"/>
  <c r="WYO36" i="3"/>
  <c r="WYP36" i="3"/>
  <c r="WYQ36" i="3"/>
  <c r="WYR36" i="3"/>
  <c r="WYS36" i="3"/>
  <c r="WYT36" i="3"/>
  <c r="WYU36" i="3"/>
  <c r="WYV36" i="3"/>
  <c r="WYW36" i="3"/>
  <c r="WYX36" i="3"/>
  <c r="WYY36" i="3"/>
  <c r="WYZ36" i="3"/>
  <c r="WZA36" i="3"/>
  <c r="WZB36" i="3"/>
  <c r="WZC36" i="3"/>
  <c r="WZD36" i="3"/>
  <c r="WZE36" i="3"/>
  <c r="WZF36" i="3"/>
  <c r="WZG36" i="3"/>
  <c r="WZH36" i="3"/>
  <c r="WZI36" i="3"/>
  <c r="WZJ36" i="3"/>
  <c r="WZK36" i="3"/>
  <c r="WZL36" i="3"/>
  <c r="WZM36" i="3"/>
  <c r="WZN36" i="3"/>
  <c r="WZO36" i="3"/>
  <c r="WZP36" i="3"/>
  <c r="WZQ36" i="3"/>
  <c r="WZR36" i="3"/>
  <c r="WZS36" i="3"/>
  <c r="WZT36" i="3"/>
  <c r="WZU36" i="3"/>
  <c r="WZV36" i="3"/>
  <c r="WZW36" i="3"/>
  <c r="WZX36" i="3"/>
  <c r="WZY36" i="3"/>
  <c r="WZZ36" i="3"/>
  <c r="XAA36" i="3"/>
  <c r="XAB36" i="3"/>
  <c r="XAC36" i="3"/>
  <c r="XAD36" i="3"/>
  <c r="XAE36" i="3"/>
  <c r="XAF36" i="3"/>
  <c r="XAG36" i="3"/>
  <c r="XAH36" i="3"/>
  <c r="XAI36" i="3"/>
  <c r="XAJ36" i="3"/>
  <c r="XAK36" i="3"/>
  <c r="XAL36" i="3"/>
  <c r="XAM36" i="3"/>
  <c r="XAN36" i="3"/>
  <c r="XAO36" i="3"/>
  <c r="XAP36" i="3"/>
  <c r="XAQ36" i="3"/>
  <c r="XAR36" i="3"/>
  <c r="XAS36" i="3"/>
  <c r="XAT36" i="3"/>
  <c r="XAU36" i="3"/>
  <c r="XAV36" i="3"/>
  <c r="XAW36" i="3"/>
  <c r="XAX36" i="3"/>
  <c r="XAY36" i="3"/>
  <c r="XAZ36" i="3"/>
  <c r="XBA36" i="3"/>
  <c r="XBB36" i="3"/>
  <c r="XBC36" i="3"/>
  <c r="XBD36" i="3"/>
  <c r="XBE36" i="3"/>
  <c r="XBF36" i="3"/>
  <c r="XBG36" i="3"/>
  <c r="XBH36" i="3"/>
  <c r="XBI36" i="3"/>
  <c r="XBJ36" i="3"/>
  <c r="XBK36" i="3"/>
  <c r="XBL36" i="3"/>
  <c r="XBM36" i="3"/>
  <c r="XBN36" i="3"/>
  <c r="XBO36" i="3"/>
  <c r="XBP36" i="3"/>
  <c r="XBQ36" i="3"/>
  <c r="XBR36" i="3"/>
  <c r="XBS36" i="3"/>
  <c r="XBT36" i="3"/>
  <c r="XBU36" i="3"/>
  <c r="XBV36" i="3"/>
  <c r="XBW36" i="3"/>
  <c r="XBX36" i="3"/>
  <c r="XBY36" i="3"/>
  <c r="XBZ36" i="3"/>
  <c r="XCA36" i="3"/>
  <c r="XCB36" i="3"/>
  <c r="XCC36" i="3"/>
  <c r="XCD36" i="3"/>
  <c r="XCE36" i="3"/>
  <c r="XCF36" i="3"/>
  <c r="XCG36" i="3"/>
  <c r="XCH36" i="3"/>
  <c r="XCI36" i="3"/>
  <c r="XCJ36" i="3"/>
  <c r="XCK36" i="3"/>
  <c r="XCL36" i="3"/>
  <c r="XCM36" i="3"/>
  <c r="XCN36" i="3"/>
  <c r="XCO36" i="3"/>
  <c r="XCP36" i="3"/>
  <c r="XCQ36" i="3"/>
  <c r="XCR36" i="3"/>
  <c r="XCS36" i="3"/>
  <c r="XCT36" i="3"/>
  <c r="XCU36" i="3"/>
  <c r="XCV36" i="3"/>
  <c r="XCW36" i="3"/>
  <c r="XCX36" i="3"/>
  <c r="XCY36" i="3"/>
  <c r="XCZ36" i="3"/>
  <c r="XDA36" i="3"/>
  <c r="XDB36" i="3"/>
  <c r="XDC36" i="3"/>
  <c r="XDD36" i="3"/>
  <c r="XDE36" i="3"/>
  <c r="XDF36" i="3"/>
  <c r="XDG36" i="3"/>
  <c r="XDH36" i="3"/>
  <c r="XDI36" i="3"/>
  <c r="XDJ36" i="3"/>
  <c r="XDK36" i="3"/>
  <c r="XDL36" i="3"/>
  <c r="XDM36" i="3"/>
  <c r="XDN36" i="3"/>
  <c r="XDO36" i="3"/>
  <c r="XDP36" i="3"/>
  <c r="XDQ36" i="3"/>
  <c r="XDR36" i="3"/>
  <c r="XDS36" i="3"/>
  <c r="XDT36" i="3"/>
  <c r="XDU36" i="3"/>
  <c r="XDV36" i="3"/>
  <c r="XDW36" i="3"/>
  <c r="XDX36" i="3"/>
  <c r="XDY36" i="3"/>
  <c r="XDZ36" i="3"/>
  <c r="XEA36" i="3"/>
  <c r="XEB36" i="3"/>
  <c r="XEC36" i="3"/>
  <c r="XED36" i="3"/>
  <c r="XEE36" i="3"/>
  <c r="XEF36" i="3"/>
  <c r="XEG36" i="3"/>
  <c r="XEH36" i="3"/>
  <c r="XEI36" i="3"/>
  <c r="XEJ36" i="3"/>
  <c r="XEK36" i="3"/>
  <c r="XEL36" i="3"/>
  <c r="XEM36" i="3"/>
  <c r="XEN36" i="3"/>
  <c r="XEO36" i="3"/>
  <c r="XEP36" i="3"/>
  <c r="XEQ36" i="3"/>
  <c r="XER36" i="3"/>
  <c r="XES36" i="3"/>
  <c r="XET36" i="3"/>
  <c r="XEU36" i="3"/>
  <c r="XEV36" i="3"/>
  <c r="XEW36" i="3"/>
  <c r="XEX36" i="3"/>
  <c r="XEY36" i="3"/>
  <c r="XEZ36" i="3"/>
  <c r="XFA36" i="3"/>
  <c r="XFB36" i="3"/>
  <c r="XFC36" i="3"/>
  <c r="XFD36" i="3"/>
  <c r="F26" i="4" l="1"/>
  <c r="E31" i="4"/>
  <c r="D31" i="4"/>
  <c r="E26" i="4"/>
  <c r="D26" i="4"/>
  <c r="B26" i="4"/>
  <c r="B32" i="4" s="1"/>
  <c r="C26" i="4"/>
  <c r="C32" i="4" s="1"/>
  <c r="C27" i="3"/>
  <c r="C19" i="3"/>
  <c r="B27" i="3"/>
  <c r="B19" i="3"/>
  <c r="B12" i="3"/>
  <c r="A40" i="3" s="1"/>
  <c r="C2" i="3"/>
  <c r="D2" i="3" s="1"/>
  <c r="E2" i="3" s="1"/>
  <c r="F2" i="3" s="1"/>
  <c r="C24" i="1"/>
  <c r="D24" i="1"/>
  <c r="E24" i="1"/>
  <c r="F24" i="1"/>
  <c r="B24" i="1"/>
  <c r="C17" i="1"/>
  <c r="D17" i="1"/>
  <c r="E17" i="1"/>
  <c r="F17" i="1"/>
  <c r="B17" i="1"/>
  <c r="B10" i="1"/>
  <c r="A37" i="1" s="1"/>
  <c r="C35" i="4" l="1"/>
  <c r="C42" i="4"/>
  <c r="B35" i="4"/>
  <c r="B36" i="4" s="1"/>
  <c r="B42" i="4"/>
  <c r="E32" i="4"/>
  <c r="D32" i="4"/>
  <c r="F31" i="4"/>
  <c r="F32" i="4" s="1"/>
  <c r="E19" i="3"/>
  <c r="D19" i="3"/>
  <c r="C29" i="3"/>
  <c r="C37" i="3" s="1"/>
  <c r="C40" i="3" s="1"/>
  <c r="B29" i="3"/>
  <c r="B37" i="3" s="1"/>
  <c r="B40" i="3" s="1"/>
  <c r="F19" i="3"/>
  <c r="D26" i="1"/>
  <c r="D34" i="1" s="1"/>
  <c r="C26" i="1"/>
  <c r="C34" i="1" s="1"/>
  <c r="C44" i="1" s="1"/>
  <c r="F26" i="1"/>
  <c r="F34" i="1" s="1"/>
  <c r="F44" i="1" s="1"/>
  <c r="E26" i="1"/>
  <c r="B26" i="1"/>
  <c r="B34" i="1" s="1"/>
  <c r="C36" i="4" l="1"/>
  <c r="F35" i="4"/>
  <c r="F42" i="4"/>
  <c r="D35" i="4"/>
  <c r="D36" i="4" s="1"/>
  <c r="D42" i="4"/>
  <c r="B41" i="4" s="1"/>
  <c r="E4" i="5" s="1"/>
  <c r="E35" i="4"/>
  <c r="E42" i="4"/>
  <c r="D37" i="1"/>
  <c r="D44" i="1"/>
  <c r="C37" i="1"/>
  <c r="E34" i="1"/>
  <c r="F37" i="1"/>
  <c r="B37" i="1"/>
  <c r="B38" i="1" s="1"/>
  <c r="D27" i="3"/>
  <c r="D29" i="3" s="1"/>
  <c r="D37" i="3" s="1"/>
  <c r="D40" i="3" s="1"/>
  <c r="B41" i="3"/>
  <c r="C41" i="3" s="1"/>
  <c r="E27" i="3"/>
  <c r="E29" i="3" s="1"/>
  <c r="E37" i="3" s="1"/>
  <c r="E40" i="3" s="1"/>
  <c r="F27" i="3"/>
  <c r="F29" i="3" s="1"/>
  <c r="F37" i="3" s="1"/>
  <c r="F40" i="3" s="1"/>
  <c r="E36" i="4" l="1"/>
  <c r="F36" i="4" s="1"/>
  <c r="B39" i="4" s="1"/>
  <c r="A37" i="4"/>
  <c r="B40" i="4" s="1"/>
  <c r="C4" i="5" s="1"/>
  <c r="E37" i="1"/>
  <c r="E44" i="1"/>
  <c r="B43" i="1" s="1"/>
  <c r="E9" i="5" s="1"/>
  <c r="C38" i="1"/>
  <c r="D38" i="1" s="1"/>
  <c r="D41" i="3"/>
  <c r="C2" i="1"/>
  <c r="D2" i="1" s="1"/>
  <c r="E2" i="1" s="1"/>
  <c r="F2" i="1" s="1"/>
  <c r="A4" i="5" l="1"/>
  <c r="E38" i="1"/>
  <c r="E41" i="3"/>
  <c r="F41" i="3" s="1"/>
  <c r="B44" i="3" s="1"/>
  <c r="A14" i="5" s="1"/>
  <c r="F38" i="1" l="1"/>
  <c r="A9" i="5" s="1"/>
  <c r="A39" i="1"/>
  <c r="B42" i="1" s="1"/>
  <c r="C9" i="5" s="1"/>
  <c r="B41" i="1" l="1"/>
</calcChain>
</file>

<file path=xl/sharedStrings.xml><?xml version="1.0" encoding="utf-8"?>
<sst xmlns="http://schemas.openxmlformats.org/spreadsheetml/2006/main" count="122" uniqueCount="69">
  <si>
    <t>EENMALIGE KOSTEN</t>
  </si>
  <si>
    <t>PROJECTCALCULATIEFORMULIER</t>
  </si>
  <si>
    <t>TOTAAL EENMALIGE KOSTEN</t>
  </si>
  <si>
    <t>TOTALE WERKINGSKOSTEN OS</t>
  </si>
  <si>
    <t>EXPLOITATIE OUDE SYSTEEM</t>
  </si>
  <si>
    <t>EXPLOITATIE NIEUWE SYSTEEM</t>
  </si>
  <si>
    <t>TOTALE WERKINGSKOSTEN NS</t>
  </si>
  <si>
    <t>TOTALE BESPARINGEN</t>
  </si>
  <si>
    <t>ANDERE OPBRENGSTEN</t>
  </si>
  <si>
    <t>TOTAAL ANDERE OPBRENGSTEN</t>
  </si>
  <si>
    <t>TOTAAL OPBRENGSTEN</t>
  </si>
  <si>
    <t>Actualiseren van de opbrengsten</t>
  </si>
  <si>
    <t>Gecum. NCW</t>
  </si>
  <si>
    <t>TVT (dd/mm/jjjj)</t>
  </si>
  <si>
    <t>IR(R) (2 cijfers na de komma)</t>
  </si>
  <si>
    <t>&lt;-- Vul hier de terugverdientijd in</t>
  </si>
  <si>
    <t>&lt;-- Vul hier het resultaat van je IR(R) in</t>
  </si>
  <si>
    <t>Berekeningen voer je uit in onderstaande rijen:</t>
  </si>
  <si>
    <t>NCW</t>
  </si>
  <si>
    <t>TVT</t>
  </si>
  <si>
    <t>IR(R)</t>
  </si>
  <si>
    <t>Situatie 1</t>
  </si>
  <si>
    <t>Situatie 2</t>
  </si>
  <si>
    <t>Situatie 3</t>
  </si>
  <si>
    <t>Welke keuze geniet jullie voorkeur en waarom?</t>
  </si>
  <si>
    <t>Welke andere elementen zijn doorslaggevend in de keuze van een pand?</t>
  </si>
  <si>
    <t>Quick wins met huur en outsourcing - Toulouse</t>
  </si>
  <si>
    <t>Quick wins met huur en outsourcing Toulouse</t>
  </si>
  <si>
    <t>Aankoop van een te renoveren woonst in Lyon</t>
  </si>
  <si>
    <t>Aankopen van een villa in Nice</t>
  </si>
  <si>
    <t>behoud bestaande website met nieuwe kosten</t>
  </si>
  <si>
    <t>Renovaties aan de woonst</t>
  </si>
  <si>
    <t>1 jaarlijkse licentie voor een Wix Business VIP abonnement</t>
  </si>
  <si>
    <t>uit boekingen</t>
  </si>
  <si>
    <t>Inkomsten uit advertenties</t>
  </si>
  <si>
    <t>Inkomsten uit extra’s B&amp;B faciliteiten</t>
  </si>
  <si>
    <t>Inkomsten en royalty’s uit tv-programma</t>
  </si>
  <si>
    <t>Aankoop te renoveren woonst</t>
  </si>
  <si>
    <t>Notariskosten</t>
  </si>
  <si>
    <t>Dovy keuken</t>
  </si>
  <si>
    <t>Kosten gebruik huidige website</t>
  </si>
  <si>
    <t>Marketingkosten huidige webshop</t>
  </si>
  <si>
    <t>Jaarlijkse verzendingskosten producten</t>
  </si>
  <si>
    <t>TVT = 4 jaar en 34 dagen</t>
  </si>
  <si>
    <t>Lening voor de aankoop van villa</t>
  </si>
  <si>
    <t>Kosten notaris</t>
  </si>
  <si>
    <t>Aankoop zwembad</t>
  </si>
  <si>
    <t>Analysekosten van en webshop&amp;website</t>
  </si>
  <si>
    <t>Ontwikkelingskosten webshop&amp;website</t>
  </si>
  <si>
    <t>Installatie domotica</t>
  </si>
  <si>
    <t>Onvoorziene kosten domotica</t>
  </si>
  <si>
    <t>Woonlening</t>
  </si>
  <si>
    <t>Onderhoud van de servers</t>
  </si>
  <si>
    <t>Onderhoud van domotica</t>
  </si>
  <si>
    <t>Beheer van de nieuwe website</t>
  </si>
  <si>
    <t>Onderhoud B&amp;B faciliteiten</t>
  </si>
  <si>
    <t>Verwachte opbrengsten uit boekingen</t>
  </si>
  <si>
    <t>TVT =  4 jaar en 226 dagen</t>
  </si>
  <si>
    <t>analysekosten</t>
  </si>
  <si>
    <t>ontwikkelingskost</t>
  </si>
  <si>
    <t>waarborg huur</t>
  </si>
  <si>
    <t>huidige website en webshop</t>
  </si>
  <si>
    <t>huur</t>
  </si>
  <si>
    <t>extra kosten webshop</t>
  </si>
  <si>
    <t>advertenties</t>
  </si>
  <si>
    <t>verkoop producten</t>
  </si>
  <si>
    <t>TVT = 3 jaar en 259 dagen</t>
  </si>
  <si>
    <t>Situatie 1 is ons voorkeur omdat we strijden voor de hoogste rendabiliteit en waar ons terugverdientijd het kortste is. Volgens ons is het belangrijkste het zo snel mogelijk behalen van het geld.</t>
  </si>
  <si>
    <t>Winst marge, huren van een pand is verstandiger voor een periode omdat dat voordeliger is omdat er geen bijkomende kosten zijn zoals: notariskosten, renovatiekosten…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</si>
</sst>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double">
        <color rgb="FF3F3F3F"/>
      </top>
      <bottom style="medium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double">
        <color rgb="FF3F3F3F"/>
      </top>
      <bottom style="thin">
        <color rgb="FFB2B2B2"/>
      </bottom>
      <diagonal/>
    </border>
    <border>
      <left/>
      <right/>
      <top style="double">
        <color rgb="FF3F3F3F"/>
      </top>
      <bottom style="thin">
        <color rgb="FFB2B2B2"/>
      </bottom>
      <diagonal/>
    </border>
    <border>
      <left/>
      <right style="thin">
        <color rgb="FFB2B2B2"/>
      </right>
      <top style="double">
        <color rgb="FF3F3F3F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rgb="FF3F3F3F"/>
      </bottom>
      <diagonal/>
    </border>
    <border>
      <left/>
      <right/>
      <top style="medium">
        <color indexed="64"/>
      </top>
      <bottom style="double">
        <color rgb="FF3F3F3F"/>
      </bottom>
      <diagonal/>
    </border>
    <border>
      <left/>
      <right style="medium">
        <color indexed="64"/>
      </right>
      <top style="medium">
        <color indexed="64"/>
      </top>
      <bottom style="double">
        <color rgb="FF3F3F3F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1" applyNumberFormat="0" applyAlignment="0" applyProtection="0"/>
    <xf numFmtId="0" fontId="5" fillId="5" borderId="2" applyNumberFormat="0" applyAlignment="0" applyProtection="0"/>
    <xf numFmtId="0" fontId="1" fillId="6" borderId="3" applyNumberFormat="0" applyFont="0" applyAlignment="0" applyProtection="0"/>
    <xf numFmtId="0" fontId="7" fillId="7" borderId="0" applyNumberFormat="0" applyBorder="0" applyAlignment="0" applyProtection="0"/>
    <xf numFmtId="0" fontId="1" fillId="8" borderId="0" applyNumberFormat="0" applyBorder="0" applyAlignment="0" applyProtection="0"/>
    <xf numFmtId="164" fontId="1" fillId="0" borderId="0" applyFont="0" applyFill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2" fillId="2" borderId="0" xfId="1"/>
    <xf numFmtId="0" fontId="6" fillId="0" borderId="0" xfId="0" applyFont="1"/>
    <xf numFmtId="0" fontId="7" fillId="7" borderId="0" xfId="6"/>
    <xf numFmtId="0" fontId="0" fillId="0" borderId="0" xfId="0" applyFont="1"/>
    <xf numFmtId="0" fontId="5" fillId="5" borderId="10" xfId="4" applyBorder="1"/>
    <xf numFmtId="0" fontId="1" fillId="8" borderId="0" xfId="7" applyBorder="1"/>
    <xf numFmtId="0" fontId="5" fillId="5" borderId="16" xfId="4" applyBorder="1"/>
    <xf numFmtId="0" fontId="5" fillId="5" borderId="17" xfId="4" applyBorder="1"/>
    <xf numFmtId="14" fontId="3" fillId="3" borderId="20" xfId="2" applyNumberFormat="1" applyBorder="1"/>
    <xf numFmtId="10" fontId="3" fillId="3" borderId="21" xfId="2" applyNumberFormat="1" applyBorder="1"/>
    <xf numFmtId="0" fontId="1" fillId="8" borderId="6" xfId="7" applyBorder="1"/>
    <xf numFmtId="0" fontId="1" fillId="8" borderId="7" xfId="7" applyBorder="1"/>
    <xf numFmtId="0" fontId="1" fillId="8" borderId="8" xfId="7" applyBorder="1"/>
    <xf numFmtId="0" fontId="1" fillId="8" borderId="12" xfId="7" applyBorder="1"/>
    <xf numFmtId="0" fontId="1" fillId="8" borderId="9" xfId="7" applyBorder="1"/>
    <xf numFmtId="0" fontId="5" fillId="5" borderId="13" xfId="4" applyBorder="1" applyAlignment="1">
      <alignment horizontal="center"/>
    </xf>
    <xf numFmtId="0" fontId="5" fillId="5" borderId="14" xfId="4" applyBorder="1" applyAlignment="1">
      <alignment horizontal="center"/>
    </xf>
    <xf numFmtId="0" fontId="5" fillId="5" borderId="15" xfId="4" applyBorder="1" applyAlignment="1">
      <alignment horizontal="center"/>
    </xf>
    <xf numFmtId="0" fontId="0" fillId="6" borderId="18" xfId="5" quotePrefix="1" applyFont="1" applyBorder="1" applyAlignment="1">
      <alignment horizontal="left"/>
    </xf>
    <xf numFmtId="0" fontId="0" fillId="6" borderId="3" xfId="5" quotePrefix="1" applyFont="1" applyAlignment="1">
      <alignment horizontal="left"/>
    </xf>
    <xf numFmtId="0" fontId="0" fillId="6" borderId="18" xfId="5" applyFont="1" applyBorder="1" applyAlignment="1">
      <alignment horizontal="left"/>
    </xf>
    <xf numFmtId="0" fontId="0" fillId="6" borderId="3" xfId="5" applyFont="1" applyAlignment="1">
      <alignment horizontal="left"/>
    </xf>
    <xf numFmtId="0" fontId="7" fillId="7" borderId="13" xfId="6" applyBorder="1" applyAlignment="1">
      <alignment horizontal="center"/>
    </xf>
    <xf numFmtId="0" fontId="7" fillId="7" borderId="14" xfId="6" applyBorder="1" applyAlignment="1">
      <alignment horizontal="center"/>
    </xf>
    <xf numFmtId="0" fontId="7" fillId="7" borderId="15" xfId="6" applyBorder="1" applyAlignment="1">
      <alignment horizontal="center"/>
    </xf>
    <xf numFmtId="10" fontId="1" fillId="8" borderId="6" xfId="7" applyNumberFormat="1" applyBorder="1"/>
    <xf numFmtId="0" fontId="8" fillId="0" borderId="0" xfId="0" applyFont="1"/>
    <xf numFmtId="1" fontId="1" fillId="8" borderId="0" xfId="7" applyNumberFormat="1" applyBorder="1"/>
    <xf numFmtId="0" fontId="3" fillId="3" borderId="1" xfId="2"/>
    <xf numFmtId="0" fontId="7" fillId="7" borderId="0" xfId="6" applyBorder="1" applyAlignment="1">
      <alignment horizontal="center"/>
    </xf>
    <xf numFmtId="0" fontId="0" fillId="6" borderId="26" xfId="5" quotePrefix="1" applyFont="1" applyBorder="1" applyAlignment="1">
      <alignment horizontal="left"/>
    </xf>
    <xf numFmtId="0" fontId="0" fillId="6" borderId="27" xfId="5" quotePrefix="1" applyFont="1" applyBorder="1" applyAlignment="1">
      <alignment horizontal="left"/>
    </xf>
    <xf numFmtId="0" fontId="0" fillId="6" borderId="28" xfId="5" quotePrefix="1" applyFont="1" applyBorder="1" applyAlignment="1">
      <alignment horizontal="left"/>
    </xf>
    <xf numFmtId="0" fontId="0" fillId="6" borderId="24" xfId="5" applyFont="1" applyBorder="1" applyAlignment="1">
      <alignment horizontal="left"/>
    </xf>
    <xf numFmtId="0" fontId="0" fillId="6" borderId="25" xfId="5" applyFont="1" applyBorder="1" applyAlignment="1">
      <alignment horizontal="left"/>
    </xf>
    <xf numFmtId="0" fontId="7" fillId="7" borderId="22" xfId="6" applyFont="1" applyFill="1" applyBorder="1" applyAlignment="1">
      <alignment horizontal="center"/>
    </xf>
    <xf numFmtId="0" fontId="7" fillId="7" borderId="23" xfId="6" applyFont="1" applyFill="1" applyBorder="1" applyAlignment="1">
      <alignment horizontal="center"/>
    </xf>
    <xf numFmtId="164" fontId="5" fillId="5" borderId="19" xfId="8" applyFont="1" applyFill="1" applyBorder="1"/>
    <xf numFmtId="164" fontId="5" fillId="5" borderId="19" xfId="8" applyNumberFormat="1" applyFont="1" applyFill="1" applyBorder="1"/>
    <xf numFmtId="0" fontId="6" fillId="0" borderId="0" xfId="0" applyFont="1" applyAlignment="1">
      <alignment horizontal="left"/>
    </xf>
    <xf numFmtId="0" fontId="6" fillId="0" borderId="0" xfId="0" applyFont="1" applyAlignment="1"/>
    <xf numFmtId="0" fontId="0" fillId="0" borderId="0" xfId="0" applyFill="1"/>
    <xf numFmtId="14" fontId="1" fillId="8" borderId="0" xfId="7" applyNumberFormat="1" applyBorder="1"/>
    <xf numFmtId="0" fontId="1" fillId="0" borderId="0" xfId="9" applyFill="1"/>
    <xf numFmtId="165" fontId="9" fillId="8" borderId="6" xfId="7" applyNumberFormat="1" applyFont="1" applyBorder="1"/>
    <xf numFmtId="0" fontId="0" fillId="0" borderId="0" xfId="0" quotePrefix="1"/>
    <xf numFmtId="0" fontId="11" fillId="0" borderId="0" xfId="0" applyFont="1"/>
    <xf numFmtId="10" fontId="0" fillId="0" borderId="0" xfId="0" applyNumberFormat="1" applyFont="1"/>
    <xf numFmtId="0" fontId="0" fillId="10" borderId="0" xfId="0" applyFill="1"/>
    <xf numFmtId="0" fontId="0" fillId="11" borderId="0" xfId="0" applyFill="1"/>
    <xf numFmtId="10" fontId="8" fillId="0" borderId="0" xfId="10" applyNumberFormat="1" applyFont="1"/>
    <xf numFmtId="0" fontId="0" fillId="12" borderId="0" xfId="0" applyFill="1"/>
    <xf numFmtId="10" fontId="0" fillId="0" borderId="0" xfId="10" applyNumberFormat="1" applyFont="1"/>
    <xf numFmtId="0" fontId="8" fillId="6" borderId="3" xfId="5" applyFont="1" applyAlignment="1">
      <alignment horizontal="center"/>
    </xf>
    <xf numFmtId="0" fontId="5" fillId="5" borderId="4" xfId="4" applyBorder="1" applyAlignment="1">
      <alignment horizontal="center"/>
    </xf>
    <xf numFmtId="0" fontId="5" fillId="5" borderId="11" xfId="4" applyBorder="1" applyAlignment="1">
      <alignment horizontal="center"/>
    </xf>
    <xf numFmtId="0" fontId="5" fillId="5" borderId="5" xfId="4" applyBorder="1" applyAlignment="1">
      <alignment horizontal="center"/>
    </xf>
    <xf numFmtId="0" fontId="5" fillId="5" borderId="10" xfId="4" applyBorder="1" applyAlignment="1">
      <alignment horizontal="center"/>
    </xf>
    <xf numFmtId="0" fontId="5" fillId="5" borderId="29" xfId="4" applyBorder="1" applyAlignment="1">
      <alignment horizontal="center"/>
    </xf>
    <xf numFmtId="0" fontId="5" fillId="5" borderId="30" xfId="4" applyBorder="1" applyAlignment="1">
      <alignment horizontal="center"/>
    </xf>
    <xf numFmtId="0" fontId="5" fillId="5" borderId="39" xfId="4" applyBorder="1" applyAlignment="1">
      <alignment horizontal="center"/>
    </xf>
    <xf numFmtId="0" fontId="5" fillId="5" borderId="40" xfId="4" applyBorder="1" applyAlignment="1">
      <alignment horizontal="center"/>
    </xf>
    <xf numFmtId="0" fontId="5" fillId="5" borderId="41" xfId="4" applyBorder="1" applyAlignment="1">
      <alignment horizontal="center"/>
    </xf>
    <xf numFmtId="0" fontId="0" fillId="0" borderId="36" xfId="0" applyBorder="1" applyAlignment="1">
      <alignment horizontal="left" vertical="top" wrapText="1"/>
    </xf>
    <xf numFmtId="0" fontId="0" fillId="0" borderId="37" xfId="0" applyBorder="1" applyAlignment="1">
      <alignment horizontal="left" vertical="top" wrapText="1"/>
    </xf>
    <xf numFmtId="0" fontId="0" fillId="0" borderId="38" xfId="0" applyBorder="1" applyAlignment="1">
      <alignment horizontal="left" vertical="top" wrapText="1"/>
    </xf>
    <xf numFmtId="0" fontId="10" fillId="0" borderId="12" xfId="0" applyFont="1" applyBorder="1" applyAlignment="1">
      <alignment horizontal="left"/>
    </xf>
    <xf numFmtId="0" fontId="0" fillId="6" borderId="31" xfId="5" applyFont="1" applyBorder="1" applyAlignment="1">
      <alignment horizontal="center"/>
    </xf>
    <xf numFmtId="0" fontId="0" fillId="6" borderId="3" xfId="5" applyFont="1" applyAlignment="1">
      <alignment horizontal="center"/>
    </xf>
    <xf numFmtId="0" fontId="0" fillId="6" borderId="32" xfId="5" applyFont="1" applyBorder="1" applyAlignment="1">
      <alignment horizontal="center"/>
    </xf>
    <xf numFmtId="164" fontId="4" fillId="4" borderId="33" xfId="3" applyNumberFormat="1" applyBorder="1" applyAlignment="1">
      <alignment horizontal="center"/>
    </xf>
    <xf numFmtId="0" fontId="4" fillId="4" borderId="34" xfId="3" applyBorder="1" applyAlignment="1">
      <alignment horizontal="center"/>
    </xf>
    <xf numFmtId="14" fontId="4" fillId="4" borderId="34" xfId="3" applyNumberFormat="1" applyBorder="1" applyAlignment="1">
      <alignment horizontal="center"/>
    </xf>
    <xf numFmtId="10" fontId="4" fillId="4" borderId="34" xfId="3" applyNumberFormat="1" applyBorder="1" applyAlignment="1">
      <alignment horizontal="center"/>
    </xf>
    <xf numFmtId="0" fontId="4" fillId="4" borderId="35" xfId="3" applyBorder="1" applyAlignment="1">
      <alignment horizontal="center"/>
    </xf>
    <xf numFmtId="0" fontId="6" fillId="0" borderId="12" xfId="0" applyFont="1" applyBorder="1" applyAlignment="1">
      <alignment horizontal="left" vertical="top" wrapText="1"/>
    </xf>
  </cellXfs>
  <cellStyles count="11">
    <cellStyle name="20% - Accent2" xfId="9" builtinId="34"/>
    <cellStyle name="20% - Accent3" xfId="7" builtinId="38"/>
    <cellStyle name="Accent3" xfId="6" builtinId="37"/>
    <cellStyle name="Calculation" xfId="3" builtinId="22"/>
    <cellStyle name="Check Cell" xfId="4" builtinId="23"/>
    <cellStyle name="Currency" xfId="8" builtinId="4"/>
    <cellStyle name="Input" xfId="2" builtinId="20"/>
    <cellStyle name="Neutral" xfId="1" builtinId="28"/>
    <cellStyle name="Normal" xfId="0" builtinId="0"/>
    <cellStyle name="Note" xfId="5" builtinId="10"/>
    <cellStyle name="Percent" xfId="10" builtinId="5"/>
  </cellStyles>
  <dxfs count="24">
    <dxf>
      <alignment horizontal="center" vertical="bottom" textRotation="0" wrapText="0" indent="0" justifyLastLine="0" shrinkToFit="0" readingOrder="0"/>
      <border diagonalUp="0" diagonalDown="0" outline="0">
        <left/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double">
          <color rgb="FF3F3F3F"/>
        </top>
        <bottom style="double">
          <color rgb="FF3F3F3F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double">
          <color rgb="FF3F3F3F"/>
        </top>
        <bottom style="double">
          <color rgb="FF3F3F3F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double">
          <color rgb="FF3F3F3F"/>
        </left>
        <right/>
        <top style="double">
          <color rgb="FF3F3F3F"/>
        </top>
        <bottom style="double">
          <color rgb="FF3F3F3F"/>
        </bottom>
      </border>
    </dxf>
    <dxf>
      <border diagonalUp="0" diagonalDown="0" outline="0">
        <left style="double">
          <color rgb="FF3F3F3F"/>
        </left>
        <right style="double">
          <color rgb="FF3F3F3F"/>
        </right>
        <top style="medium">
          <color indexed="64"/>
        </top>
        <bottom/>
      </border>
    </dxf>
    <dxf>
      <border diagonalUp="0" diagonalDown="0" outline="0">
        <left style="medium">
          <color indexed="64"/>
        </left>
        <right style="double">
          <color rgb="FF3F3F3F"/>
        </right>
        <top style="medium">
          <color indexed="64"/>
        </top>
        <bottom style="double">
          <color rgb="FF3F3F3F"/>
        </bottom>
      </border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double">
          <color rgb="FF3F3F3F"/>
        </top>
        <bottom style="double">
          <color rgb="FF3F3F3F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double">
          <color rgb="FF3F3F3F"/>
        </top>
        <bottom style="double">
          <color rgb="FF3F3F3F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double">
          <color rgb="FF3F3F3F"/>
        </left>
        <right/>
        <top style="double">
          <color rgb="FF3F3F3F"/>
        </top>
        <bottom style="double">
          <color rgb="FF3F3F3F"/>
        </bottom>
      </border>
    </dxf>
    <dxf>
      <border diagonalUp="0" diagonalDown="0" outline="0">
        <left style="double">
          <color rgb="FF3F3F3F"/>
        </left>
        <right style="double">
          <color rgb="FF3F3F3F"/>
        </right>
        <top style="medium">
          <color indexed="64"/>
        </top>
        <bottom/>
      </border>
    </dxf>
    <dxf>
      <border diagonalUp="0" diagonalDown="0" outline="0">
        <left style="medium">
          <color indexed="64"/>
        </left>
        <right style="double">
          <color rgb="FF3F3F3F"/>
        </right>
        <top style="medium">
          <color indexed="64"/>
        </top>
        <bottom style="double">
          <color rgb="FF3F3F3F"/>
        </bottom>
      </border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double">
          <color rgb="FF3F3F3F"/>
        </top>
        <bottom style="double">
          <color rgb="FF3F3F3F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double">
          <color rgb="FF3F3F3F"/>
        </top>
        <bottom style="double">
          <color rgb="FF3F3F3F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double">
          <color rgb="FF3F3F3F"/>
        </left>
        <right/>
        <top style="double">
          <color rgb="FF3F3F3F"/>
        </top>
        <bottom style="double">
          <color rgb="FF3F3F3F"/>
        </bottom>
      </border>
    </dxf>
    <dxf>
      <border diagonalUp="0" diagonalDown="0" outline="0">
        <left style="double">
          <color rgb="FF3F3F3F"/>
        </left>
        <right style="double">
          <color rgb="FF3F3F3F"/>
        </right>
        <top style="medium">
          <color indexed="64"/>
        </top>
        <bottom/>
      </border>
    </dxf>
    <dxf>
      <border diagonalUp="0" diagonalDown="0" outline="0">
        <left style="medium">
          <color indexed="64"/>
        </left>
        <right style="double">
          <color rgb="FF3F3F3F"/>
        </right>
        <top style="medium">
          <color indexed="64"/>
        </top>
        <bottom style="double">
          <color rgb="FF3F3F3F"/>
        </bottom>
      </border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5ADEF0-5486-4CB4-8891-100DE3066096}" name="Tabel4" displayName="Tabel4" ref="A39:F42" headerRowCount="0" totalsRowShown="0" headerRowDxfId="23" tableBorderDxfId="22">
  <tableColumns count="6">
    <tableColumn id="1" xr3:uid="{1377FDE2-8A63-4C09-BD11-4E95A9903F4A}" name="Kolom1" headerRowDxfId="21"/>
    <tableColumn id="2" xr3:uid="{FEC0E5FE-56A9-4BF3-985E-67D5C621F315}" name="Kolom2" headerRowDxfId="20"/>
    <tableColumn id="3" xr3:uid="{BD11433F-E423-4DF1-8270-EE8047AAFFD2}" name="Kolom3" headerRowDxfId="19"/>
    <tableColumn id="4" xr3:uid="{333A154F-B95B-4FDB-8FE0-07E3FE6B8BB3}" name="Kolom4" headerRowDxfId="18"/>
    <tableColumn id="5" xr3:uid="{DF81F5FF-9914-42FB-BB80-3F476D4C8F09}" name="Kolom5" headerRowDxfId="17"/>
    <tableColumn id="6" xr3:uid="{8FCB5F7F-7243-4730-B716-ABC4FFEBC3CA}" name="Kolom6" headerRowDxfId="16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1586DC-6072-4E85-828C-0E8C43532C01}" name="Tabel3" displayName="Tabel3" ref="A41:F44" headerRowCount="0" totalsRowShown="0" headerRowDxfId="15" tableBorderDxfId="14">
  <tableColumns count="6">
    <tableColumn id="1" xr3:uid="{EEB96BF7-1243-421F-BF24-75CC3574383F}" name="Kolom1" headerRowDxfId="13"/>
    <tableColumn id="2" xr3:uid="{A3235756-FDF7-4389-A166-D78422A5614F}" name="Kolom2" headerRowDxfId="12"/>
    <tableColumn id="3" xr3:uid="{CFB1271F-99F2-444E-A372-BB41A1D22721}" name="Kolom3" headerRowDxfId="11"/>
    <tableColumn id="4" xr3:uid="{3E8F758A-5575-45FF-A138-1192BA9ADA1A}" name="Kolom4" headerRowDxfId="10"/>
    <tableColumn id="5" xr3:uid="{857BB4B3-1215-4751-8E63-781555414127}" name="Kolom5" headerRowDxfId="9"/>
    <tableColumn id="6" xr3:uid="{713F1BFD-CD22-4BE4-B81A-61E39BBC2555}" name="Kolom6" headerRowDxfId="8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C24078-0A21-4071-82D5-A81E6CB21A2B}" name="Tabel1" displayName="Tabel1" ref="A44:F47" headerRowCount="0" totalsRowShown="0" headerRowDxfId="7" tableBorderDxfId="6" headerRowCellStyle="Accent3">
  <tableColumns count="6">
    <tableColumn id="1" xr3:uid="{852F60DD-1890-4BE6-9D4D-2CAE169574FB}" name="Kolom1" headerRowDxfId="5"/>
    <tableColumn id="2" xr3:uid="{FDD8F7A8-1773-4338-B637-80091D8A31D9}" name="Kolom2" headerRowDxfId="4"/>
    <tableColumn id="3" xr3:uid="{47488FB1-F855-4262-8E00-D35D30A3688A}" name="Kolom3" headerRowDxfId="3" headerRowCellStyle="Accent3"/>
    <tableColumn id="4" xr3:uid="{24589323-CA14-461C-9135-E88BA5D7B530}" name="Kolom4" headerRowDxfId="2" headerRowCellStyle="Accent3"/>
    <tableColumn id="5" xr3:uid="{40D96F60-B395-43AB-B33A-2A458EE8B7EA}" name="Kolom5" headerRowDxfId="1" headerRowCellStyle="Accent3"/>
    <tableColumn id="6" xr3:uid="{E1FE3696-E89A-418D-8586-821EB960E228}" name="Kolom6" headerRowDxfId="0" headerRowCellStyle="Accent3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27EAB-8DA8-48FA-B31F-C9C1462D8E2A}">
  <dimension ref="A1:XFD65"/>
  <sheetViews>
    <sheetView topLeftCell="A24" zoomScale="130" zoomScaleNormal="130" workbookViewId="0">
      <selection activeCell="A29" sqref="A29:XFD29"/>
    </sheetView>
  </sheetViews>
  <sheetFormatPr defaultColWidth="0" defaultRowHeight="14.4" zeroHeight="1" x14ac:dyDescent="0.3"/>
  <cols>
    <col min="1" max="1" width="39" customWidth="1"/>
    <col min="2" max="2" width="13.6640625" bestFit="1" customWidth="1"/>
    <col min="3" max="6" width="9.109375" customWidth="1"/>
    <col min="7" max="16384" width="9.109375" hidden="1"/>
  </cols>
  <sheetData>
    <row r="1" spans="1:6" x14ac:dyDescent="0.3">
      <c r="A1" s="54" t="s">
        <v>26</v>
      </c>
      <c r="B1" s="54"/>
      <c r="C1" s="54"/>
      <c r="D1" s="54"/>
      <c r="E1" s="54"/>
      <c r="F1" s="54"/>
    </row>
    <row r="2" spans="1:6" x14ac:dyDescent="0.3">
      <c r="A2" s="1" t="s">
        <v>1</v>
      </c>
      <c r="B2" s="1">
        <f ca="1">YEAR(NOW())+1</f>
        <v>2022</v>
      </c>
      <c r="C2" s="1">
        <f ca="1">B2+1</f>
        <v>2023</v>
      </c>
      <c r="D2" s="1">
        <f t="shared" ref="D2:F2" ca="1" si="0">C2+1</f>
        <v>2024</v>
      </c>
      <c r="E2" s="1">
        <f t="shared" ca="1" si="0"/>
        <v>2025</v>
      </c>
      <c r="F2" s="1">
        <f t="shared" ca="1" si="0"/>
        <v>2026</v>
      </c>
    </row>
    <row r="3" spans="1:6" x14ac:dyDescent="0.3">
      <c r="A3" s="2" t="s">
        <v>0</v>
      </c>
    </row>
    <row r="4" spans="1:6" x14ac:dyDescent="0.3">
      <c r="A4" t="s">
        <v>58</v>
      </c>
      <c r="B4">
        <v>1000</v>
      </c>
    </row>
    <row r="5" spans="1:6" x14ac:dyDescent="0.3">
      <c r="A5" t="s">
        <v>59</v>
      </c>
      <c r="B5">
        <v>3500</v>
      </c>
    </row>
    <row r="6" spans="1:6" x14ac:dyDescent="0.3">
      <c r="A6" t="s">
        <v>60</v>
      </c>
      <c r="B6">
        <v>2970</v>
      </c>
    </row>
    <row r="7" spans="1:6" x14ac:dyDescent="0.3"/>
    <row r="8" spans="1:6" x14ac:dyDescent="0.3"/>
    <row r="9" spans="1:6" x14ac:dyDescent="0.3">
      <c r="A9" s="53">
        <v>2.81E-2</v>
      </c>
    </row>
    <row r="10" spans="1:6" x14ac:dyDescent="0.3">
      <c r="A10" s="2" t="s">
        <v>2</v>
      </c>
      <c r="B10">
        <f>SUM(B4:B9)</f>
        <v>7470</v>
      </c>
    </row>
    <row r="11" spans="1:6" x14ac:dyDescent="0.3">
      <c r="A11" s="3"/>
      <c r="B11" s="3"/>
      <c r="C11" s="3"/>
      <c r="D11" s="3"/>
      <c r="E11" s="3"/>
      <c r="F11" s="3"/>
    </row>
    <row r="12" spans="1:6" x14ac:dyDescent="0.3">
      <c r="A12" s="2" t="s">
        <v>4</v>
      </c>
    </row>
    <row r="13" spans="1:6" x14ac:dyDescent="0.3">
      <c r="A13" t="s">
        <v>61</v>
      </c>
      <c r="B13">
        <v>4500</v>
      </c>
      <c r="C13">
        <v>4500</v>
      </c>
      <c r="D13">
        <v>4500</v>
      </c>
      <c r="E13">
        <v>4500</v>
      </c>
      <c r="F13">
        <v>4500</v>
      </c>
    </row>
    <row r="14" spans="1:6" x14ac:dyDescent="0.3"/>
    <row r="15" spans="1:6" x14ac:dyDescent="0.3"/>
    <row r="16" spans="1:6" x14ac:dyDescent="0.3"/>
    <row r="17" spans="1:16384" customFormat="1" x14ac:dyDescent="0.3">
      <c r="A17" s="2" t="s">
        <v>3</v>
      </c>
      <c r="B17">
        <f>SUM(B13:B16)</f>
        <v>4500</v>
      </c>
      <c r="C17">
        <f>SUM(C13:C16)</f>
        <v>4500</v>
      </c>
      <c r="D17">
        <f>SUM(D13:D16)</f>
        <v>4500</v>
      </c>
      <c r="E17">
        <f>SUM(E13:E16)</f>
        <v>4500</v>
      </c>
      <c r="F17">
        <f>SUM(F13:F16)</f>
        <v>4500</v>
      </c>
    </row>
    <row r="18" spans="1:16384" customFormat="1" x14ac:dyDescent="0.3">
      <c r="A18" s="3"/>
      <c r="B18" s="3"/>
      <c r="C18" s="3"/>
      <c r="D18" s="3"/>
      <c r="E18" s="3"/>
      <c r="F18" s="3"/>
    </row>
    <row r="19" spans="1:16384" customFormat="1" x14ac:dyDescent="0.3">
      <c r="A19" s="2" t="s">
        <v>5</v>
      </c>
    </row>
    <row r="20" spans="1:16384" customFormat="1" x14ac:dyDescent="0.3">
      <c r="A20" t="s">
        <v>62</v>
      </c>
      <c r="B20">
        <f>990*12</f>
        <v>11880</v>
      </c>
      <c r="C20">
        <f>B20*1.006</f>
        <v>11951.28</v>
      </c>
      <c r="D20">
        <f t="shared" ref="D20:F20" si="1">C20*1.006</f>
        <v>12022.98768</v>
      </c>
      <c r="E20">
        <f t="shared" si="1"/>
        <v>12095.125606080001</v>
      </c>
      <c r="F20">
        <f t="shared" si="1"/>
        <v>12167.696359716481</v>
      </c>
    </row>
    <row r="21" spans="1:16384" customFormat="1" x14ac:dyDescent="0.3">
      <c r="A21" t="s">
        <v>63</v>
      </c>
      <c r="B21">
        <v>800</v>
      </c>
      <c r="C21">
        <v>1450</v>
      </c>
      <c r="D21">
        <v>1450</v>
      </c>
      <c r="E21">
        <v>1450</v>
      </c>
      <c r="F21">
        <v>1450</v>
      </c>
    </row>
    <row r="22" spans="1:16384" customFormat="1" x14ac:dyDescent="0.3"/>
    <row r="23" spans="1:16384" customFormat="1" x14ac:dyDescent="0.3"/>
    <row r="24" spans="1:16384" customFormat="1" x14ac:dyDescent="0.3">
      <c r="A24" s="2" t="s">
        <v>6</v>
      </c>
      <c r="B24">
        <f>SUM(B20:B23)</f>
        <v>12680</v>
      </c>
      <c r="C24">
        <f>SUM(C20:C23)</f>
        <v>13401.28</v>
      </c>
      <c r="D24">
        <f>SUM(D20:D23)</f>
        <v>13472.98768</v>
      </c>
      <c r="E24">
        <f>SUM(E20:E23)</f>
        <v>13545.125606080001</v>
      </c>
      <c r="F24">
        <f>SUM(F20:F23)</f>
        <v>13617.696359716481</v>
      </c>
    </row>
    <row r="25" spans="1:16384" customFormat="1" x14ac:dyDescent="0.3">
      <c r="A25" s="3"/>
      <c r="B25" s="3"/>
      <c r="C25" s="3"/>
      <c r="D25" s="3"/>
      <c r="E25" s="3"/>
      <c r="F25" s="3"/>
    </row>
    <row r="26" spans="1:16384" customFormat="1" x14ac:dyDescent="0.3">
      <c r="A26" s="2" t="s">
        <v>7</v>
      </c>
      <c r="B26">
        <f>B17-B24</f>
        <v>-8180</v>
      </c>
      <c r="C26">
        <f>C17-C24</f>
        <v>-8901.2800000000007</v>
      </c>
      <c r="D26">
        <f>D17-D24</f>
        <v>-8972.9876800000002</v>
      </c>
      <c r="E26">
        <f>E17-E24</f>
        <v>-9045.1256060800006</v>
      </c>
      <c r="F26">
        <f>F17-F24</f>
        <v>-9117.6963597164813</v>
      </c>
    </row>
    <row r="27" spans="1:16384" customFormat="1" x14ac:dyDescent="0.3">
      <c r="A27" s="3"/>
      <c r="B27" s="3"/>
      <c r="C27" s="3"/>
      <c r="D27" s="3"/>
      <c r="E27" s="3"/>
      <c r="F27" s="3"/>
    </row>
    <row r="28" spans="1:16384" customFormat="1" x14ac:dyDescent="0.3">
      <c r="A28" s="2" t="s">
        <v>8</v>
      </c>
    </row>
    <row r="29" spans="1:16384" customFormat="1" x14ac:dyDescent="0.3">
      <c r="A29" s="3" t="s">
        <v>64</v>
      </c>
      <c r="B29">
        <v>3500</v>
      </c>
      <c r="C29">
        <v>3500</v>
      </c>
      <c r="D29">
        <v>3500</v>
      </c>
      <c r="E29">
        <v>3500</v>
      </c>
      <c r="F29">
        <v>3500</v>
      </c>
      <c r="G29" s="29">
        <f t="shared" ref="G29:BO29" si="2">F29*1.05</f>
        <v>3675</v>
      </c>
      <c r="H29" s="29">
        <f t="shared" si="2"/>
        <v>3858.75</v>
      </c>
      <c r="I29" s="29">
        <f t="shared" si="2"/>
        <v>4051.6875</v>
      </c>
      <c r="J29" s="29">
        <f t="shared" si="2"/>
        <v>4254.2718750000004</v>
      </c>
      <c r="K29" s="29">
        <f t="shared" si="2"/>
        <v>4466.985468750001</v>
      </c>
      <c r="L29" s="29">
        <f t="shared" si="2"/>
        <v>4690.3347421875014</v>
      </c>
      <c r="M29" s="29">
        <f t="shared" si="2"/>
        <v>4924.8514792968763</v>
      </c>
      <c r="N29" s="29">
        <f t="shared" si="2"/>
        <v>5171.0940532617205</v>
      </c>
      <c r="O29" s="29">
        <f t="shared" si="2"/>
        <v>5429.6487559248071</v>
      </c>
      <c r="P29" s="29">
        <f t="shared" si="2"/>
        <v>5701.1311937210476</v>
      </c>
      <c r="Q29" s="29">
        <f t="shared" si="2"/>
        <v>5986.1877534071</v>
      </c>
      <c r="R29" s="29">
        <f t="shared" si="2"/>
        <v>6285.4971410774551</v>
      </c>
      <c r="S29" s="29">
        <f t="shared" si="2"/>
        <v>6599.7719981313285</v>
      </c>
      <c r="T29" s="29">
        <f t="shared" si="2"/>
        <v>6929.7605980378949</v>
      </c>
      <c r="U29" s="29">
        <f t="shared" si="2"/>
        <v>7276.2486279397899</v>
      </c>
      <c r="V29" s="29">
        <f t="shared" si="2"/>
        <v>7640.0610593367801</v>
      </c>
      <c r="W29" s="29">
        <f t="shared" si="2"/>
        <v>8022.0641123036194</v>
      </c>
      <c r="X29" s="29">
        <f t="shared" si="2"/>
        <v>8423.1673179188001</v>
      </c>
      <c r="Y29" s="29">
        <f t="shared" si="2"/>
        <v>8844.3256838147408</v>
      </c>
      <c r="Z29" s="29">
        <f t="shared" si="2"/>
        <v>9286.5419680054783</v>
      </c>
      <c r="AA29" s="29">
        <f t="shared" si="2"/>
        <v>9750.8690664057522</v>
      </c>
      <c r="AB29" s="29">
        <f t="shared" si="2"/>
        <v>10238.41251972604</v>
      </c>
      <c r="AC29" s="29">
        <f t="shared" si="2"/>
        <v>10750.333145712342</v>
      </c>
      <c r="AD29" s="29">
        <f t="shared" si="2"/>
        <v>11287.84980299796</v>
      </c>
      <c r="AE29" s="29">
        <f t="shared" si="2"/>
        <v>11852.242293147858</v>
      </c>
      <c r="AF29" s="29">
        <f t="shared" si="2"/>
        <v>12444.854407805251</v>
      </c>
      <c r="AG29" s="29">
        <f t="shared" si="2"/>
        <v>13067.097128195514</v>
      </c>
      <c r="AH29" s="29">
        <f t="shared" si="2"/>
        <v>13720.45198460529</v>
      </c>
      <c r="AI29" s="29">
        <f t="shared" si="2"/>
        <v>14406.474583835556</v>
      </c>
      <c r="AJ29" s="29">
        <f t="shared" si="2"/>
        <v>15126.798313027333</v>
      </c>
      <c r="AK29" s="29">
        <f t="shared" si="2"/>
        <v>15883.138228678701</v>
      </c>
      <c r="AL29" s="29">
        <f t="shared" si="2"/>
        <v>16677.295140112637</v>
      </c>
      <c r="AM29" s="29">
        <f t="shared" si="2"/>
        <v>17511.159897118268</v>
      </c>
      <c r="AN29" s="29">
        <f t="shared" si="2"/>
        <v>18386.717891974182</v>
      </c>
      <c r="AO29" s="29">
        <f t="shared" si="2"/>
        <v>19306.053786572891</v>
      </c>
      <c r="AP29" s="29">
        <f t="shared" si="2"/>
        <v>20271.356475901535</v>
      </c>
      <c r="AQ29" s="29">
        <f t="shared" si="2"/>
        <v>21284.924299696613</v>
      </c>
      <c r="AR29" s="29">
        <f t="shared" si="2"/>
        <v>22349.170514681446</v>
      </c>
      <c r="AS29" s="29">
        <f t="shared" si="2"/>
        <v>23466.629040415519</v>
      </c>
      <c r="AT29" s="29">
        <f t="shared" si="2"/>
        <v>24639.960492436297</v>
      </c>
      <c r="AU29" s="29">
        <f t="shared" si="2"/>
        <v>25871.958517058112</v>
      </c>
      <c r="AV29" s="29">
        <f t="shared" si="2"/>
        <v>27165.55644291102</v>
      </c>
      <c r="AW29" s="29">
        <f t="shared" si="2"/>
        <v>28523.834265056572</v>
      </c>
      <c r="AX29" s="29">
        <f t="shared" si="2"/>
        <v>29950.025978309401</v>
      </c>
      <c r="AY29" s="29">
        <f t="shared" si="2"/>
        <v>31447.527277224872</v>
      </c>
      <c r="AZ29" s="29">
        <f t="shared" si="2"/>
        <v>33019.903641086115</v>
      </c>
      <c r="BA29" s="29">
        <f t="shared" si="2"/>
        <v>34670.898823140422</v>
      </c>
      <c r="BB29" s="29">
        <f t="shared" si="2"/>
        <v>36404.443764297444</v>
      </c>
      <c r="BC29" s="29">
        <f t="shared" si="2"/>
        <v>38224.665952512318</v>
      </c>
      <c r="BD29" s="29">
        <f t="shared" si="2"/>
        <v>40135.899250137933</v>
      </c>
      <c r="BE29" s="29">
        <f t="shared" si="2"/>
        <v>42142.694212644834</v>
      </c>
      <c r="BF29" s="29">
        <f t="shared" si="2"/>
        <v>44249.828923277077</v>
      </c>
      <c r="BG29" s="29">
        <f t="shared" si="2"/>
        <v>46462.320369440931</v>
      </c>
      <c r="BH29" s="29">
        <f t="shared" si="2"/>
        <v>48785.436387912981</v>
      </c>
      <c r="BI29" s="29">
        <f t="shared" si="2"/>
        <v>51224.708207308635</v>
      </c>
      <c r="BJ29" s="29">
        <f t="shared" si="2"/>
        <v>53785.943617674071</v>
      </c>
      <c r="BK29" s="29">
        <f t="shared" si="2"/>
        <v>56475.240798557774</v>
      </c>
      <c r="BL29" s="29">
        <f t="shared" si="2"/>
        <v>59299.002838485663</v>
      </c>
      <c r="BM29" s="29">
        <f t="shared" si="2"/>
        <v>62263.952980409951</v>
      </c>
      <c r="BN29" s="29">
        <f t="shared" si="2"/>
        <v>65377.150629430449</v>
      </c>
      <c r="BO29" s="29">
        <f t="shared" si="2"/>
        <v>68646.008160901969</v>
      </c>
      <c r="BP29" s="29">
        <f t="shared" ref="BP29:EA29" si="3">BO29*1.05</f>
        <v>72078.308568947075</v>
      </c>
      <c r="BQ29" s="29">
        <f t="shared" si="3"/>
        <v>75682.223997394438</v>
      </c>
      <c r="BR29" s="29">
        <f t="shared" si="3"/>
        <v>79466.335197264169</v>
      </c>
      <c r="BS29" s="29">
        <f t="shared" si="3"/>
        <v>83439.651957127382</v>
      </c>
      <c r="BT29" s="29">
        <f t="shared" si="3"/>
        <v>87611.634554983757</v>
      </c>
      <c r="BU29" s="29">
        <f t="shared" si="3"/>
        <v>91992.216282732945</v>
      </c>
      <c r="BV29" s="29">
        <f t="shared" si="3"/>
        <v>96591.827096869602</v>
      </c>
      <c r="BW29" s="29">
        <f t="shared" si="3"/>
        <v>101421.41845171309</v>
      </c>
      <c r="BX29" s="29">
        <f t="shared" si="3"/>
        <v>106492.48937429875</v>
      </c>
      <c r="BY29" s="29">
        <f t="shared" si="3"/>
        <v>111817.11384301369</v>
      </c>
      <c r="BZ29" s="29">
        <f t="shared" si="3"/>
        <v>117407.96953516437</v>
      </c>
      <c r="CA29" s="29">
        <f t="shared" si="3"/>
        <v>123278.3680119226</v>
      </c>
      <c r="CB29" s="29">
        <f t="shared" si="3"/>
        <v>129442.28641251873</v>
      </c>
      <c r="CC29" s="29">
        <f t="shared" si="3"/>
        <v>135914.40073314466</v>
      </c>
      <c r="CD29" s="29">
        <f t="shared" si="3"/>
        <v>142710.1207698019</v>
      </c>
      <c r="CE29" s="29">
        <f t="shared" si="3"/>
        <v>149845.626808292</v>
      </c>
      <c r="CF29" s="29">
        <f t="shared" si="3"/>
        <v>157337.9081487066</v>
      </c>
      <c r="CG29" s="29">
        <f t="shared" si="3"/>
        <v>165204.80355614194</v>
      </c>
      <c r="CH29" s="29">
        <f t="shared" si="3"/>
        <v>173465.04373394905</v>
      </c>
      <c r="CI29" s="29">
        <f t="shared" si="3"/>
        <v>182138.29592064652</v>
      </c>
      <c r="CJ29" s="29">
        <f t="shared" si="3"/>
        <v>191245.21071667885</v>
      </c>
      <c r="CK29" s="29">
        <f t="shared" si="3"/>
        <v>200807.4712525128</v>
      </c>
      <c r="CL29" s="29">
        <f t="shared" si="3"/>
        <v>210847.84481513844</v>
      </c>
      <c r="CM29" s="29">
        <f t="shared" si="3"/>
        <v>221390.23705589536</v>
      </c>
      <c r="CN29" s="29">
        <f t="shared" si="3"/>
        <v>232459.74890869012</v>
      </c>
      <c r="CO29" s="29">
        <f t="shared" si="3"/>
        <v>244082.73635412465</v>
      </c>
      <c r="CP29" s="29">
        <f t="shared" si="3"/>
        <v>256286.8731718309</v>
      </c>
      <c r="CQ29" s="29">
        <f t="shared" si="3"/>
        <v>269101.21683042246</v>
      </c>
      <c r="CR29" s="29">
        <f t="shared" si="3"/>
        <v>282556.27767194359</v>
      </c>
      <c r="CS29" s="29">
        <f t="shared" si="3"/>
        <v>296684.0915555408</v>
      </c>
      <c r="CT29" s="29">
        <f t="shared" si="3"/>
        <v>311518.29613331787</v>
      </c>
      <c r="CU29" s="29">
        <f t="shared" si="3"/>
        <v>327094.21093998378</v>
      </c>
      <c r="CV29" s="29">
        <f t="shared" si="3"/>
        <v>343448.92148698296</v>
      </c>
      <c r="CW29" s="29">
        <f t="shared" si="3"/>
        <v>360621.36756133212</v>
      </c>
      <c r="CX29" s="29">
        <f t="shared" si="3"/>
        <v>378652.43593939877</v>
      </c>
      <c r="CY29" s="29">
        <f t="shared" si="3"/>
        <v>397585.05773636873</v>
      </c>
      <c r="CZ29" s="29">
        <f t="shared" si="3"/>
        <v>417464.31062318716</v>
      </c>
      <c r="DA29" s="29">
        <f t="shared" si="3"/>
        <v>438337.52615434653</v>
      </c>
      <c r="DB29" s="29">
        <f t="shared" si="3"/>
        <v>460254.40246206388</v>
      </c>
      <c r="DC29" s="29">
        <f t="shared" si="3"/>
        <v>483267.12258516712</v>
      </c>
      <c r="DD29" s="29">
        <f t="shared" si="3"/>
        <v>507430.47871442552</v>
      </c>
      <c r="DE29" s="29">
        <f t="shared" si="3"/>
        <v>532802.00265014684</v>
      </c>
      <c r="DF29" s="29">
        <f t="shared" si="3"/>
        <v>559442.10278265423</v>
      </c>
      <c r="DG29" s="29">
        <f t="shared" si="3"/>
        <v>587414.20792178693</v>
      </c>
      <c r="DH29" s="29">
        <f t="shared" si="3"/>
        <v>616784.91831787629</v>
      </c>
      <c r="DI29" s="29">
        <f t="shared" si="3"/>
        <v>647624.16423377011</v>
      </c>
      <c r="DJ29" s="29">
        <f t="shared" si="3"/>
        <v>680005.37244545866</v>
      </c>
      <c r="DK29" s="29">
        <f t="shared" si="3"/>
        <v>714005.64106773166</v>
      </c>
      <c r="DL29" s="29">
        <f t="shared" si="3"/>
        <v>749705.92312111822</v>
      </c>
      <c r="DM29" s="29">
        <f t="shared" si="3"/>
        <v>787191.21927717421</v>
      </c>
      <c r="DN29" s="29">
        <f t="shared" si="3"/>
        <v>826550.78024103295</v>
      </c>
      <c r="DO29" s="29">
        <f t="shared" si="3"/>
        <v>867878.3192530846</v>
      </c>
      <c r="DP29" s="29">
        <f t="shared" si="3"/>
        <v>911272.23521573888</v>
      </c>
      <c r="DQ29" s="29">
        <f t="shared" si="3"/>
        <v>956835.84697652585</v>
      </c>
      <c r="DR29" s="29">
        <f t="shared" si="3"/>
        <v>1004677.6393253522</v>
      </c>
      <c r="DS29" s="29">
        <f t="shared" si="3"/>
        <v>1054911.5212916199</v>
      </c>
      <c r="DT29" s="29">
        <f t="shared" si="3"/>
        <v>1107657.0973562009</v>
      </c>
      <c r="DU29" s="29">
        <f t="shared" si="3"/>
        <v>1163039.9522240111</v>
      </c>
      <c r="DV29" s="29">
        <f t="shared" si="3"/>
        <v>1221191.9498352117</v>
      </c>
      <c r="DW29" s="29">
        <f t="shared" si="3"/>
        <v>1282251.5473269725</v>
      </c>
      <c r="DX29" s="29">
        <f t="shared" si="3"/>
        <v>1346364.1246933211</v>
      </c>
      <c r="DY29" s="29">
        <f t="shared" si="3"/>
        <v>1413682.3309279871</v>
      </c>
      <c r="DZ29" s="29">
        <f t="shared" si="3"/>
        <v>1484366.4474743865</v>
      </c>
      <c r="EA29" s="29">
        <f t="shared" si="3"/>
        <v>1558584.769848106</v>
      </c>
      <c r="EB29" s="29">
        <f t="shared" ref="EB29:GM29" si="4">EA29*1.05</f>
        <v>1636514.0083405112</v>
      </c>
      <c r="EC29" s="29">
        <f t="shared" si="4"/>
        <v>1718339.708757537</v>
      </c>
      <c r="ED29" s="29">
        <f t="shared" si="4"/>
        <v>1804256.694195414</v>
      </c>
      <c r="EE29" s="29">
        <f t="shared" si="4"/>
        <v>1894469.5289051847</v>
      </c>
      <c r="EF29" s="29">
        <f t="shared" si="4"/>
        <v>1989193.005350444</v>
      </c>
      <c r="EG29" s="29">
        <f t="shared" si="4"/>
        <v>2088652.6556179663</v>
      </c>
      <c r="EH29" s="29">
        <f t="shared" si="4"/>
        <v>2193085.2883988647</v>
      </c>
      <c r="EI29" s="29">
        <f t="shared" si="4"/>
        <v>2302739.5528188082</v>
      </c>
      <c r="EJ29" s="29">
        <f t="shared" si="4"/>
        <v>2417876.5304597486</v>
      </c>
      <c r="EK29" s="29">
        <f t="shared" si="4"/>
        <v>2538770.3569827359</v>
      </c>
      <c r="EL29" s="29">
        <f t="shared" si="4"/>
        <v>2665708.874831873</v>
      </c>
      <c r="EM29" s="29">
        <f t="shared" si="4"/>
        <v>2798994.318573467</v>
      </c>
      <c r="EN29" s="29">
        <f t="shared" si="4"/>
        <v>2938944.0345021402</v>
      </c>
      <c r="EO29" s="29">
        <f t="shared" si="4"/>
        <v>3085891.2362272474</v>
      </c>
      <c r="EP29" s="29">
        <f t="shared" si="4"/>
        <v>3240185.7980386098</v>
      </c>
      <c r="EQ29" s="29">
        <f t="shared" si="4"/>
        <v>3402195.0879405406</v>
      </c>
      <c r="ER29" s="29">
        <f t="shared" si="4"/>
        <v>3572304.8423375678</v>
      </c>
      <c r="ES29" s="29">
        <f t="shared" si="4"/>
        <v>3750920.0844544466</v>
      </c>
      <c r="ET29" s="29">
        <f t="shared" si="4"/>
        <v>3938466.0886771693</v>
      </c>
      <c r="EU29" s="29">
        <f t="shared" si="4"/>
        <v>4135389.3931110278</v>
      </c>
      <c r="EV29" s="29">
        <f t="shared" si="4"/>
        <v>4342158.8627665797</v>
      </c>
      <c r="EW29" s="29">
        <f t="shared" si="4"/>
        <v>4559266.805904909</v>
      </c>
      <c r="EX29" s="29">
        <f t="shared" si="4"/>
        <v>4787230.1462001549</v>
      </c>
      <c r="EY29" s="29">
        <f t="shared" si="4"/>
        <v>5026591.6535101626</v>
      </c>
      <c r="EZ29" s="29">
        <f t="shared" si="4"/>
        <v>5277921.2361856708</v>
      </c>
      <c r="FA29" s="29">
        <f t="shared" si="4"/>
        <v>5541817.2979949545</v>
      </c>
      <c r="FB29" s="29">
        <f t="shared" si="4"/>
        <v>5818908.1628947025</v>
      </c>
      <c r="FC29" s="29">
        <f t="shared" si="4"/>
        <v>6109853.5710394382</v>
      </c>
      <c r="FD29" s="29">
        <f t="shared" si="4"/>
        <v>6415346.2495914102</v>
      </c>
      <c r="FE29" s="29">
        <f t="shared" si="4"/>
        <v>6736113.5620709807</v>
      </c>
      <c r="FF29" s="29">
        <f t="shared" si="4"/>
        <v>7072919.2401745301</v>
      </c>
      <c r="FG29" s="29">
        <f t="shared" si="4"/>
        <v>7426565.2021832569</v>
      </c>
      <c r="FH29" s="29">
        <f t="shared" si="4"/>
        <v>7797893.4622924197</v>
      </c>
      <c r="FI29" s="29">
        <f t="shared" si="4"/>
        <v>8187788.1354070408</v>
      </c>
      <c r="FJ29" s="29">
        <f t="shared" si="4"/>
        <v>8597177.542177394</v>
      </c>
      <c r="FK29" s="29">
        <f t="shared" si="4"/>
        <v>9027036.4192862641</v>
      </c>
      <c r="FL29" s="29">
        <f t="shared" si="4"/>
        <v>9478388.2402505782</v>
      </c>
      <c r="FM29" s="29">
        <f t="shared" si="4"/>
        <v>9952307.6522631068</v>
      </c>
      <c r="FN29" s="29">
        <f t="shared" si="4"/>
        <v>10449923.034876263</v>
      </c>
      <c r="FO29" s="29">
        <f t="shared" si="4"/>
        <v>10972419.186620077</v>
      </c>
      <c r="FP29" s="29">
        <f t="shared" si="4"/>
        <v>11521040.145951081</v>
      </c>
      <c r="FQ29" s="29">
        <f t="shared" si="4"/>
        <v>12097092.153248636</v>
      </c>
      <c r="FR29" s="29">
        <f t="shared" si="4"/>
        <v>12701946.760911068</v>
      </c>
      <c r="FS29" s="29">
        <f t="shared" si="4"/>
        <v>13337044.098956622</v>
      </c>
      <c r="FT29" s="29">
        <f t="shared" si="4"/>
        <v>14003896.303904453</v>
      </c>
      <c r="FU29" s="29">
        <f t="shared" si="4"/>
        <v>14704091.119099677</v>
      </c>
      <c r="FV29" s="29">
        <f t="shared" si="4"/>
        <v>15439295.675054662</v>
      </c>
      <c r="FW29" s="29">
        <f t="shared" si="4"/>
        <v>16211260.458807396</v>
      </c>
      <c r="FX29" s="29">
        <f t="shared" si="4"/>
        <v>17021823.481747765</v>
      </c>
      <c r="FY29" s="29">
        <f t="shared" si="4"/>
        <v>17872914.655835155</v>
      </c>
      <c r="FZ29" s="29">
        <f t="shared" si="4"/>
        <v>18766560.388626914</v>
      </c>
      <c r="GA29" s="29">
        <f t="shared" si="4"/>
        <v>19704888.40805826</v>
      </c>
      <c r="GB29" s="29">
        <f t="shared" si="4"/>
        <v>20690132.828461174</v>
      </c>
      <c r="GC29" s="29">
        <f t="shared" si="4"/>
        <v>21724639.469884232</v>
      </c>
      <c r="GD29" s="29">
        <f t="shared" si="4"/>
        <v>22810871.443378445</v>
      </c>
      <c r="GE29" s="29">
        <f t="shared" si="4"/>
        <v>23951415.015547369</v>
      </c>
      <c r="GF29" s="29">
        <f t="shared" si="4"/>
        <v>25148985.76632474</v>
      </c>
      <c r="GG29" s="29">
        <f t="shared" si="4"/>
        <v>26406435.054640979</v>
      </c>
      <c r="GH29" s="29">
        <f t="shared" si="4"/>
        <v>27726756.807373028</v>
      </c>
      <c r="GI29" s="29">
        <f t="shared" si="4"/>
        <v>29113094.647741679</v>
      </c>
      <c r="GJ29" s="29">
        <f t="shared" si="4"/>
        <v>30568749.380128764</v>
      </c>
      <c r="GK29" s="29">
        <f t="shared" si="4"/>
        <v>32097186.849135201</v>
      </c>
      <c r="GL29" s="29">
        <f t="shared" si="4"/>
        <v>33702046.191591963</v>
      </c>
      <c r="GM29" s="29">
        <f t="shared" si="4"/>
        <v>35387148.501171567</v>
      </c>
      <c r="GN29" s="29">
        <f t="shared" ref="GN29:IY29" si="5">GM29*1.05</f>
        <v>37156505.926230147</v>
      </c>
      <c r="GO29" s="29">
        <f t="shared" si="5"/>
        <v>39014331.22254166</v>
      </c>
      <c r="GP29" s="29">
        <f t="shared" si="5"/>
        <v>40965047.783668742</v>
      </c>
      <c r="GQ29" s="29">
        <f t="shared" si="5"/>
        <v>43013300.172852181</v>
      </c>
      <c r="GR29" s="29">
        <f t="shared" si="5"/>
        <v>45163965.181494795</v>
      </c>
      <c r="GS29" s="29">
        <f t="shared" si="5"/>
        <v>47422163.440569535</v>
      </c>
      <c r="GT29" s="29">
        <f t="shared" si="5"/>
        <v>49793271.612598017</v>
      </c>
      <c r="GU29" s="29">
        <f t="shared" si="5"/>
        <v>52282935.193227917</v>
      </c>
      <c r="GV29" s="29">
        <f t="shared" si="5"/>
        <v>54897081.952889316</v>
      </c>
      <c r="GW29" s="29">
        <f t="shared" si="5"/>
        <v>57641936.050533786</v>
      </c>
      <c r="GX29" s="29">
        <f t="shared" si="5"/>
        <v>60524032.853060476</v>
      </c>
      <c r="GY29" s="29">
        <f t="shared" si="5"/>
        <v>63550234.495713502</v>
      </c>
      <c r="GZ29" s="29">
        <f t="shared" si="5"/>
        <v>66727746.22049918</v>
      </c>
      <c r="HA29" s="29">
        <f t="shared" si="5"/>
        <v>70064133.531524137</v>
      </c>
      <c r="HB29" s="29">
        <f t="shared" si="5"/>
        <v>73567340.208100349</v>
      </c>
      <c r="HC29" s="29">
        <f t="shared" si="5"/>
        <v>77245707.218505368</v>
      </c>
      <c r="HD29" s="29">
        <f t="shared" si="5"/>
        <v>81107992.57943064</v>
      </c>
      <c r="HE29" s="29">
        <f t="shared" si="5"/>
        <v>85163392.208402172</v>
      </c>
      <c r="HF29" s="29">
        <f t="shared" si="5"/>
        <v>89421561.81882228</v>
      </c>
      <c r="HG29" s="29">
        <f t="shared" si="5"/>
        <v>93892639.909763396</v>
      </c>
      <c r="HH29" s="29">
        <f t="shared" si="5"/>
        <v>98587271.905251563</v>
      </c>
      <c r="HI29" s="29">
        <f t="shared" si="5"/>
        <v>103516635.50051415</v>
      </c>
      <c r="HJ29" s="29">
        <f t="shared" si="5"/>
        <v>108692467.27553986</v>
      </c>
      <c r="HK29" s="29">
        <f t="shared" si="5"/>
        <v>114127090.63931686</v>
      </c>
      <c r="HL29" s="29">
        <f t="shared" si="5"/>
        <v>119833445.17128271</v>
      </c>
      <c r="HM29" s="29">
        <f t="shared" si="5"/>
        <v>125825117.42984685</v>
      </c>
      <c r="HN29" s="29">
        <f t="shared" si="5"/>
        <v>132116373.30133919</v>
      </c>
      <c r="HO29" s="29">
        <f t="shared" si="5"/>
        <v>138722191.96640617</v>
      </c>
      <c r="HP29" s="29">
        <f t="shared" si="5"/>
        <v>145658301.56472647</v>
      </c>
      <c r="HQ29" s="29">
        <f t="shared" si="5"/>
        <v>152941216.64296281</v>
      </c>
      <c r="HR29" s="29">
        <f t="shared" si="5"/>
        <v>160588277.47511095</v>
      </c>
      <c r="HS29" s="29">
        <f t="shared" si="5"/>
        <v>168617691.34886649</v>
      </c>
      <c r="HT29" s="29">
        <f t="shared" si="5"/>
        <v>177048575.91630983</v>
      </c>
      <c r="HU29" s="29">
        <f t="shared" si="5"/>
        <v>185901004.71212533</v>
      </c>
      <c r="HV29" s="29">
        <f t="shared" si="5"/>
        <v>195196054.94773161</v>
      </c>
      <c r="HW29" s="29">
        <f t="shared" si="5"/>
        <v>204955857.69511819</v>
      </c>
      <c r="HX29" s="29">
        <f t="shared" si="5"/>
        <v>215203650.5798741</v>
      </c>
      <c r="HY29" s="29">
        <f t="shared" si="5"/>
        <v>225963833.10886782</v>
      </c>
      <c r="HZ29" s="29">
        <f t="shared" si="5"/>
        <v>237262024.76431122</v>
      </c>
      <c r="IA29" s="29">
        <f t="shared" si="5"/>
        <v>249125126.00252679</v>
      </c>
      <c r="IB29" s="29">
        <f t="shared" si="5"/>
        <v>261581382.30265313</v>
      </c>
      <c r="IC29" s="29">
        <f t="shared" si="5"/>
        <v>274660451.41778582</v>
      </c>
      <c r="ID29" s="29">
        <f t="shared" si="5"/>
        <v>288393473.98867512</v>
      </c>
      <c r="IE29" s="29">
        <f t="shared" si="5"/>
        <v>302813147.68810886</v>
      </c>
      <c r="IF29" s="29">
        <f t="shared" si="5"/>
        <v>317953805.0725143</v>
      </c>
      <c r="IG29" s="29">
        <f t="shared" si="5"/>
        <v>333851495.32614005</v>
      </c>
      <c r="IH29" s="29">
        <f t="shared" si="5"/>
        <v>350544070.09244704</v>
      </c>
      <c r="II29" s="29">
        <f t="shared" si="5"/>
        <v>368071273.59706938</v>
      </c>
      <c r="IJ29" s="29">
        <f t="shared" si="5"/>
        <v>386474837.27692288</v>
      </c>
      <c r="IK29" s="29">
        <f t="shared" si="5"/>
        <v>405798579.14076906</v>
      </c>
      <c r="IL29" s="29">
        <f t="shared" si="5"/>
        <v>426088508.09780753</v>
      </c>
      <c r="IM29" s="29">
        <f t="shared" si="5"/>
        <v>447392933.50269794</v>
      </c>
      <c r="IN29" s="29">
        <f t="shared" si="5"/>
        <v>469762580.17783284</v>
      </c>
      <c r="IO29" s="29">
        <f t="shared" si="5"/>
        <v>493250709.18672448</v>
      </c>
      <c r="IP29" s="29">
        <f t="shared" si="5"/>
        <v>517913244.64606071</v>
      </c>
      <c r="IQ29" s="29">
        <f t="shared" si="5"/>
        <v>543808906.87836373</v>
      </c>
      <c r="IR29" s="29">
        <f t="shared" si="5"/>
        <v>570999352.22228193</v>
      </c>
      <c r="IS29" s="29">
        <f t="shared" si="5"/>
        <v>599549319.83339608</v>
      </c>
      <c r="IT29" s="29">
        <f t="shared" si="5"/>
        <v>629526785.82506585</v>
      </c>
      <c r="IU29" s="29">
        <f t="shared" si="5"/>
        <v>661003125.11631918</v>
      </c>
      <c r="IV29" s="29">
        <f t="shared" si="5"/>
        <v>694053281.37213516</v>
      </c>
      <c r="IW29" s="29">
        <f t="shared" si="5"/>
        <v>728755945.4407419</v>
      </c>
      <c r="IX29" s="29">
        <f t="shared" si="5"/>
        <v>765193742.71277905</v>
      </c>
      <c r="IY29" s="29">
        <f t="shared" si="5"/>
        <v>803453429.848418</v>
      </c>
      <c r="IZ29" s="29">
        <f t="shared" ref="IZ29:LK29" si="6">IY29*1.05</f>
        <v>843626101.34083891</v>
      </c>
      <c r="JA29" s="29">
        <f t="shared" si="6"/>
        <v>885807406.4078809</v>
      </c>
      <c r="JB29" s="29">
        <f t="shared" si="6"/>
        <v>930097776.72827494</v>
      </c>
      <c r="JC29" s="29">
        <f t="shared" si="6"/>
        <v>976602665.56468868</v>
      </c>
      <c r="JD29" s="29">
        <f t="shared" si="6"/>
        <v>1025432798.8429232</v>
      </c>
      <c r="JE29" s="29">
        <f t="shared" si="6"/>
        <v>1076704438.7850695</v>
      </c>
      <c r="JF29" s="29">
        <f t="shared" si="6"/>
        <v>1130539660.724323</v>
      </c>
      <c r="JG29" s="29">
        <f t="shared" si="6"/>
        <v>1187066643.7605393</v>
      </c>
      <c r="JH29" s="29">
        <f t="shared" si="6"/>
        <v>1246419975.9485662</v>
      </c>
      <c r="JI29" s="29">
        <f t="shared" si="6"/>
        <v>1308740974.7459946</v>
      </c>
      <c r="JJ29" s="29">
        <f t="shared" si="6"/>
        <v>1374178023.4832942</v>
      </c>
      <c r="JK29" s="29">
        <f t="shared" si="6"/>
        <v>1442886924.657459</v>
      </c>
      <c r="JL29" s="29">
        <f t="shared" si="6"/>
        <v>1515031270.890332</v>
      </c>
      <c r="JM29" s="29">
        <f t="shared" si="6"/>
        <v>1590782834.4348485</v>
      </c>
      <c r="JN29" s="29">
        <f t="shared" si="6"/>
        <v>1670321976.1565909</v>
      </c>
      <c r="JO29" s="29">
        <f t="shared" si="6"/>
        <v>1753838074.9644206</v>
      </c>
      <c r="JP29" s="29">
        <f t="shared" si="6"/>
        <v>1841529978.7126417</v>
      </c>
      <c r="JQ29" s="29">
        <f t="shared" si="6"/>
        <v>1933606477.6482739</v>
      </c>
      <c r="JR29" s="29">
        <f t="shared" si="6"/>
        <v>2030286801.5306878</v>
      </c>
      <c r="JS29" s="29">
        <f t="shared" si="6"/>
        <v>2131801141.6072223</v>
      </c>
      <c r="JT29" s="29">
        <f t="shared" si="6"/>
        <v>2238391198.6875834</v>
      </c>
      <c r="JU29" s="29">
        <f t="shared" si="6"/>
        <v>2350310758.6219625</v>
      </c>
      <c r="JV29" s="29">
        <f t="shared" si="6"/>
        <v>2467826296.553061</v>
      </c>
      <c r="JW29" s="29">
        <f t="shared" si="6"/>
        <v>2591217611.3807139</v>
      </c>
      <c r="JX29" s="29">
        <f t="shared" si="6"/>
        <v>2720778491.9497499</v>
      </c>
      <c r="JY29" s="29">
        <f t="shared" si="6"/>
        <v>2856817416.5472374</v>
      </c>
      <c r="JZ29" s="29">
        <f t="shared" si="6"/>
        <v>2999658287.3745995</v>
      </c>
      <c r="KA29" s="29">
        <f t="shared" si="6"/>
        <v>3149641201.7433295</v>
      </c>
      <c r="KB29" s="29">
        <f t="shared" si="6"/>
        <v>3307123261.8304963</v>
      </c>
      <c r="KC29" s="29">
        <f t="shared" si="6"/>
        <v>3472479424.9220214</v>
      </c>
      <c r="KD29" s="29">
        <f t="shared" si="6"/>
        <v>3646103396.1681228</v>
      </c>
      <c r="KE29" s="29">
        <f t="shared" si="6"/>
        <v>3828408565.9765291</v>
      </c>
      <c r="KF29" s="29">
        <f t="shared" si="6"/>
        <v>4019828994.2753558</v>
      </c>
      <c r="KG29" s="29">
        <f t="shared" si="6"/>
        <v>4220820443.9891238</v>
      </c>
      <c r="KH29" s="29">
        <f t="shared" si="6"/>
        <v>4431861466.1885805</v>
      </c>
      <c r="KI29" s="29">
        <f t="shared" si="6"/>
        <v>4653454539.4980097</v>
      </c>
      <c r="KJ29" s="29">
        <f t="shared" si="6"/>
        <v>4886127266.4729099</v>
      </c>
      <c r="KK29" s="29">
        <f t="shared" si="6"/>
        <v>5130433629.7965555</v>
      </c>
      <c r="KL29" s="29">
        <f t="shared" si="6"/>
        <v>5386955311.2863836</v>
      </c>
      <c r="KM29" s="29">
        <f t="shared" si="6"/>
        <v>5656303076.8507032</v>
      </c>
      <c r="KN29" s="29">
        <f t="shared" si="6"/>
        <v>5939118230.6932383</v>
      </c>
      <c r="KO29" s="29">
        <f t="shared" si="6"/>
        <v>6236074142.2279005</v>
      </c>
      <c r="KP29" s="29">
        <f t="shared" si="6"/>
        <v>6547877849.3392954</v>
      </c>
      <c r="KQ29" s="29">
        <f t="shared" si="6"/>
        <v>6875271741.8062601</v>
      </c>
      <c r="KR29" s="29">
        <f t="shared" si="6"/>
        <v>7219035328.8965731</v>
      </c>
      <c r="KS29" s="29">
        <f t="shared" si="6"/>
        <v>7579987095.3414021</v>
      </c>
      <c r="KT29" s="29">
        <f t="shared" si="6"/>
        <v>7958986450.1084728</v>
      </c>
      <c r="KU29" s="29">
        <f t="shared" si="6"/>
        <v>8356935772.6138964</v>
      </c>
      <c r="KV29" s="29">
        <f t="shared" si="6"/>
        <v>8774782561.2445908</v>
      </c>
      <c r="KW29" s="29">
        <f t="shared" si="6"/>
        <v>9213521689.3068199</v>
      </c>
      <c r="KX29" s="29">
        <f t="shared" si="6"/>
        <v>9674197773.7721615</v>
      </c>
      <c r="KY29" s="29">
        <f t="shared" si="6"/>
        <v>10157907662.46077</v>
      </c>
      <c r="KZ29" s="29">
        <f t="shared" si="6"/>
        <v>10665803045.583809</v>
      </c>
      <c r="LA29" s="29">
        <f t="shared" si="6"/>
        <v>11199093197.862999</v>
      </c>
      <c r="LB29" s="29">
        <f t="shared" si="6"/>
        <v>11759047857.756149</v>
      </c>
      <c r="LC29" s="29">
        <f t="shared" si="6"/>
        <v>12347000250.643957</v>
      </c>
      <c r="LD29" s="29">
        <f t="shared" si="6"/>
        <v>12964350263.176155</v>
      </c>
      <c r="LE29" s="29">
        <f t="shared" si="6"/>
        <v>13612567776.334963</v>
      </c>
      <c r="LF29" s="29">
        <f t="shared" si="6"/>
        <v>14293196165.151712</v>
      </c>
      <c r="LG29" s="29">
        <f t="shared" si="6"/>
        <v>15007855973.409298</v>
      </c>
      <c r="LH29" s="29">
        <f t="shared" si="6"/>
        <v>15758248772.079763</v>
      </c>
      <c r="LI29" s="29">
        <f t="shared" si="6"/>
        <v>16546161210.683752</v>
      </c>
      <c r="LJ29" s="29">
        <f t="shared" si="6"/>
        <v>17373469271.217941</v>
      </c>
      <c r="LK29" s="29">
        <f t="shared" si="6"/>
        <v>18242142734.778839</v>
      </c>
      <c r="LL29" s="29">
        <f t="shared" ref="LL29:NW29" si="7">LK29*1.05</f>
        <v>19154249871.51778</v>
      </c>
      <c r="LM29" s="29">
        <f t="shared" si="7"/>
        <v>20111962365.09367</v>
      </c>
      <c r="LN29" s="29">
        <f t="shared" si="7"/>
        <v>21117560483.348354</v>
      </c>
      <c r="LO29" s="29">
        <f t="shared" si="7"/>
        <v>22173438507.515774</v>
      </c>
      <c r="LP29" s="29">
        <f t="shared" si="7"/>
        <v>23282110432.891563</v>
      </c>
      <c r="LQ29" s="29">
        <f t="shared" si="7"/>
        <v>24446215954.536144</v>
      </c>
      <c r="LR29" s="29">
        <f t="shared" si="7"/>
        <v>25668526752.262951</v>
      </c>
      <c r="LS29" s="29">
        <f t="shared" si="7"/>
        <v>26951953089.876099</v>
      </c>
      <c r="LT29" s="29">
        <f t="shared" si="7"/>
        <v>28299550744.369904</v>
      </c>
      <c r="LU29" s="29">
        <f t="shared" si="7"/>
        <v>29714528281.588402</v>
      </c>
      <c r="LV29" s="29">
        <f t="shared" si="7"/>
        <v>31200254695.667824</v>
      </c>
      <c r="LW29" s="29">
        <f t="shared" si="7"/>
        <v>32760267430.451218</v>
      </c>
      <c r="LX29" s="29">
        <f t="shared" si="7"/>
        <v>34398280801.973778</v>
      </c>
      <c r="LY29" s="29">
        <f t="shared" si="7"/>
        <v>36118194842.072472</v>
      </c>
      <c r="LZ29" s="29">
        <f t="shared" si="7"/>
        <v>37924104584.176094</v>
      </c>
      <c r="MA29" s="29">
        <f t="shared" si="7"/>
        <v>39820309813.384903</v>
      </c>
      <c r="MB29" s="29">
        <f t="shared" si="7"/>
        <v>41811325304.054153</v>
      </c>
      <c r="MC29" s="29">
        <f t="shared" si="7"/>
        <v>43901891569.256866</v>
      </c>
      <c r="MD29" s="29">
        <f t="shared" si="7"/>
        <v>46096986147.719711</v>
      </c>
      <c r="ME29" s="29">
        <f t="shared" si="7"/>
        <v>48401835455.105698</v>
      </c>
      <c r="MF29" s="29">
        <f t="shared" si="7"/>
        <v>50821927227.860985</v>
      </c>
      <c r="MG29" s="29">
        <f t="shared" si="7"/>
        <v>53363023589.254036</v>
      </c>
      <c r="MH29" s="29">
        <f t="shared" si="7"/>
        <v>56031174768.716743</v>
      </c>
      <c r="MI29" s="29">
        <f t="shared" si="7"/>
        <v>58832733507.15258</v>
      </c>
      <c r="MJ29" s="29">
        <f t="shared" si="7"/>
        <v>61774370182.510208</v>
      </c>
      <c r="MK29" s="29">
        <f t="shared" si="7"/>
        <v>64863088691.635719</v>
      </c>
      <c r="ML29" s="29">
        <f t="shared" si="7"/>
        <v>68106243126.217506</v>
      </c>
      <c r="MM29" s="29">
        <f t="shared" si="7"/>
        <v>71511555282.528381</v>
      </c>
      <c r="MN29" s="29">
        <f t="shared" si="7"/>
        <v>75087133046.6548</v>
      </c>
      <c r="MO29" s="29">
        <f t="shared" si="7"/>
        <v>78841489698.987549</v>
      </c>
      <c r="MP29" s="29">
        <f t="shared" si="7"/>
        <v>82783564183.936935</v>
      </c>
      <c r="MQ29" s="29">
        <f t="shared" si="7"/>
        <v>86922742393.133789</v>
      </c>
      <c r="MR29" s="29">
        <f t="shared" si="7"/>
        <v>91268879512.790482</v>
      </c>
      <c r="MS29" s="29">
        <f t="shared" si="7"/>
        <v>95832323488.430008</v>
      </c>
      <c r="MT29" s="29">
        <f t="shared" si="7"/>
        <v>100623939662.85152</v>
      </c>
      <c r="MU29" s="29">
        <f t="shared" si="7"/>
        <v>105655136645.99409</v>
      </c>
      <c r="MV29" s="29">
        <f t="shared" si="7"/>
        <v>110937893478.29381</v>
      </c>
      <c r="MW29" s="29">
        <f t="shared" si="7"/>
        <v>116484788152.2085</v>
      </c>
      <c r="MX29" s="29">
        <f t="shared" si="7"/>
        <v>122309027559.81892</v>
      </c>
      <c r="MY29" s="29">
        <f t="shared" si="7"/>
        <v>128424478937.80988</v>
      </c>
      <c r="MZ29" s="29">
        <f t="shared" si="7"/>
        <v>134845702884.70038</v>
      </c>
      <c r="NA29" s="29">
        <f t="shared" si="7"/>
        <v>141587988028.93539</v>
      </c>
      <c r="NB29" s="29">
        <f t="shared" si="7"/>
        <v>148667387430.38217</v>
      </c>
      <c r="NC29" s="29">
        <f t="shared" si="7"/>
        <v>156100756801.90128</v>
      </c>
      <c r="ND29" s="29">
        <f t="shared" si="7"/>
        <v>163905794641.99634</v>
      </c>
      <c r="NE29" s="29">
        <f t="shared" si="7"/>
        <v>172101084374.09616</v>
      </c>
      <c r="NF29" s="29">
        <f t="shared" si="7"/>
        <v>180706138592.80096</v>
      </c>
      <c r="NG29" s="29">
        <f t="shared" si="7"/>
        <v>189741445522.44101</v>
      </c>
      <c r="NH29" s="29">
        <f t="shared" si="7"/>
        <v>199228517798.56308</v>
      </c>
      <c r="NI29" s="29">
        <f t="shared" si="7"/>
        <v>209189943688.49124</v>
      </c>
      <c r="NJ29" s="29">
        <f t="shared" si="7"/>
        <v>219649440872.9158</v>
      </c>
      <c r="NK29" s="29">
        <f t="shared" si="7"/>
        <v>230631912916.56161</v>
      </c>
      <c r="NL29" s="29">
        <f t="shared" si="7"/>
        <v>242163508562.38971</v>
      </c>
      <c r="NM29" s="29">
        <f t="shared" si="7"/>
        <v>254271683990.50922</v>
      </c>
      <c r="NN29" s="29">
        <f t="shared" si="7"/>
        <v>266985268190.0347</v>
      </c>
      <c r="NO29" s="29">
        <f t="shared" si="7"/>
        <v>280334531599.53644</v>
      </c>
      <c r="NP29" s="29">
        <f t="shared" si="7"/>
        <v>294351258179.51324</v>
      </c>
      <c r="NQ29" s="29">
        <f t="shared" si="7"/>
        <v>309068821088.48889</v>
      </c>
      <c r="NR29" s="29">
        <f t="shared" si="7"/>
        <v>324522262142.91333</v>
      </c>
      <c r="NS29" s="29">
        <f t="shared" si="7"/>
        <v>340748375250.05902</v>
      </c>
      <c r="NT29" s="29">
        <f t="shared" si="7"/>
        <v>357785794012.56201</v>
      </c>
      <c r="NU29" s="29">
        <f t="shared" si="7"/>
        <v>375675083713.19012</v>
      </c>
      <c r="NV29" s="29">
        <f t="shared" si="7"/>
        <v>394458837898.84967</v>
      </c>
      <c r="NW29" s="29">
        <f t="shared" si="7"/>
        <v>414181779793.79218</v>
      </c>
      <c r="NX29" s="29">
        <f t="shared" ref="NX29:QI29" si="8">NW29*1.05</f>
        <v>434890868783.48181</v>
      </c>
      <c r="NY29" s="29">
        <f t="shared" si="8"/>
        <v>456635412222.65594</v>
      </c>
      <c r="NZ29" s="29">
        <f t="shared" si="8"/>
        <v>479467182833.78876</v>
      </c>
      <c r="OA29" s="29">
        <f t="shared" si="8"/>
        <v>503440541975.47821</v>
      </c>
      <c r="OB29" s="29">
        <f t="shared" si="8"/>
        <v>528612569074.25214</v>
      </c>
      <c r="OC29" s="29">
        <f t="shared" si="8"/>
        <v>555043197527.96472</v>
      </c>
      <c r="OD29" s="29">
        <f t="shared" si="8"/>
        <v>582795357404.36304</v>
      </c>
      <c r="OE29" s="29">
        <f t="shared" si="8"/>
        <v>611935125274.58118</v>
      </c>
      <c r="OF29" s="29">
        <f t="shared" si="8"/>
        <v>642531881538.3103</v>
      </c>
      <c r="OG29" s="29">
        <f t="shared" si="8"/>
        <v>674658475615.22583</v>
      </c>
      <c r="OH29" s="29">
        <f t="shared" si="8"/>
        <v>708391399395.98718</v>
      </c>
      <c r="OI29" s="29">
        <f t="shared" si="8"/>
        <v>743810969365.78662</v>
      </c>
      <c r="OJ29" s="29">
        <f t="shared" si="8"/>
        <v>781001517834.07593</v>
      </c>
      <c r="OK29" s="29">
        <f t="shared" si="8"/>
        <v>820051593725.77979</v>
      </c>
      <c r="OL29" s="29">
        <f t="shared" si="8"/>
        <v>861054173412.06885</v>
      </c>
      <c r="OM29" s="29">
        <f t="shared" si="8"/>
        <v>904106882082.67236</v>
      </c>
      <c r="ON29" s="29">
        <f t="shared" si="8"/>
        <v>949312226186.80603</v>
      </c>
      <c r="OO29" s="29">
        <f t="shared" si="8"/>
        <v>996777837496.14636</v>
      </c>
      <c r="OP29" s="29">
        <f t="shared" si="8"/>
        <v>1046616729370.9537</v>
      </c>
      <c r="OQ29" s="29">
        <f t="shared" si="8"/>
        <v>1098947565839.5015</v>
      </c>
      <c r="OR29" s="29">
        <f t="shared" si="8"/>
        <v>1153894944131.4766</v>
      </c>
      <c r="OS29" s="29">
        <f t="shared" si="8"/>
        <v>1211589691338.0505</v>
      </c>
      <c r="OT29" s="29">
        <f t="shared" si="8"/>
        <v>1272169175904.9531</v>
      </c>
      <c r="OU29" s="29">
        <f t="shared" si="8"/>
        <v>1335777634700.2009</v>
      </c>
      <c r="OV29" s="29">
        <f t="shared" si="8"/>
        <v>1402566516435.2109</v>
      </c>
      <c r="OW29" s="29">
        <f t="shared" si="8"/>
        <v>1472694842256.9714</v>
      </c>
      <c r="OX29" s="29">
        <f t="shared" si="8"/>
        <v>1546329584369.8201</v>
      </c>
      <c r="OY29" s="29">
        <f t="shared" si="8"/>
        <v>1623646063588.311</v>
      </c>
      <c r="OZ29" s="29">
        <f t="shared" si="8"/>
        <v>1704828366767.7266</v>
      </c>
      <c r="PA29" s="29">
        <f t="shared" si="8"/>
        <v>1790069785106.113</v>
      </c>
      <c r="PB29" s="29">
        <f t="shared" si="8"/>
        <v>1879573274361.4187</v>
      </c>
      <c r="PC29" s="29">
        <f t="shared" si="8"/>
        <v>1973551938079.4897</v>
      </c>
      <c r="PD29" s="29">
        <f t="shared" si="8"/>
        <v>2072229534983.4644</v>
      </c>
      <c r="PE29" s="29">
        <f t="shared" si="8"/>
        <v>2175841011732.6377</v>
      </c>
      <c r="PF29" s="29">
        <f t="shared" si="8"/>
        <v>2284633062319.2695</v>
      </c>
      <c r="PG29" s="29">
        <f t="shared" si="8"/>
        <v>2398864715435.2329</v>
      </c>
      <c r="PH29" s="29">
        <f t="shared" si="8"/>
        <v>2518807951206.9946</v>
      </c>
      <c r="PI29" s="29">
        <f t="shared" si="8"/>
        <v>2644748348767.3442</v>
      </c>
      <c r="PJ29" s="29">
        <f t="shared" si="8"/>
        <v>2776985766205.7114</v>
      </c>
      <c r="PK29" s="29">
        <f t="shared" si="8"/>
        <v>2915835054515.9971</v>
      </c>
      <c r="PL29" s="29">
        <f t="shared" si="8"/>
        <v>3061626807241.7969</v>
      </c>
      <c r="PM29" s="29">
        <f t="shared" si="8"/>
        <v>3214708147603.8867</v>
      </c>
      <c r="PN29" s="29">
        <f t="shared" si="8"/>
        <v>3375443554984.0811</v>
      </c>
      <c r="PO29" s="29">
        <f t="shared" si="8"/>
        <v>3544215732733.2852</v>
      </c>
      <c r="PP29" s="29">
        <f t="shared" si="8"/>
        <v>3721426519369.9497</v>
      </c>
      <c r="PQ29" s="29">
        <f t="shared" si="8"/>
        <v>3907497845338.4473</v>
      </c>
      <c r="PR29" s="29">
        <f t="shared" si="8"/>
        <v>4102872737605.3696</v>
      </c>
      <c r="PS29" s="29">
        <f t="shared" si="8"/>
        <v>4308016374485.6382</v>
      </c>
      <c r="PT29" s="29">
        <f t="shared" si="8"/>
        <v>4523417193209.9199</v>
      </c>
      <c r="PU29" s="29">
        <f t="shared" si="8"/>
        <v>4749588052870.416</v>
      </c>
      <c r="PV29" s="29">
        <f t="shared" si="8"/>
        <v>4987067455513.9375</v>
      </c>
      <c r="PW29" s="29">
        <f t="shared" si="8"/>
        <v>5236420828289.6348</v>
      </c>
      <c r="PX29" s="29">
        <f t="shared" si="8"/>
        <v>5498241869704.1172</v>
      </c>
      <c r="PY29" s="29">
        <f t="shared" si="8"/>
        <v>5773153963189.3232</v>
      </c>
      <c r="PZ29" s="29">
        <f t="shared" si="8"/>
        <v>6061811661348.79</v>
      </c>
      <c r="QA29" s="29">
        <f t="shared" si="8"/>
        <v>6364902244416.2295</v>
      </c>
      <c r="QB29" s="29">
        <f t="shared" si="8"/>
        <v>6683147356637.041</v>
      </c>
      <c r="QC29" s="29">
        <f t="shared" si="8"/>
        <v>7017304724468.8936</v>
      </c>
      <c r="QD29" s="29">
        <f t="shared" si="8"/>
        <v>7368169960692.3389</v>
      </c>
      <c r="QE29" s="29">
        <f t="shared" si="8"/>
        <v>7736578458726.9561</v>
      </c>
      <c r="QF29" s="29">
        <f t="shared" si="8"/>
        <v>8123407381663.3047</v>
      </c>
      <c r="QG29" s="29">
        <f t="shared" si="8"/>
        <v>8529577750746.4707</v>
      </c>
      <c r="QH29" s="29">
        <f t="shared" si="8"/>
        <v>8956056638283.7949</v>
      </c>
      <c r="QI29" s="29">
        <f t="shared" si="8"/>
        <v>9403859470197.9844</v>
      </c>
      <c r="QJ29" s="29">
        <f t="shared" ref="QJ29:SU29" si="9">QI29*1.05</f>
        <v>9874052443707.8848</v>
      </c>
      <c r="QK29" s="29">
        <f t="shared" si="9"/>
        <v>10367755065893.279</v>
      </c>
      <c r="QL29" s="29">
        <f t="shared" si="9"/>
        <v>10886142819187.943</v>
      </c>
      <c r="QM29" s="29">
        <f t="shared" si="9"/>
        <v>11430449960147.342</v>
      </c>
      <c r="QN29" s="29">
        <f t="shared" si="9"/>
        <v>12001972458154.709</v>
      </c>
      <c r="QO29" s="29">
        <f t="shared" si="9"/>
        <v>12602071081062.445</v>
      </c>
      <c r="QP29" s="29">
        <f t="shared" si="9"/>
        <v>13232174635115.568</v>
      </c>
      <c r="QQ29" s="29">
        <f t="shared" si="9"/>
        <v>13893783366871.348</v>
      </c>
      <c r="QR29" s="29">
        <f t="shared" si="9"/>
        <v>14588472535214.916</v>
      </c>
      <c r="QS29" s="29">
        <f t="shared" si="9"/>
        <v>15317896161975.662</v>
      </c>
      <c r="QT29" s="29">
        <f t="shared" si="9"/>
        <v>16083790970074.445</v>
      </c>
      <c r="QU29" s="29">
        <f t="shared" si="9"/>
        <v>16887980518578.168</v>
      </c>
      <c r="QV29" s="29">
        <f t="shared" si="9"/>
        <v>17732379544507.078</v>
      </c>
      <c r="QW29" s="29">
        <f t="shared" si="9"/>
        <v>18618998521732.434</v>
      </c>
      <c r="QX29" s="29">
        <f t="shared" si="9"/>
        <v>19549948447819.055</v>
      </c>
      <c r="QY29" s="29">
        <f t="shared" si="9"/>
        <v>20527445870210.008</v>
      </c>
      <c r="QZ29" s="29">
        <f t="shared" si="9"/>
        <v>21553818163720.508</v>
      </c>
      <c r="RA29" s="29">
        <f t="shared" si="9"/>
        <v>22631509071906.535</v>
      </c>
      <c r="RB29" s="29">
        <f t="shared" si="9"/>
        <v>23763084525501.863</v>
      </c>
      <c r="RC29" s="29">
        <f t="shared" si="9"/>
        <v>24951238751776.957</v>
      </c>
      <c r="RD29" s="29">
        <f t="shared" si="9"/>
        <v>26198800689365.805</v>
      </c>
      <c r="RE29" s="29">
        <f t="shared" si="9"/>
        <v>27508740723834.098</v>
      </c>
      <c r="RF29" s="29">
        <f t="shared" si="9"/>
        <v>28884177760025.805</v>
      </c>
      <c r="RG29" s="29">
        <f t="shared" si="9"/>
        <v>30328386648027.098</v>
      </c>
      <c r="RH29" s="29">
        <f t="shared" si="9"/>
        <v>31844805980428.453</v>
      </c>
      <c r="RI29" s="29">
        <f t="shared" si="9"/>
        <v>33437046279449.879</v>
      </c>
      <c r="RJ29" s="29">
        <f t="shared" si="9"/>
        <v>35108898593422.375</v>
      </c>
      <c r="RK29" s="29">
        <f t="shared" si="9"/>
        <v>36864343523093.492</v>
      </c>
      <c r="RL29" s="29">
        <f t="shared" si="9"/>
        <v>38707560699248.172</v>
      </c>
      <c r="RM29" s="29">
        <f t="shared" si="9"/>
        <v>40642938734210.586</v>
      </c>
      <c r="RN29" s="29">
        <f t="shared" si="9"/>
        <v>42675085670921.117</v>
      </c>
      <c r="RO29" s="29">
        <f t="shared" si="9"/>
        <v>44808839954467.172</v>
      </c>
      <c r="RP29" s="29">
        <f t="shared" si="9"/>
        <v>47049281952190.531</v>
      </c>
      <c r="RQ29" s="29">
        <f t="shared" si="9"/>
        <v>49401746049800.063</v>
      </c>
      <c r="RR29" s="29">
        <f t="shared" si="9"/>
        <v>51871833352290.07</v>
      </c>
      <c r="RS29" s="29">
        <f t="shared" si="9"/>
        <v>54465425019904.578</v>
      </c>
      <c r="RT29" s="29">
        <f t="shared" si="9"/>
        <v>57188696270899.813</v>
      </c>
      <c r="RU29" s="29">
        <f t="shared" si="9"/>
        <v>60048131084444.805</v>
      </c>
      <c r="RV29" s="29">
        <f t="shared" si="9"/>
        <v>63050537638667.047</v>
      </c>
      <c r="RW29" s="29">
        <f t="shared" si="9"/>
        <v>66203064520600.398</v>
      </c>
      <c r="RX29" s="29">
        <f t="shared" si="9"/>
        <v>69513217746630.422</v>
      </c>
      <c r="RY29" s="29">
        <f t="shared" si="9"/>
        <v>72988878633961.953</v>
      </c>
      <c r="RZ29" s="29">
        <f t="shared" si="9"/>
        <v>76638322565660.047</v>
      </c>
      <c r="SA29" s="29">
        <f t="shared" si="9"/>
        <v>80470238693943.047</v>
      </c>
      <c r="SB29" s="29">
        <f t="shared" si="9"/>
        <v>84493750628640.203</v>
      </c>
      <c r="SC29" s="29">
        <f t="shared" si="9"/>
        <v>88718438160072.219</v>
      </c>
      <c r="SD29" s="29">
        <f t="shared" si="9"/>
        <v>93154360068075.828</v>
      </c>
      <c r="SE29" s="29">
        <f t="shared" si="9"/>
        <v>97812078071479.625</v>
      </c>
      <c r="SF29" s="29">
        <f t="shared" si="9"/>
        <v>102702681975053.61</v>
      </c>
      <c r="SG29" s="29">
        <f t="shared" si="9"/>
        <v>107837816073806.3</v>
      </c>
      <c r="SH29" s="29">
        <f t="shared" si="9"/>
        <v>113229706877496.61</v>
      </c>
      <c r="SI29" s="29">
        <f t="shared" si="9"/>
        <v>118891192221371.44</v>
      </c>
      <c r="SJ29" s="29">
        <f t="shared" si="9"/>
        <v>124835751832440.02</v>
      </c>
      <c r="SK29" s="29">
        <f t="shared" si="9"/>
        <v>131077539424062.02</v>
      </c>
      <c r="SL29" s="29">
        <f t="shared" si="9"/>
        <v>137631416395265.13</v>
      </c>
      <c r="SM29" s="29">
        <f t="shared" si="9"/>
        <v>144512987215028.38</v>
      </c>
      <c r="SN29" s="29">
        <f t="shared" si="9"/>
        <v>151738636575779.81</v>
      </c>
      <c r="SO29" s="29">
        <f t="shared" si="9"/>
        <v>159325568404568.81</v>
      </c>
      <c r="SP29" s="29">
        <f t="shared" si="9"/>
        <v>167291846824797.25</v>
      </c>
      <c r="SQ29" s="29">
        <f t="shared" si="9"/>
        <v>175656439166037.13</v>
      </c>
      <c r="SR29" s="29">
        <f t="shared" si="9"/>
        <v>184439261124339</v>
      </c>
      <c r="SS29" s="29">
        <f t="shared" si="9"/>
        <v>193661224180555.97</v>
      </c>
      <c r="ST29" s="29">
        <f t="shared" si="9"/>
        <v>203344285389583.78</v>
      </c>
      <c r="SU29" s="29">
        <f t="shared" si="9"/>
        <v>213511499659062.97</v>
      </c>
      <c r="SV29" s="29">
        <f t="shared" ref="SV29:VG29" si="10">SU29*1.05</f>
        <v>224187074642016.13</v>
      </c>
      <c r="SW29" s="29">
        <f t="shared" si="10"/>
        <v>235396428374116.94</v>
      </c>
      <c r="SX29" s="29">
        <f t="shared" si="10"/>
        <v>247166249792822.78</v>
      </c>
      <c r="SY29" s="29">
        <f t="shared" si="10"/>
        <v>259524562282463.94</v>
      </c>
      <c r="SZ29" s="29">
        <f t="shared" si="10"/>
        <v>272500790396587.16</v>
      </c>
      <c r="TA29" s="29">
        <f t="shared" si="10"/>
        <v>286125829916416.5</v>
      </c>
      <c r="TB29" s="29">
        <f t="shared" si="10"/>
        <v>300432121412237.31</v>
      </c>
      <c r="TC29" s="29">
        <f t="shared" si="10"/>
        <v>315453727482849.19</v>
      </c>
      <c r="TD29" s="29">
        <f t="shared" si="10"/>
        <v>331226413856991.69</v>
      </c>
      <c r="TE29" s="29">
        <f t="shared" si="10"/>
        <v>347787734549841.31</v>
      </c>
      <c r="TF29" s="29">
        <f t="shared" si="10"/>
        <v>365177121277333.38</v>
      </c>
      <c r="TG29" s="29">
        <f t="shared" si="10"/>
        <v>383435977341200.06</v>
      </c>
      <c r="TH29" s="29">
        <f t="shared" si="10"/>
        <v>402607776208260.06</v>
      </c>
      <c r="TI29" s="29">
        <f t="shared" si="10"/>
        <v>422738165018673.06</v>
      </c>
      <c r="TJ29" s="29">
        <f t="shared" si="10"/>
        <v>443875073269606.75</v>
      </c>
      <c r="TK29" s="29">
        <f t="shared" si="10"/>
        <v>466068826933087.13</v>
      </c>
      <c r="TL29" s="29">
        <f t="shared" si="10"/>
        <v>489372268279741.5</v>
      </c>
      <c r="TM29" s="29">
        <f t="shared" si="10"/>
        <v>513840881693728.63</v>
      </c>
      <c r="TN29" s="29">
        <f t="shared" si="10"/>
        <v>539532925778415.06</v>
      </c>
      <c r="TO29" s="29">
        <f t="shared" si="10"/>
        <v>566509572067335.88</v>
      </c>
      <c r="TP29" s="29">
        <f t="shared" si="10"/>
        <v>594835050670702.75</v>
      </c>
      <c r="TQ29" s="29">
        <f t="shared" si="10"/>
        <v>624576803204237.88</v>
      </c>
      <c r="TR29" s="29">
        <f t="shared" si="10"/>
        <v>655805643364449.75</v>
      </c>
      <c r="TS29" s="29">
        <f t="shared" si="10"/>
        <v>688595925532672.25</v>
      </c>
      <c r="TT29" s="29">
        <f t="shared" si="10"/>
        <v>723025721809305.88</v>
      </c>
      <c r="TU29" s="29">
        <f t="shared" si="10"/>
        <v>759177007899771.25</v>
      </c>
      <c r="TV29" s="29">
        <f t="shared" si="10"/>
        <v>797135858294759.88</v>
      </c>
      <c r="TW29" s="29">
        <f t="shared" si="10"/>
        <v>836992651209497.88</v>
      </c>
      <c r="TX29" s="29">
        <f t="shared" si="10"/>
        <v>878842283769972.75</v>
      </c>
      <c r="TY29" s="29">
        <f t="shared" si="10"/>
        <v>922784397958471.38</v>
      </c>
      <c r="TZ29" s="29">
        <f t="shared" si="10"/>
        <v>968923617856395</v>
      </c>
      <c r="UA29" s="29">
        <f t="shared" si="10"/>
        <v>1017369798749214.8</v>
      </c>
      <c r="UB29" s="29">
        <f t="shared" si="10"/>
        <v>1068238288686675.5</v>
      </c>
      <c r="UC29" s="29">
        <f t="shared" si="10"/>
        <v>1121650203121009.4</v>
      </c>
      <c r="UD29" s="29">
        <f t="shared" si="10"/>
        <v>1177732713277060</v>
      </c>
      <c r="UE29" s="29">
        <f t="shared" si="10"/>
        <v>1236619348940913</v>
      </c>
      <c r="UF29" s="29">
        <f t="shared" si="10"/>
        <v>1298450316387958.8</v>
      </c>
      <c r="UG29" s="29">
        <f t="shared" si="10"/>
        <v>1363372832207356.8</v>
      </c>
      <c r="UH29" s="29">
        <f t="shared" si="10"/>
        <v>1431541473817724.8</v>
      </c>
      <c r="UI29" s="29">
        <f t="shared" si="10"/>
        <v>1503118547508611</v>
      </c>
      <c r="UJ29" s="29">
        <f t="shared" si="10"/>
        <v>1578274474884041.5</v>
      </c>
      <c r="UK29" s="29">
        <f t="shared" si="10"/>
        <v>1657188198628243.8</v>
      </c>
      <c r="UL29" s="29">
        <f t="shared" si="10"/>
        <v>1740047608559656</v>
      </c>
      <c r="UM29" s="29">
        <f t="shared" si="10"/>
        <v>1827049988987639</v>
      </c>
      <c r="UN29" s="29">
        <f t="shared" si="10"/>
        <v>1918402488437021</v>
      </c>
      <c r="UO29" s="29">
        <f t="shared" si="10"/>
        <v>2014322612858872.3</v>
      </c>
      <c r="UP29" s="29">
        <f t="shared" si="10"/>
        <v>2115038743501816</v>
      </c>
      <c r="UQ29" s="29">
        <f t="shared" si="10"/>
        <v>2220790680676907</v>
      </c>
      <c r="UR29" s="29">
        <f t="shared" si="10"/>
        <v>2331830214710752.5</v>
      </c>
      <c r="US29" s="29">
        <f t="shared" si="10"/>
        <v>2448421725446290</v>
      </c>
      <c r="UT29" s="29">
        <f t="shared" si="10"/>
        <v>2570842811718604.5</v>
      </c>
      <c r="UU29" s="29">
        <f t="shared" si="10"/>
        <v>2699384952304535</v>
      </c>
      <c r="UV29" s="29">
        <f t="shared" si="10"/>
        <v>2834354199919762</v>
      </c>
      <c r="UW29" s="29">
        <f t="shared" si="10"/>
        <v>2976071909915750</v>
      </c>
      <c r="UX29" s="29">
        <f t="shared" si="10"/>
        <v>3124875505411537.5</v>
      </c>
      <c r="UY29" s="29">
        <f t="shared" si="10"/>
        <v>3281119280682114.5</v>
      </c>
      <c r="UZ29" s="29">
        <f t="shared" si="10"/>
        <v>3445175244716220.5</v>
      </c>
      <c r="VA29" s="29">
        <f t="shared" si="10"/>
        <v>3617434006952031.5</v>
      </c>
      <c r="VB29" s="29">
        <f t="shared" si="10"/>
        <v>3798305707299633</v>
      </c>
      <c r="VC29" s="29">
        <f t="shared" si="10"/>
        <v>3988220992664615</v>
      </c>
      <c r="VD29" s="29">
        <f t="shared" si="10"/>
        <v>4187632042297846</v>
      </c>
      <c r="VE29" s="29">
        <f t="shared" si="10"/>
        <v>4397013644412738.5</v>
      </c>
      <c r="VF29" s="29">
        <f t="shared" si="10"/>
        <v>4616864326633376</v>
      </c>
      <c r="VG29" s="29">
        <f t="shared" si="10"/>
        <v>4847707542965045</v>
      </c>
      <c r="VH29" s="29">
        <f t="shared" ref="VH29:XS29" si="11">VG29*1.05</f>
        <v>5090092920113297</v>
      </c>
      <c r="VI29" s="29">
        <f t="shared" si="11"/>
        <v>5344597566118962</v>
      </c>
      <c r="VJ29" s="29">
        <f t="shared" si="11"/>
        <v>5611827444424910</v>
      </c>
      <c r="VK29" s="29">
        <f t="shared" si="11"/>
        <v>5892418816646156</v>
      </c>
      <c r="VL29" s="29">
        <f t="shared" si="11"/>
        <v>6187039757478464</v>
      </c>
      <c r="VM29" s="29">
        <f t="shared" si="11"/>
        <v>6496391745352387</v>
      </c>
      <c r="VN29" s="29">
        <f t="shared" si="11"/>
        <v>6821211332620007</v>
      </c>
      <c r="VO29" s="29">
        <f t="shared" si="11"/>
        <v>7162271899251008</v>
      </c>
      <c r="VP29" s="29">
        <f t="shared" si="11"/>
        <v>7520385494213559</v>
      </c>
      <c r="VQ29" s="29">
        <f t="shared" si="11"/>
        <v>7896404768924237</v>
      </c>
      <c r="VR29" s="29">
        <f t="shared" si="11"/>
        <v>8291225007370449</v>
      </c>
      <c r="VS29" s="29">
        <f t="shared" si="11"/>
        <v>8705786257738972</v>
      </c>
      <c r="VT29" s="29">
        <f t="shared" si="11"/>
        <v>9141075570625920</v>
      </c>
      <c r="VU29" s="29">
        <f t="shared" si="11"/>
        <v>9598129349157216</v>
      </c>
      <c r="VV29" s="29">
        <f t="shared" si="11"/>
        <v>1.0078035816615078E+16</v>
      </c>
      <c r="VW29" s="29">
        <f t="shared" si="11"/>
        <v>1.0581937607445832E+16</v>
      </c>
      <c r="VX29" s="29">
        <f t="shared" si="11"/>
        <v>1.1111034487818124E+16</v>
      </c>
      <c r="VY29" s="29">
        <f t="shared" si="11"/>
        <v>1.166658621220903E+16</v>
      </c>
      <c r="VZ29" s="29">
        <f t="shared" si="11"/>
        <v>1.2249915522819482E+16</v>
      </c>
      <c r="WA29" s="29">
        <f t="shared" si="11"/>
        <v>1.2862411298960456E+16</v>
      </c>
      <c r="WB29" s="29">
        <f t="shared" si="11"/>
        <v>1.350553186390848E+16</v>
      </c>
      <c r="WC29" s="29">
        <f t="shared" si="11"/>
        <v>1.4180808457103904E+16</v>
      </c>
      <c r="WD29" s="29">
        <f t="shared" si="11"/>
        <v>1.48898488799591E+16</v>
      </c>
      <c r="WE29" s="29">
        <f t="shared" si="11"/>
        <v>1.5634341323957056E+16</v>
      </c>
      <c r="WF29" s="29">
        <f t="shared" si="11"/>
        <v>1.641605839015491E+16</v>
      </c>
      <c r="WG29" s="29">
        <f t="shared" si="11"/>
        <v>1.7236861309662656E+16</v>
      </c>
      <c r="WH29" s="29">
        <f t="shared" si="11"/>
        <v>1.8098704375145788E+16</v>
      </c>
      <c r="WI29" s="29">
        <f t="shared" si="11"/>
        <v>1.900363959390308E+16</v>
      </c>
      <c r="WJ29" s="29">
        <f t="shared" si="11"/>
        <v>1.9953821573598236E+16</v>
      </c>
      <c r="WK29" s="29">
        <f t="shared" si="11"/>
        <v>2.0951512652278148E+16</v>
      </c>
      <c r="WL29" s="29">
        <f t="shared" si="11"/>
        <v>2.1999088284892056E+16</v>
      </c>
      <c r="WM29" s="29">
        <f t="shared" si="11"/>
        <v>2.309904269913666E+16</v>
      </c>
      <c r="WN29" s="29">
        <f t="shared" si="11"/>
        <v>2.4253994834093496E+16</v>
      </c>
      <c r="WO29" s="29">
        <f t="shared" si="11"/>
        <v>2.5466694575798172E+16</v>
      </c>
      <c r="WP29" s="29">
        <f t="shared" si="11"/>
        <v>2.674002930458808E+16</v>
      </c>
      <c r="WQ29" s="29">
        <f t="shared" si="11"/>
        <v>2.8077030769817484E+16</v>
      </c>
      <c r="WR29" s="29">
        <f t="shared" si="11"/>
        <v>2.948088230830836E+16</v>
      </c>
      <c r="WS29" s="29">
        <f t="shared" si="11"/>
        <v>3.095492642372378E+16</v>
      </c>
      <c r="WT29" s="29">
        <f t="shared" si="11"/>
        <v>3.2502672744909972E+16</v>
      </c>
      <c r="WU29" s="29">
        <f t="shared" si="11"/>
        <v>3.4127806382155472E+16</v>
      </c>
      <c r="WV29" s="29">
        <f t="shared" si="11"/>
        <v>3.5834196701263248E+16</v>
      </c>
      <c r="WW29" s="29">
        <f t="shared" si="11"/>
        <v>3.7625906536326408E+16</v>
      </c>
      <c r="WX29" s="29">
        <f t="shared" si="11"/>
        <v>3.9507201863142728E+16</v>
      </c>
      <c r="WY29" s="29">
        <f t="shared" si="11"/>
        <v>4.1482561956299864E+16</v>
      </c>
      <c r="WZ29" s="29">
        <f t="shared" si="11"/>
        <v>4.3556690054114856E+16</v>
      </c>
      <c r="XA29" s="29">
        <f t="shared" si="11"/>
        <v>4.57345245568206E+16</v>
      </c>
      <c r="XB29" s="29">
        <f t="shared" si="11"/>
        <v>4.8021250784661632E+16</v>
      </c>
      <c r="XC29" s="29">
        <f t="shared" si="11"/>
        <v>5.0422313323894712E+16</v>
      </c>
      <c r="XD29" s="29">
        <f t="shared" si="11"/>
        <v>5.2943428990089448E+16</v>
      </c>
      <c r="XE29" s="29">
        <f t="shared" si="11"/>
        <v>5.559060043959392E+16</v>
      </c>
      <c r="XF29" s="29">
        <f t="shared" si="11"/>
        <v>5.8370130461573616E+16</v>
      </c>
      <c r="XG29" s="29">
        <f t="shared" si="11"/>
        <v>6.1288636984652296E+16</v>
      </c>
      <c r="XH29" s="29">
        <f t="shared" si="11"/>
        <v>6.4353068833884912E+16</v>
      </c>
      <c r="XI29" s="29">
        <f t="shared" si="11"/>
        <v>6.757072227557916E+16</v>
      </c>
      <c r="XJ29" s="29">
        <f t="shared" si="11"/>
        <v>7.094925838935812E+16</v>
      </c>
      <c r="XK29" s="29">
        <f t="shared" si="11"/>
        <v>7.4496721308826032E+16</v>
      </c>
      <c r="XL29" s="29">
        <f t="shared" si="11"/>
        <v>7.8221557374267344E+16</v>
      </c>
      <c r="XM29" s="29">
        <f t="shared" si="11"/>
        <v>8.213263524298072E+16</v>
      </c>
      <c r="XN29" s="29">
        <f t="shared" si="11"/>
        <v>8.623926700512976E+16</v>
      </c>
      <c r="XO29" s="29">
        <f t="shared" si="11"/>
        <v>9.0551230355386256E+16</v>
      </c>
      <c r="XP29" s="29">
        <f t="shared" si="11"/>
        <v>9.5078791873155568E+16</v>
      </c>
      <c r="XQ29" s="29">
        <f t="shared" si="11"/>
        <v>9.9832731466813344E+16</v>
      </c>
      <c r="XR29" s="29">
        <f t="shared" si="11"/>
        <v>1.0482436804015402E+17</v>
      </c>
      <c r="XS29" s="29">
        <f t="shared" si="11"/>
        <v>1.1006558644216173E+17</v>
      </c>
      <c r="XT29" s="29">
        <f t="shared" ref="XT29:AAE29" si="12">XS29*1.05</f>
        <v>1.1556886576426982E+17</v>
      </c>
      <c r="XU29" s="29">
        <f t="shared" si="12"/>
        <v>1.2134730905248333E+17</v>
      </c>
      <c r="XV29" s="29">
        <f t="shared" si="12"/>
        <v>1.274146745051075E+17</v>
      </c>
      <c r="XW29" s="29">
        <f t="shared" si="12"/>
        <v>1.3378540823036288E+17</v>
      </c>
      <c r="XX29" s="29">
        <f t="shared" si="12"/>
        <v>1.4047467864188102E+17</v>
      </c>
      <c r="XY29" s="29">
        <f t="shared" si="12"/>
        <v>1.4749841257397507E+17</v>
      </c>
      <c r="XZ29" s="29">
        <f t="shared" si="12"/>
        <v>1.5487333320267382E+17</v>
      </c>
      <c r="YA29" s="29">
        <f t="shared" si="12"/>
        <v>1.6261699986280752E+17</v>
      </c>
      <c r="YB29" s="29">
        <f t="shared" si="12"/>
        <v>1.707478498559479E+17</v>
      </c>
      <c r="YC29" s="29">
        <f t="shared" si="12"/>
        <v>1.7928524234874531E+17</v>
      </c>
      <c r="YD29" s="29">
        <f t="shared" si="12"/>
        <v>1.8824950446618259E+17</v>
      </c>
      <c r="YE29" s="29">
        <f t="shared" si="12"/>
        <v>1.9766197968949174E+17</v>
      </c>
      <c r="YF29" s="29">
        <f t="shared" si="12"/>
        <v>2.0754507867396634E+17</v>
      </c>
      <c r="YG29" s="29">
        <f t="shared" si="12"/>
        <v>2.1792233260766467E+17</v>
      </c>
      <c r="YH29" s="29">
        <f t="shared" si="12"/>
        <v>2.288184492380479E+17</v>
      </c>
      <c r="YI29" s="29">
        <f t="shared" si="12"/>
        <v>2.402593716999503E+17</v>
      </c>
      <c r="YJ29" s="29">
        <f t="shared" si="12"/>
        <v>2.5227234028494784E+17</v>
      </c>
      <c r="YK29" s="29">
        <f t="shared" si="12"/>
        <v>2.6488595729919523E+17</v>
      </c>
      <c r="YL29" s="29">
        <f t="shared" si="12"/>
        <v>2.7813025516415501E+17</v>
      </c>
      <c r="YM29" s="29">
        <f t="shared" si="12"/>
        <v>2.9203676792236275E+17</v>
      </c>
      <c r="YN29" s="29">
        <f t="shared" si="12"/>
        <v>3.066386063184809E+17</v>
      </c>
      <c r="YO29" s="29">
        <f t="shared" si="12"/>
        <v>3.2197053663440493E+17</v>
      </c>
      <c r="YP29" s="29">
        <f t="shared" si="12"/>
        <v>3.3806906346612518E+17</v>
      </c>
      <c r="YQ29" s="29">
        <f t="shared" si="12"/>
        <v>3.5497251663943149E+17</v>
      </c>
      <c r="YR29" s="29">
        <f t="shared" si="12"/>
        <v>3.7272114247140307E+17</v>
      </c>
      <c r="YS29" s="29">
        <f t="shared" si="12"/>
        <v>3.9135719959497325E+17</v>
      </c>
      <c r="YT29" s="29">
        <f t="shared" si="12"/>
        <v>4.1092505957472192E+17</v>
      </c>
      <c r="YU29" s="29">
        <f t="shared" si="12"/>
        <v>4.3147131255345805E+17</v>
      </c>
      <c r="YV29" s="29">
        <f t="shared" si="12"/>
        <v>4.5304487818113094E+17</v>
      </c>
      <c r="YW29" s="29">
        <f t="shared" si="12"/>
        <v>4.7569712209018752E+17</v>
      </c>
      <c r="YX29" s="29">
        <f t="shared" si="12"/>
        <v>4.994819781946969E+17</v>
      </c>
      <c r="YY29" s="29">
        <f t="shared" si="12"/>
        <v>5.2445607710443174E+17</v>
      </c>
      <c r="YZ29" s="29">
        <f t="shared" si="12"/>
        <v>5.5067888095965338E+17</v>
      </c>
      <c r="ZA29" s="29">
        <f t="shared" si="12"/>
        <v>5.782128250076361E+17</v>
      </c>
      <c r="ZB29" s="29">
        <f t="shared" si="12"/>
        <v>6.0712346625801792E+17</v>
      </c>
      <c r="ZC29" s="29">
        <f t="shared" si="12"/>
        <v>6.3747963957091878E+17</v>
      </c>
      <c r="ZD29" s="29">
        <f t="shared" si="12"/>
        <v>6.693536215494647E+17</v>
      </c>
      <c r="ZE29" s="29">
        <f t="shared" si="12"/>
        <v>7.0282130262693798E+17</v>
      </c>
      <c r="ZF29" s="29">
        <f t="shared" si="12"/>
        <v>7.3796236775828493E+17</v>
      </c>
      <c r="ZG29" s="29">
        <f t="shared" si="12"/>
        <v>7.7486048614619917E+17</v>
      </c>
      <c r="ZH29" s="29">
        <f t="shared" si="12"/>
        <v>8.1360351045350912E+17</v>
      </c>
      <c r="ZI29" s="29">
        <f t="shared" si="12"/>
        <v>8.5428368597618458E+17</v>
      </c>
      <c r="ZJ29" s="29">
        <f t="shared" si="12"/>
        <v>8.9699787027499379E+17</v>
      </c>
      <c r="ZK29" s="29">
        <f t="shared" si="12"/>
        <v>9.4184776378874355E+17</v>
      </c>
      <c r="ZL29" s="29">
        <f t="shared" si="12"/>
        <v>9.8894015197818074E+17</v>
      </c>
      <c r="ZM29" s="29">
        <f t="shared" si="12"/>
        <v>1.0383871595770898E+18</v>
      </c>
      <c r="ZN29" s="29">
        <f t="shared" si="12"/>
        <v>1.0903065175559443E+18</v>
      </c>
      <c r="ZO29" s="29">
        <f t="shared" si="12"/>
        <v>1.1448218434337416E+18</v>
      </c>
      <c r="ZP29" s="29">
        <f t="shared" si="12"/>
        <v>1.2020629356054287E+18</v>
      </c>
      <c r="ZQ29" s="29">
        <f t="shared" si="12"/>
        <v>1.2621660823857004E+18</v>
      </c>
      <c r="ZR29" s="29">
        <f t="shared" si="12"/>
        <v>1.3252743865049853E+18</v>
      </c>
      <c r="ZS29" s="29">
        <f t="shared" si="12"/>
        <v>1.3915381058302346E+18</v>
      </c>
      <c r="ZT29" s="29">
        <f t="shared" si="12"/>
        <v>1.4611150111217464E+18</v>
      </c>
      <c r="ZU29" s="29">
        <f t="shared" si="12"/>
        <v>1.5341707616778337E+18</v>
      </c>
      <c r="ZV29" s="29">
        <f t="shared" si="12"/>
        <v>1.6108792997617254E+18</v>
      </c>
      <c r="ZW29" s="29">
        <f t="shared" si="12"/>
        <v>1.6914232647498117E+18</v>
      </c>
      <c r="ZX29" s="29">
        <f t="shared" si="12"/>
        <v>1.7759944279873024E+18</v>
      </c>
      <c r="ZY29" s="29">
        <f t="shared" si="12"/>
        <v>1.8647941493866675E+18</v>
      </c>
      <c r="ZZ29" s="29">
        <f t="shared" si="12"/>
        <v>1.958033856856001E+18</v>
      </c>
      <c r="AAA29" s="29">
        <f t="shared" si="12"/>
        <v>2.0559355496988012E+18</v>
      </c>
      <c r="AAB29" s="29">
        <f t="shared" si="12"/>
        <v>2.1587323271837412E+18</v>
      </c>
      <c r="AAC29" s="29">
        <f t="shared" si="12"/>
        <v>2.2666689435429284E+18</v>
      </c>
      <c r="AAD29" s="29">
        <f t="shared" si="12"/>
        <v>2.3800023907200748E+18</v>
      </c>
      <c r="AAE29" s="29">
        <f t="shared" si="12"/>
        <v>2.4990025102560788E+18</v>
      </c>
      <c r="AAF29" s="29">
        <f t="shared" ref="AAF29:ACQ29" si="13">AAE29*1.05</f>
        <v>2.6239526357688827E+18</v>
      </c>
      <c r="AAG29" s="29">
        <f t="shared" si="13"/>
        <v>2.7551502675573268E+18</v>
      </c>
      <c r="AAH29" s="29">
        <f t="shared" si="13"/>
        <v>2.8929077809351931E+18</v>
      </c>
      <c r="AAI29" s="29">
        <f t="shared" si="13"/>
        <v>3.037553169981953E+18</v>
      </c>
      <c r="AAJ29" s="29">
        <f t="shared" si="13"/>
        <v>3.1894308284810506E+18</v>
      </c>
      <c r="AAK29" s="29">
        <f t="shared" si="13"/>
        <v>3.3489023699051034E+18</v>
      </c>
      <c r="AAL29" s="29">
        <f t="shared" si="13"/>
        <v>3.5163474884003589E+18</v>
      </c>
      <c r="AAM29" s="29">
        <f t="shared" si="13"/>
        <v>3.6921648628203771E+18</v>
      </c>
      <c r="AAN29" s="29">
        <f t="shared" si="13"/>
        <v>3.8767731059613962E+18</v>
      </c>
      <c r="AAO29" s="29">
        <f t="shared" si="13"/>
        <v>4.0706117612594662E+18</v>
      </c>
      <c r="AAP29" s="29">
        <f t="shared" si="13"/>
        <v>4.2741423493224397E+18</v>
      </c>
      <c r="AAQ29" s="29">
        <f t="shared" si="13"/>
        <v>4.4878494667885619E+18</v>
      </c>
      <c r="AAR29" s="29">
        <f t="shared" si="13"/>
        <v>4.7122419401279898E+18</v>
      </c>
      <c r="AAS29" s="29">
        <f t="shared" si="13"/>
        <v>4.9478540371343892E+18</v>
      </c>
      <c r="AAT29" s="29">
        <f t="shared" si="13"/>
        <v>5.1952467389911091E+18</v>
      </c>
      <c r="AAU29" s="29">
        <f t="shared" si="13"/>
        <v>5.4550090759406643E+18</v>
      </c>
      <c r="AAV29" s="29">
        <f t="shared" si="13"/>
        <v>5.7277595297376973E+18</v>
      </c>
      <c r="AAW29" s="29">
        <f t="shared" si="13"/>
        <v>6.0141475062245827E+18</v>
      </c>
      <c r="AAX29" s="29">
        <f t="shared" si="13"/>
        <v>6.3148548815358116E+18</v>
      </c>
      <c r="AAY29" s="29">
        <f t="shared" si="13"/>
        <v>6.6305976256126024E+18</v>
      </c>
      <c r="AAZ29" s="29">
        <f t="shared" si="13"/>
        <v>6.9621275068932332E+18</v>
      </c>
      <c r="ABA29" s="29">
        <f t="shared" si="13"/>
        <v>7.3102338822378947E+18</v>
      </c>
      <c r="ABB29" s="29">
        <f t="shared" si="13"/>
        <v>7.6757455763497902E+18</v>
      </c>
      <c r="ABC29" s="29">
        <f t="shared" si="13"/>
        <v>8.0595328551672801E+18</v>
      </c>
      <c r="ABD29" s="29">
        <f t="shared" si="13"/>
        <v>8.4625094979256443E+18</v>
      </c>
      <c r="ABE29" s="29">
        <f t="shared" si="13"/>
        <v>8.8856349728219269E+18</v>
      </c>
      <c r="ABF29" s="29">
        <f t="shared" si="13"/>
        <v>9.3299167214630236E+18</v>
      </c>
      <c r="ABG29" s="29">
        <f t="shared" si="13"/>
        <v>9.7964125575361761E+18</v>
      </c>
      <c r="ABH29" s="29">
        <f t="shared" si="13"/>
        <v>1.0286233185412985E+19</v>
      </c>
      <c r="ABI29" s="29">
        <f t="shared" si="13"/>
        <v>1.0800544844683635E+19</v>
      </c>
      <c r="ABJ29" s="29">
        <f t="shared" si="13"/>
        <v>1.1340572086917816E+19</v>
      </c>
      <c r="ABK29" s="29">
        <f t="shared" si="13"/>
        <v>1.1907600691263707E+19</v>
      </c>
      <c r="ABL29" s="29">
        <f t="shared" si="13"/>
        <v>1.2502980725826894E+19</v>
      </c>
      <c r="ABM29" s="29">
        <f t="shared" si="13"/>
        <v>1.3128129762118238E+19</v>
      </c>
      <c r="ABN29" s="29">
        <f t="shared" si="13"/>
        <v>1.3784536250224151E+19</v>
      </c>
      <c r="ABO29" s="29">
        <f t="shared" si="13"/>
        <v>1.4473763062735358E+19</v>
      </c>
      <c r="ABP29" s="29">
        <f t="shared" si="13"/>
        <v>1.5197451215872127E+19</v>
      </c>
      <c r="ABQ29" s="29">
        <f t="shared" si="13"/>
        <v>1.5957323776665733E+19</v>
      </c>
      <c r="ABR29" s="29">
        <f t="shared" si="13"/>
        <v>1.6755189965499021E+19</v>
      </c>
      <c r="ABS29" s="29">
        <f t="shared" si="13"/>
        <v>1.7592949463773972E+19</v>
      </c>
      <c r="ABT29" s="29">
        <f t="shared" si="13"/>
        <v>1.8472596936962671E+19</v>
      </c>
      <c r="ABU29" s="29">
        <f t="shared" si="13"/>
        <v>1.9396226783810806E+19</v>
      </c>
      <c r="ABV29" s="29">
        <f t="shared" si="13"/>
        <v>2.0366038123001348E+19</v>
      </c>
      <c r="ABW29" s="29">
        <f t="shared" si="13"/>
        <v>2.1384340029151416E+19</v>
      </c>
      <c r="ABX29" s="29">
        <f t="shared" si="13"/>
        <v>2.2453557030608986E+19</v>
      </c>
      <c r="ABY29" s="29">
        <f t="shared" si="13"/>
        <v>2.3576234882139435E+19</v>
      </c>
      <c r="ABZ29" s="29">
        <f t="shared" si="13"/>
        <v>2.4755046626246406E+19</v>
      </c>
      <c r="ACA29" s="29">
        <f t="shared" si="13"/>
        <v>2.5992798957558727E+19</v>
      </c>
      <c r="ACB29" s="29">
        <f t="shared" si="13"/>
        <v>2.7292438905436664E+19</v>
      </c>
      <c r="ACC29" s="29">
        <f t="shared" si="13"/>
        <v>2.8657060850708496E+19</v>
      </c>
      <c r="ACD29" s="29">
        <f t="shared" si="13"/>
        <v>3.0089913893243924E+19</v>
      </c>
      <c r="ACE29" s="29">
        <f t="shared" si="13"/>
        <v>3.1594409587906122E+19</v>
      </c>
      <c r="ACF29" s="29">
        <f t="shared" si="13"/>
        <v>3.3174130067301429E+19</v>
      </c>
      <c r="ACG29" s="29">
        <f t="shared" si="13"/>
        <v>3.4832836570666504E+19</v>
      </c>
      <c r="ACH29" s="29">
        <f t="shared" si="13"/>
        <v>3.657447839919983E+19</v>
      </c>
      <c r="ACI29" s="29">
        <f t="shared" si="13"/>
        <v>3.840320231915982E+19</v>
      </c>
      <c r="ACJ29" s="29">
        <f t="shared" si="13"/>
        <v>4.032336243511781E+19</v>
      </c>
      <c r="ACK29" s="29">
        <f t="shared" si="13"/>
        <v>4.2339530556873703E+19</v>
      </c>
      <c r="ACL29" s="29">
        <f t="shared" si="13"/>
        <v>4.4456507084717392E+19</v>
      </c>
      <c r="ACM29" s="29">
        <f t="shared" si="13"/>
        <v>4.6679332438953263E+19</v>
      </c>
      <c r="ACN29" s="29">
        <f t="shared" si="13"/>
        <v>4.901329906090093E+19</v>
      </c>
      <c r="ACO29" s="29">
        <f t="shared" si="13"/>
        <v>5.1463964013945979E+19</v>
      </c>
      <c r="ACP29" s="29">
        <f t="shared" si="13"/>
        <v>5.4037162214643278E+19</v>
      </c>
      <c r="ACQ29" s="29">
        <f t="shared" si="13"/>
        <v>5.6739020325375443E+19</v>
      </c>
      <c r="ACR29" s="29">
        <f t="shared" ref="ACR29:AFC29" si="14">ACQ29*1.05</f>
        <v>5.9575971341644218E+19</v>
      </c>
      <c r="ACS29" s="29">
        <f t="shared" si="14"/>
        <v>6.2554769908726432E+19</v>
      </c>
      <c r="ACT29" s="29">
        <f t="shared" si="14"/>
        <v>6.5682508404162757E+19</v>
      </c>
      <c r="ACU29" s="29">
        <f t="shared" si="14"/>
        <v>6.8966633824370901E+19</v>
      </c>
      <c r="ACV29" s="29">
        <f t="shared" si="14"/>
        <v>7.2414965515589452E+19</v>
      </c>
      <c r="ACW29" s="29">
        <f t="shared" si="14"/>
        <v>7.6035713791368921E+19</v>
      </c>
      <c r="ACX29" s="29">
        <f t="shared" si="14"/>
        <v>7.9837499480937366E+19</v>
      </c>
      <c r="ACY29" s="29">
        <f t="shared" si="14"/>
        <v>8.3829374454984245E+19</v>
      </c>
      <c r="ACZ29" s="29">
        <f t="shared" si="14"/>
        <v>8.8020843177733456E+19</v>
      </c>
      <c r="ADA29" s="29">
        <f t="shared" si="14"/>
        <v>9.2421885336620138E+19</v>
      </c>
      <c r="ADB29" s="29">
        <f t="shared" si="14"/>
        <v>9.704297960345115E+19</v>
      </c>
      <c r="ADC29" s="29">
        <f t="shared" si="14"/>
        <v>1.018951285836237E+20</v>
      </c>
      <c r="ADD29" s="29">
        <f t="shared" si="14"/>
        <v>1.0698988501280489E+20</v>
      </c>
      <c r="ADE29" s="29">
        <f t="shared" si="14"/>
        <v>1.1233937926344514E+20</v>
      </c>
      <c r="ADF29" s="29">
        <f t="shared" si="14"/>
        <v>1.1795634822661741E+20</v>
      </c>
      <c r="ADG29" s="29">
        <f t="shared" si="14"/>
        <v>1.2385416563794829E+20</v>
      </c>
      <c r="ADH29" s="29">
        <f t="shared" si="14"/>
        <v>1.3004687391984571E+20</v>
      </c>
      <c r="ADI29" s="29">
        <f t="shared" si="14"/>
        <v>1.36549217615838E+20</v>
      </c>
      <c r="ADJ29" s="29">
        <f t="shared" si="14"/>
        <v>1.4337667849662992E+20</v>
      </c>
      <c r="ADK29" s="29">
        <f t="shared" si="14"/>
        <v>1.5054551242146143E+20</v>
      </c>
      <c r="ADL29" s="29">
        <f t="shared" si="14"/>
        <v>1.5807278804253452E+20</v>
      </c>
      <c r="ADM29" s="29">
        <f t="shared" si="14"/>
        <v>1.6597642744466126E+20</v>
      </c>
      <c r="ADN29" s="29">
        <f t="shared" si="14"/>
        <v>1.7427524881689431E+20</v>
      </c>
      <c r="ADO29" s="29">
        <f t="shared" si="14"/>
        <v>1.8298901125773905E+20</v>
      </c>
      <c r="ADP29" s="29">
        <f t="shared" si="14"/>
        <v>1.9213846182062601E+20</v>
      </c>
      <c r="ADQ29" s="29">
        <f t="shared" si="14"/>
        <v>2.017453849116573E+20</v>
      </c>
      <c r="ADR29" s="29">
        <f t="shared" si="14"/>
        <v>2.1183265415724017E+20</v>
      </c>
      <c r="ADS29" s="29">
        <f t="shared" si="14"/>
        <v>2.2242428686510218E+20</v>
      </c>
      <c r="ADT29" s="29">
        <f t="shared" si="14"/>
        <v>2.3354550120835731E+20</v>
      </c>
      <c r="ADU29" s="29">
        <f t="shared" si="14"/>
        <v>2.4522277626877519E+20</v>
      </c>
      <c r="ADV29" s="29">
        <f t="shared" si="14"/>
        <v>2.5748391508221395E+20</v>
      </c>
      <c r="ADW29" s="29">
        <f t="shared" si="14"/>
        <v>2.7035811083632466E+20</v>
      </c>
      <c r="ADX29" s="29">
        <f t="shared" si="14"/>
        <v>2.8387601637814092E+20</v>
      </c>
      <c r="ADY29" s="29">
        <f t="shared" si="14"/>
        <v>2.9806981719704797E+20</v>
      </c>
      <c r="ADZ29" s="29">
        <f t="shared" si="14"/>
        <v>3.129733080569004E+20</v>
      </c>
      <c r="AEA29" s="29">
        <f t="shared" si="14"/>
        <v>3.2862197345974544E+20</v>
      </c>
      <c r="AEB29" s="29">
        <f t="shared" si="14"/>
        <v>3.4505307213273275E+20</v>
      </c>
      <c r="AEC29" s="29">
        <f t="shared" si="14"/>
        <v>3.6230572573936943E+20</v>
      </c>
      <c r="AED29" s="29">
        <f t="shared" si="14"/>
        <v>3.8042101202633792E+20</v>
      </c>
      <c r="AEE29" s="29">
        <f t="shared" si="14"/>
        <v>3.9944206262765486E+20</v>
      </c>
      <c r="AEF29" s="29">
        <f t="shared" si="14"/>
        <v>4.194141657590376E+20</v>
      </c>
      <c r="AEG29" s="29">
        <f t="shared" si="14"/>
        <v>4.4038487404698953E+20</v>
      </c>
      <c r="AEH29" s="29">
        <f t="shared" si="14"/>
        <v>4.62404117749339E+20</v>
      </c>
      <c r="AEI29" s="29">
        <f t="shared" si="14"/>
        <v>4.8552432363680596E+20</v>
      </c>
      <c r="AEJ29" s="29">
        <f t="shared" si="14"/>
        <v>5.0980053981864631E+20</v>
      </c>
      <c r="AEK29" s="29">
        <f t="shared" si="14"/>
        <v>5.3529056680957864E+20</v>
      </c>
      <c r="AEL29" s="29">
        <f t="shared" si="14"/>
        <v>5.6205509515005762E+20</v>
      </c>
      <c r="AEM29" s="29">
        <f t="shared" si="14"/>
        <v>5.9015784990756051E+20</v>
      </c>
      <c r="AEN29" s="29">
        <f t="shared" si="14"/>
        <v>6.196657424029386E+20</v>
      </c>
      <c r="AEO29" s="29">
        <f t="shared" si="14"/>
        <v>6.5064902952308559E+20</v>
      </c>
      <c r="AEP29" s="29">
        <f t="shared" si="14"/>
        <v>6.8318148099923994E+20</v>
      </c>
      <c r="AEQ29" s="29">
        <f t="shared" si="14"/>
        <v>7.1734055504920196E+20</v>
      </c>
      <c r="AER29" s="29">
        <f t="shared" si="14"/>
        <v>7.5320758280166205E+20</v>
      </c>
      <c r="AES29" s="29">
        <f t="shared" si="14"/>
        <v>7.9086796194174521E+20</v>
      </c>
      <c r="AET29" s="29">
        <f t="shared" si="14"/>
        <v>8.3041136003883244E+20</v>
      </c>
      <c r="AEU29" s="29">
        <f t="shared" si="14"/>
        <v>8.7193192804077404E+20</v>
      </c>
      <c r="AEV29" s="29">
        <f t="shared" si="14"/>
        <v>9.1552852444281281E+20</v>
      </c>
      <c r="AEW29" s="29">
        <f t="shared" si="14"/>
        <v>9.6130495066495346E+20</v>
      </c>
      <c r="AEX29" s="29">
        <f t="shared" si="14"/>
        <v>1.0093701981982012E+21</v>
      </c>
      <c r="AEY29" s="29">
        <f t="shared" si="14"/>
        <v>1.0598387081081114E+21</v>
      </c>
      <c r="AEZ29" s="29">
        <f t="shared" si="14"/>
        <v>1.112830643513517E+21</v>
      </c>
      <c r="AFA29" s="29">
        <f t="shared" si="14"/>
        <v>1.168472175689193E+21</v>
      </c>
      <c r="AFB29" s="29">
        <f t="shared" si="14"/>
        <v>1.2268957844736526E+21</v>
      </c>
      <c r="AFC29" s="29">
        <f t="shared" si="14"/>
        <v>1.2882405736973352E+21</v>
      </c>
      <c r="AFD29" s="29">
        <f t="shared" ref="AFD29:AHO29" si="15">AFC29*1.05</f>
        <v>1.3526526023822022E+21</v>
      </c>
      <c r="AFE29" s="29">
        <f t="shared" si="15"/>
        <v>1.4202852325013125E+21</v>
      </c>
      <c r="AFF29" s="29">
        <f t="shared" si="15"/>
        <v>1.491299494126378E+21</v>
      </c>
      <c r="AFG29" s="29">
        <f t="shared" si="15"/>
        <v>1.5658644688326969E+21</v>
      </c>
      <c r="AFH29" s="29">
        <f t="shared" si="15"/>
        <v>1.6441576922743319E+21</v>
      </c>
      <c r="AFI29" s="29">
        <f t="shared" si="15"/>
        <v>1.7263655768880484E+21</v>
      </c>
      <c r="AFJ29" s="29">
        <f t="shared" si="15"/>
        <v>1.8126838557324508E+21</v>
      </c>
      <c r="AFK29" s="29">
        <f t="shared" si="15"/>
        <v>1.9033180485190733E+21</v>
      </c>
      <c r="AFL29" s="29">
        <f t="shared" si="15"/>
        <v>1.998483950945027E+21</v>
      </c>
      <c r="AFM29" s="29">
        <f t="shared" si="15"/>
        <v>2.0984081484922783E+21</v>
      </c>
      <c r="AFN29" s="29">
        <f t="shared" si="15"/>
        <v>2.2033285559168923E+21</v>
      </c>
      <c r="AFO29" s="29">
        <f t="shared" si="15"/>
        <v>2.3134949837127371E+21</v>
      </c>
      <c r="AFP29" s="29">
        <f t="shared" si="15"/>
        <v>2.4291697328983738E+21</v>
      </c>
      <c r="AFQ29" s="29">
        <f t="shared" si="15"/>
        <v>2.5506282195432925E+21</v>
      </c>
      <c r="AFR29" s="29">
        <f t="shared" si="15"/>
        <v>2.6781596305204571E+21</v>
      </c>
      <c r="AFS29" s="29">
        <f t="shared" si="15"/>
        <v>2.8120676120464799E+21</v>
      </c>
      <c r="AFT29" s="29">
        <f t="shared" si="15"/>
        <v>2.9526709926488037E+21</v>
      </c>
      <c r="AFU29" s="29">
        <f t="shared" si="15"/>
        <v>3.1003045422812438E+21</v>
      </c>
      <c r="AFV29" s="29">
        <f t="shared" si="15"/>
        <v>3.2553197693953062E+21</v>
      </c>
      <c r="AFW29" s="29">
        <f t="shared" si="15"/>
        <v>3.4180857578650715E+21</v>
      </c>
      <c r="AFX29" s="29">
        <f t="shared" si="15"/>
        <v>3.588990045758325E+21</v>
      </c>
      <c r="AFY29" s="29">
        <f t="shared" si="15"/>
        <v>3.7684395480462414E+21</v>
      </c>
      <c r="AFZ29" s="29">
        <f t="shared" si="15"/>
        <v>3.9568615254485537E+21</v>
      </c>
      <c r="AGA29" s="29">
        <f t="shared" si="15"/>
        <v>4.1547046017209813E+21</v>
      </c>
      <c r="AGB29" s="29">
        <f t="shared" si="15"/>
        <v>4.3624398318070305E+21</v>
      </c>
      <c r="AGC29" s="29">
        <f t="shared" si="15"/>
        <v>4.5805618233973822E+21</v>
      </c>
      <c r="AGD29" s="29">
        <f t="shared" si="15"/>
        <v>4.8095899145672516E+21</v>
      </c>
      <c r="AGE29" s="29">
        <f t="shared" si="15"/>
        <v>5.0500694102956143E+21</v>
      </c>
      <c r="AGF29" s="29">
        <f t="shared" si="15"/>
        <v>5.3025728808103948E+21</v>
      </c>
      <c r="AGG29" s="29">
        <f t="shared" si="15"/>
        <v>5.5677015248509149E+21</v>
      </c>
      <c r="AGH29" s="29">
        <f t="shared" si="15"/>
        <v>5.846086601093461E+21</v>
      </c>
      <c r="AGI29" s="29">
        <f t="shared" si="15"/>
        <v>6.1383909311481339E+21</v>
      </c>
      <c r="AGJ29" s="29">
        <f t="shared" si="15"/>
        <v>6.4453104777055405E+21</v>
      </c>
      <c r="AGK29" s="29">
        <f t="shared" si="15"/>
        <v>6.767576001590818E+21</v>
      </c>
      <c r="AGL29" s="29">
        <f t="shared" si="15"/>
        <v>7.1059548016703596E+21</v>
      </c>
      <c r="AGM29" s="29">
        <f t="shared" si="15"/>
        <v>7.4612525417538781E+21</v>
      </c>
      <c r="AGN29" s="29">
        <f t="shared" si="15"/>
        <v>7.8343151688415728E+21</v>
      </c>
      <c r="AGO29" s="29">
        <f t="shared" si="15"/>
        <v>8.2260309272836513E+21</v>
      </c>
      <c r="AGP29" s="29">
        <f t="shared" si="15"/>
        <v>8.6373324736478346E+21</v>
      </c>
      <c r="AGQ29" s="29">
        <f t="shared" si="15"/>
        <v>9.0691990973302272E+21</v>
      </c>
      <c r="AGR29" s="29">
        <f t="shared" si="15"/>
        <v>9.5226590521967394E+21</v>
      </c>
      <c r="AGS29" s="29">
        <f t="shared" si="15"/>
        <v>9.9987920048065767E+21</v>
      </c>
      <c r="AGT29" s="29">
        <f t="shared" si="15"/>
        <v>1.0498731605046906E+22</v>
      </c>
      <c r="AGU29" s="29">
        <f t="shared" si="15"/>
        <v>1.1023668185299251E+22</v>
      </c>
      <c r="AGV29" s="29">
        <f t="shared" si="15"/>
        <v>1.1574851594564214E+22</v>
      </c>
      <c r="AGW29" s="29">
        <f t="shared" si="15"/>
        <v>1.2153594174292426E+22</v>
      </c>
      <c r="AGX29" s="29">
        <f t="shared" si="15"/>
        <v>1.2761273883007048E+22</v>
      </c>
      <c r="AGY29" s="29">
        <f t="shared" si="15"/>
        <v>1.33993375771574E+22</v>
      </c>
      <c r="AGZ29" s="29">
        <f t="shared" si="15"/>
        <v>1.406930445601527E+22</v>
      </c>
      <c r="AHA29" s="29">
        <f t="shared" si="15"/>
        <v>1.4772769678816035E+22</v>
      </c>
      <c r="AHB29" s="29">
        <f t="shared" si="15"/>
        <v>1.5511408162756838E+22</v>
      </c>
      <c r="AHC29" s="29">
        <f t="shared" si="15"/>
        <v>1.6286978570894682E+22</v>
      </c>
      <c r="AHD29" s="29">
        <f t="shared" si="15"/>
        <v>1.7101327499439416E+22</v>
      </c>
      <c r="AHE29" s="29">
        <f t="shared" si="15"/>
        <v>1.7956393874411389E+22</v>
      </c>
      <c r="AHF29" s="29">
        <f t="shared" si="15"/>
        <v>1.8854213568131959E+22</v>
      </c>
      <c r="AHG29" s="29">
        <f t="shared" si="15"/>
        <v>1.9796924246538559E+22</v>
      </c>
      <c r="AHH29" s="29">
        <f t="shared" si="15"/>
        <v>2.0786770458865488E+22</v>
      </c>
      <c r="AHI29" s="29">
        <f t="shared" si="15"/>
        <v>2.1826108981808762E+22</v>
      </c>
      <c r="AHJ29" s="29">
        <f t="shared" si="15"/>
        <v>2.2917414430899201E+22</v>
      </c>
      <c r="AHK29" s="29">
        <f t="shared" si="15"/>
        <v>2.4063285152444163E+22</v>
      </c>
      <c r="AHL29" s="29">
        <f t="shared" si="15"/>
        <v>2.526644941006637E+22</v>
      </c>
      <c r="AHM29" s="29">
        <f t="shared" si="15"/>
        <v>2.6529771880569689E+22</v>
      </c>
      <c r="AHN29" s="29">
        <f t="shared" si="15"/>
        <v>2.7856260474598175E+22</v>
      </c>
      <c r="AHO29" s="29">
        <f t="shared" si="15"/>
        <v>2.9249073498328085E+22</v>
      </c>
      <c r="AHP29" s="29">
        <f t="shared" ref="AHP29:AKA29" si="16">AHO29*1.05</f>
        <v>3.0711527173244492E+22</v>
      </c>
      <c r="AHQ29" s="29">
        <f t="shared" si="16"/>
        <v>3.2247103531906717E+22</v>
      </c>
      <c r="AHR29" s="29">
        <f t="shared" si="16"/>
        <v>3.3859458708502053E+22</v>
      </c>
      <c r="AHS29" s="29">
        <f t="shared" si="16"/>
        <v>3.5552431643927159E+22</v>
      </c>
      <c r="AHT29" s="29">
        <f t="shared" si="16"/>
        <v>3.7330053226123516E+22</v>
      </c>
      <c r="AHU29" s="29">
        <f t="shared" si="16"/>
        <v>3.9196555887429695E+22</v>
      </c>
      <c r="AHV29" s="29">
        <f t="shared" si="16"/>
        <v>4.1156383681801185E+22</v>
      </c>
      <c r="AHW29" s="29">
        <f t="shared" si="16"/>
        <v>4.3214202865891251E+22</v>
      </c>
      <c r="AHX29" s="29">
        <f t="shared" si="16"/>
        <v>4.5374913009185817E+22</v>
      </c>
      <c r="AHY29" s="29">
        <f t="shared" si="16"/>
        <v>4.7643658659645106E+22</v>
      </c>
      <c r="AHZ29" s="29">
        <f t="shared" si="16"/>
        <v>5.0025841592627362E+22</v>
      </c>
      <c r="AIA29" s="29">
        <f t="shared" si="16"/>
        <v>5.2527133672258734E+22</v>
      </c>
      <c r="AIB29" s="29">
        <f t="shared" si="16"/>
        <v>5.5153490355871669E+22</v>
      </c>
      <c r="AIC29" s="29">
        <f t="shared" si="16"/>
        <v>5.7911164873665258E+22</v>
      </c>
      <c r="AID29" s="29">
        <f t="shared" si="16"/>
        <v>6.0806723117348523E+22</v>
      </c>
      <c r="AIE29" s="29">
        <f t="shared" si="16"/>
        <v>6.3847059273215956E+22</v>
      </c>
      <c r="AIF29" s="29">
        <f t="shared" si="16"/>
        <v>6.7039412236876757E+22</v>
      </c>
      <c r="AIG29" s="29">
        <f t="shared" si="16"/>
        <v>7.0391382848720599E+22</v>
      </c>
      <c r="AIH29" s="29">
        <f t="shared" si="16"/>
        <v>7.3910951991156633E+22</v>
      </c>
      <c r="AII29" s="29">
        <f t="shared" si="16"/>
        <v>7.7606499590714471E+22</v>
      </c>
      <c r="AIJ29" s="29">
        <f t="shared" si="16"/>
        <v>8.14868245702502E+22</v>
      </c>
      <c r="AIK29" s="29">
        <f t="shared" si="16"/>
        <v>8.5561165798762713E+22</v>
      </c>
      <c r="AIL29" s="29">
        <f t="shared" si="16"/>
        <v>8.9839224088700855E+22</v>
      </c>
      <c r="AIM29" s="29">
        <f t="shared" si="16"/>
        <v>9.4331185293135905E+22</v>
      </c>
      <c r="AIN29" s="29">
        <f t="shared" si="16"/>
        <v>9.9047744557792702E+22</v>
      </c>
      <c r="AIO29" s="29">
        <f t="shared" si="16"/>
        <v>1.0400013178568233E+23</v>
      </c>
      <c r="AIP29" s="29">
        <f t="shared" si="16"/>
        <v>1.0920013837496646E+23</v>
      </c>
      <c r="AIQ29" s="29">
        <f t="shared" si="16"/>
        <v>1.1466014529371479E+23</v>
      </c>
      <c r="AIR29" s="29">
        <f t="shared" si="16"/>
        <v>1.2039315255840054E+23</v>
      </c>
      <c r="AIS29" s="29">
        <f t="shared" si="16"/>
        <v>1.2641281018632057E+23</v>
      </c>
      <c r="AIT29" s="29">
        <f t="shared" si="16"/>
        <v>1.327334506956366E+23</v>
      </c>
      <c r="AIU29" s="29">
        <f t="shared" si="16"/>
        <v>1.3937012323041844E+23</v>
      </c>
      <c r="AIV29" s="29">
        <f t="shared" si="16"/>
        <v>1.4633862939193937E+23</v>
      </c>
      <c r="AIW29" s="29">
        <f t="shared" si="16"/>
        <v>1.5365556086153634E+23</v>
      </c>
      <c r="AIX29" s="29">
        <f t="shared" si="16"/>
        <v>1.6133833890461315E+23</v>
      </c>
      <c r="AIY29" s="29">
        <f t="shared" si="16"/>
        <v>1.6940525584984383E+23</v>
      </c>
      <c r="AIZ29" s="29">
        <f t="shared" si="16"/>
        <v>1.7787551864233603E+23</v>
      </c>
      <c r="AJA29" s="29">
        <f t="shared" si="16"/>
        <v>1.8676929457445286E+23</v>
      </c>
      <c r="AJB29" s="29">
        <f t="shared" si="16"/>
        <v>1.961077593031755E+23</v>
      </c>
      <c r="AJC29" s="29">
        <f t="shared" si="16"/>
        <v>2.0591314726833429E+23</v>
      </c>
      <c r="AJD29" s="29">
        <f t="shared" si="16"/>
        <v>2.1620880463175101E+23</v>
      </c>
      <c r="AJE29" s="29">
        <f t="shared" si="16"/>
        <v>2.2701924486333857E+23</v>
      </c>
      <c r="AJF29" s="29">
        <f t="shared" si="16"/>
        <v>2.383702071065055E+23</v>
      </c>
      <c r="AJG29" s="29">
        <f t="shared" si="16"/>
        <v>2.5028871746183078E+23</v>
      </c>
      <c r="AJH29" s="29">
        <f t="shared" si="16"/>
        <v>2.6280315333492234E+23</v>
      </c>
      <c r="AJI29" s="29">
        <f t="shared" si="16"/>
        <v>2.7594331100166845E+23</v>
      </c>
      <c r="AJJ29" s="29">
        <f t="shared" si="16"/>
        <v>2.8974047655175189E+23</v>
      </c>
      <c r="AJK29" s="29">
        <f t="shared" si="16"/>
        <v>3.0422750037933951E+23</v>
      </c>
      <c r="AJL29" s="29">
        <f t="shared" si="16"/>
        <v>3.1943887539830653E+23</v>
      </c>
      <c r="AJM29" s="29">
        <f t="shared" si="16"/>
        <v>3.3541081916822185E+23</v>
      </c>
      <c r="AJN29" s="29">
        <f t="shared" si="16"/>
        <v>3.5218136012663294E+23</v>
      </c>
      <c r="AJO29" s="29">
        <f t="shared" si="16"/>
        <v>3.6979042813296462E+23</v>
      </c>
      <c r="AJP29" s="29">
        <f t="shared" si="16"/>
        <v>3.8827994953961284E+23</v>
      </c>
      <c r="AJQ29" s="29">
        <f t="shared" si="16"/>
        <v>4.0769394701659353E+23</v>
      </c>
      <c r="AJR29" s="29">
        <f t="shared" si="16"/>
        <v>4.2807864436742326E+23</v>
      </c>
      <c r="AJS29" s="29">
        <f t="shared" si="16"/>
        <v>4.4948257658579442E+23</v>
      </c>
      <c r="AJT29" s="29">
        <f t="shared" si="16"/>
        <v>4.7195670541508415E+23</v>
      </c>
      <c r="AJU29" s="29">
        <f t="shared" si="16"/>
        <v>4.9555454068583835E+23</v>
      </c>
      <c r="AJV29" s="29">
        <f t="shared" si="16"/>
        <v>5.2033226772013029E+23</v>
      </c>
      <c r="AJW29" s="29">
        <f t="shared" si="16"/>
        <v>5.4634888110613682E+23</v>
      </c>
      <c r="AJX29" s="29">
        <f t="shared" si="16"/>
        <v>5.7366632516144369E+23</v>
      </c>
      <c r="AJY29" s="29">
        <f t="shared" si="16"/>
        <v>6.0234964141951589E+23</v>
      </c>
      <c r="AJZ29" s="29">
        <f t="shared" si="16"/>
        <v>6.3246712349049168E+23</v>
      </c>
      <c r="AKA29" s="29">
        <f t="shared" si="16"/>
        <v>6.6409047966501623E+23</v>
      </c>
      <c r="AKB29" s="29">
        <f t="shared" ref="AKB29:AMM29" si="17">AKA29*1.05</f>
        <v>6.9729500364826713E+23</v>
      </c>
      <c r="AKC29" s="29">
        <f t="shared" si="17"/>
        <v>7.3215975383068056E+23</v>
      </c>
      <c r="AKD29" s="29">
        <f t="shared" si="17"/>
        <v>7.6876774152221462E+23</v>
      </c>
      <c r="AKE29" s="29">
        <f t="shared" si="17"/>
        <v>8.0720612859832545E+23</v>
      </c>
      <c r="AKF29" s="29">
        <f t="shared" si="17"/>
        <v>8.475664350282417E+23</v>
      </c>
      <c r="AKG29" s="29">
        <f t="shared" si="17"/>
        <v>8.8994475677965379E+23</v>
      </c>
      <c r="AKH29" s="29">
        <f t="shared" si="17"/>
        <v>9.3444199461863646E+23</v>
      </c>
      <c r="AKI29" s="29">
        <f t="shared" si="17"/>
        <v>9.8116409434956833E+23</v>
      </c>
      <c r="AKJ29" s="29">
        <f t="shared" si="17"/>
        <v>1.0302222990670468E+24</v>
      </c>
      <c r="AKK29" s="29">
        <f t="shared" si="17"/>
        <v>1.0817334140203991E+24</v>
      </c>
      <c r="AKL29" s="29">
        <f t="shared" si="17"/>
        <v>1.1358200847214191E+24</v>
      </c>
      <c r="AKM29" s="29">
        <f t="shared" si="17"/>
        <v>1.1926110889574902E+24</v>
      </c>
      <c r="AKN29" s="29">
        <f t="shared" si="17"/>
        <v>1.2522416434053647E+24</v>
      </c>
      <c r="AKO29" s="29">
        <f t="shared" si="17"/>
        <v>1.3148537255756331E+24</v>
      </c>
      <c r="AKP29" s="29">
        <f t="shared" si="17"/>
        <v>1.3805964118544149E+24</v>
      </c>
      <c r="AKQ29" s="29">
        <f t="shared" si="17"/>
        <v>1.4496262324471357E+24</v>
      </c>
      <c r="AKR29" s="29">
        <f t="shared" si="17"/>
        <v>1.5221075440694926E+24</v>
      </c>
      <c r="AKS29" s="29">
        <f t="shared" si="17"/>
        <v>1.5982129212729673E+24</v>
      </c>
      <c r="AKT29" s="29">
        <f t="shared" si="17"/>
        <v>1.6781235673366157E+24</v>
      </c>
      <c r="AKU29" s="29">
        <f t="shared" si="17"/>
        <v>1.7620297457034466E+24</v>
      </c>
      <c r="AKV29" s="29">
        <f t="shared" si="17"/>
        <v>1.8501312329886189E+24</v>
      </c>
      <c r="AKW29" s="29">
        <f t="shared" si="17"/>
        <v>1.9426377946380498E+24</v>
      </c>
      <c r="AKX29" s="29">
        <f t="shared" si="17"/>
        <v>2.0397696843699523E+24</v>
      </c>
      <c r="AKY29" s="29">
        <f t="shared" si="17"/>
        <v>2.1417581685884502E+24</v>
      </c>
      <c r="AKZ29" s="29">
        <f t="shared" si="17"/>
        <v>2.2488460770178728E+24</v>
      </c>
      <c r="ALA29" s="29">
        <f t="shared" si="17"/>
        <v>2.3612883808687665E+24</v>
      </c>
      <c r="ALB29" s="29">
        <f t="shared" si="17"/>
        <v>2.4793527999122049E+24</v>
      </c>
      <c r="ALC29" s="29">
        <f t="shared" si="17"/>
        <v>2.6033204399078151E+24</v>
      </c>
      <c r="ALD29" s="29">
        <f t="shared" si="17"/>
        <v>2.7334864619032061E+24</v>
      </c>
      <c r="ALE29" s="29">
        <f t="shared" si="17"/>
        <v>2.8701607849983664E+24</v>
      </c>
      <c r="ALF29" s="29">
        <f t="shared" si="17"/>
        <v>3.0136688242482847E+24</v>
      </c>
      <c r="ALG29" s="29">
        <f t="shared" si="17"/>
        <v>3.1643522654606992E+24</v>
      </c>
      <c r="ALH29" s="29">
        <f t="shared" si="17"/>
        <v>3.3225698787337341E+24</v>
      </c>
      <c r="ALI29" s="29">
        <f t="shared" si="17"/>
        <v>3.4886983726704209E+24</v>
      </c>
      <c r="ALJ29" s="29">
        <f t="shared" si="17"/>
        <v>3.6631332913039421E+24</v>
      </c>
      <c r="ALK29" s="29">
        <f t="shared" si="17"/>
        <v>3.8462899558691392E+24</v>
      </c>
      <c r="ALL29" s="29">
        <f t="shared" si="17"/>
        <v>4.0386044536625966E+24</v>
      </c>
      <c r="ALM29" s="29">
        <f t="shared" si="17"/>
        <v>4.2405346763457266E+24</v>
      </c>
      <c r="ALN29" s="29">
        <f t="shared" si="17"/>
        <v>4.4525614101630131E+24</v>
      </c>
      <c r="ALO29" s="29">
        <f t="shared" si="17"/>
        <v>4.6751894806711641E+24</v>
      </c>
      <c r="ALP29" s="29">
        <f t="shared" si="17"/>
        <v>4.9089489547047223E+24</v>
      </c>
      <c r="ALQ29" s="29">
        <f t="shared" si="17"/>
        <v>5.1543964024399582E+24</v>
      </c>
      <c r="ALR29" s="29">
        <f t="shared" si="17"/>
        <v>5.412116222561956E+24</v>
      </c>
      <c r="ALS29" s="29">
        <f t="shared" si="17"/>
        <v>5.6827220336900539E+24</v>
      </c>
      <c r="ALT29" s="29">
        <f t="shared" si="17"/>
        <v>5.9668581353745571E+24</v>
      </c>
      <c r="ALU29" s="29">
        <f t="shared" si="17"/>
        <v>6.2652010421432858E+24</v>
      </c>
      <c r="ALV29" s="29">
        <f t="shared" si="17"/>
        <v>6.5784610942504498E+24</v>
      </c>
      <c r="ALW29" s="29">
        <f t="shared" si="17"/>
        <v>6.907384148962973E+24</v>
      </c>
      <c r="ALX29" s="29">
        <f t="shared" si="17"/>
        <v>7.2527533564111216E+24</v>
      </c>
      <c r="ALY29" s="29">
        <f t="shared" si="17"/>
        <v>7.6153910242316777E+24</v>
      </c>
      <c r="ALZ29" s="29">
        <f t="shared" si="17"/>
        <v>7.996160575443262E+24</v>
      </c>
      <c r="AMA29" s="29">
        <f t="shared" si="17"/>
        <v>8.3959686042154259E+24</v>
      </c>
      <c r="AMB29" s="29">
        <f t="shared" si="17"/>
        <v>8.8157670344261974E+24</v>
      </c>
      <c r="AMC29" s="29">
        <f t="shared" si="17"/>
        <v>9.2565553861475079E+24</v>
      </c>
      <c r="AMD29" s="29">
        <f t="shared" si="17"/>
        <v>9.7193831554548838E+24</v>
      </c>
      <c r="AME29" s="29">
        <f t="shared" si="17"/>
        <v>1.0205352313227628E+25</v>
      </c>
      <c r="AMF29" s="29">
        <f t="shared" si="17"/>
        <v>1.071561992888901E+25</v>
      </c>
      <c r="AMG29" s="29">
        <f t="shared" si="17"/>
        <v>1.1251400925333461E+25</v>
      </c>
      <c r="AMH29" s="29">
        <f t="shared" si="17"/>
        <v>1.1813970971600135E+25</v>
      </c>
      <c r="AMI29" s="29">
        <f t="shared" si="17"/>
        <v>1.2404669520180142E+25</v>
      </c>
      <c r="AMJ29" s="29">
        <f t="shared" si="17"/>
        <v>1.3024902996189149E+25</v>
      </c>
      <c r="AMK29" s="29">
        <f t="shared" si="17"/>
        <v>1.3676148145998607E+25</v>
      </c>
      <c r="AML29" s="29">
        <f t="shared" si="17"/>
        <v>1.4359955553298537E+25</v>
      </c>
      <c r="AMM29" s="29">
        <f t="shared" si="17"/>
        <v>1.5077953330963465E+25</v>
      </c>
      <c r="AMN29" s="29">
        <f t="shared" ref="AMN29:AOY29" si="18">AMM29*1.05</f>
        <v>1.5831850997511638E+25</v>
      </c>
      <c r="AMO29" s="29">
        <f t="shared" si="18"/>
        <v>1.6623443547387221E+25</v>
      </c>
      <c r="AMP29" s="29">
        <f t="shared" si="18"/>
        <v>1.7454615724756584E+25</v>
      </c>
      <c r="AMQ29" s="29">
        <f t="shared" si="18"/>
        <v>1.8327346510994413E+25</v>
      </c>
      <c r="AMR29" s="29">
        <f t="shared" si="18"/>
        <v>1.9243713836544133E+25</v>
      </c>
      <c r="AMS29" s="29">
        <f t="shared" si="18"/>
        <v>2.0205899528371341E+25</v>
      </c>
      <c r="AMT29" s="29">
        <f t="shared" si="18"/>
        <v>2.1216194504789908E+25</v>
      </c>
      <c r="AMU29" s="29">
        <f t="shared" si="18"/>
        <v>2.2277004230029406E+25</v>
      </c>
      <c r="AMV29" s="29">
        <f t="shared" si="18"/>
        <v>2.3390854441530876E+25</v>
      </c>
      <c r="AMW29" s="29">
        <f t="shared" si="18"/>
        <v>2.4560397163607422E+25</v>
      </c>
      <c r="AMX29" s="29">
        <f t="shared" si="18"/>
        <v>2.5788417021787795E+25</v>
      </c>
      <c r="AMY29" s="29">
        <f t="shared" si="18"/>
        <v>2.7077837872877185E+25</v>
      </c>
      <c r="AMZ29" s="29">
        <f t="shared" si="18"/>
        <v>2.8431729766521043E+25</v>
      </c>
      <c r="ANA29" s="29">
        <f t="shared" si="18"/>
        <v>2.9853316254847096E+25</v>
      </c>
      <c r="ANB29" s="29">
        <f t="shared" si="18"/>
        <v>3.1345982067589451E+25</v>
      </c>
      <c r="ANC29" s="29">
        <f t="shared" si="18"/>
        <v>3.2913281170968926E+25</v>
      </c>
      <c r="AND29" s="29">
        <f t="shared" si="18"/>
        <v>3.4558945229517372E+25</v>
      </c>
      <c r="ANE29" s="29">
        <f t="shared" si="18"/>
        <v>3.6286892490993241E+25</v>
      </c>
      <c r="ANF29" s="29">
        <f t="shared" si="18"/>
        <v>3.8101237115542907E+25</v>
      </c>
      <c r="ANG29" s="29">
        <f t="shared" si="18"/>
        <v>4.0006298971320051E+25</v>
      </c>
      <c r="ANH29" s="29">
        <f t="shared" si="18"/>
        <v>4.2006613919886056E+25</v>
      </c>
      <c r="ANI29" s="29">
        <f t="shared" si="18"/>
        <v>4.4106944615880361E+25</v>
      </c>
      <c r="ANJ29" s="29">
        <f t="shared" si="18"/>
        <v>4.6312291846674378E+25</v>
      </c>
      <c r="ANK29" s="29">
        <f t="shared" si="18"/>
        <v>4.8627906439008103E+25</v>
      </c>
      <c r="ANL29" s="29">
        <f t="shared" si="18"/>
        <v>5.1059301760958506E+25</v>
      </c>
      <c r="ANM29" s="29">
        <f t="shared" si="18"/>
        <v>5.361226684900643E+25</v>
      </c>
      <c r="ANN29" s="29">
        <f t="shared" si="18"/>
        <v>5.6292880191456755E+25</v>
      </c>
      <c r="ANO29" s="29">
        <f t="shared" si="18"/>
        <v>5.9107524201029592E+25</v>
      </c>
      <c r="ANP29" s="29">
        <f t="shared" si="18"/>
        <v>6.2062900411081072E+25</v>
      </c>
      <c r="ANQ29" s="29">
        <f t="shared" si="18"/>
        <v>6.5166045431635131E+25</v>
      </c>
      <c r="ANR29" s="29">
        <f t="shared" si="18"/>
        <v>6.8424347703216888E+25</v>
      </c>
      <c r="ANS29" s="29">
        <f t="shared" si="18"/>
        <v>7.1845565088377731E+25</v>
      </c>
      <c r="ANT29" s="29">
        <f t="shared" si="18"/>
        <v>7.5437843342796624E+25</v>
      </c>
      <c r="ANU29" s="29">
        <f t="shared" si="18"/>
        <v>7.9209735509936463E+25</v>
      </c>
      <c r="ANV29" s="29">
        <f t="shared" si="18"/>
        <v>8.3170222285433286E+25</v>
      </c>
      <c r="ANW29" s="29">
        <f t="shared" si="18"/>
        <v>8.7328733399704959E+25</v>
      </c>
      <c r="ANX29" s="29">
        <f t="shared" si="18"/>
        <v>9.1695170069690205E+25</v>
      </c>
      <c r="ANY29" s="29">
        <f t="shared" si="18"/>
        <v>9.6279928573174721E+25</v>
      </c>
      <c r="ANZ29" s="29">
        <f t="shared" si="18"/>
        <v>1.0109392500183346E+26</v>
      </c>
      <c r="AOA29" s="29">
        <f t="shared" si="18"/>
        <v>1.0614862125192514E+26</v>
      </c>
      <c r="AOB29" s="29">
        <f t="shared" si="18"/>
        <v>1.114560523145214E+26</v>
      </c>
      <c r="AOC29" s="29">
        <f t="shared" si="18"/>
        <v>1.1702885493024748E+26</v>
      </c>
      <c r="AOD29" s="29">
        <f t="shared" si="18"/>
        <v>1.2288029767675986E+26</v>
      </c>
      <c r="AOE29" s="29">
        <f t="shared" si="18"/>
        <v>1.2902431256059786E+26</v>
      </c>
      <c r="AOF29" s="29">
        <f t="shared" si="18"/>
        <v>1.3547552818862776E+26</v>
      </c>
      <c r="AOG29" s="29">
        <f t="shared" si="18"/>
        <v>1.4224930459805915E+26</v>
      </c>
      <c r="AOH29" s="29">
        <f t="shared" si="18"/>
        <v>1.4936176982796212E+26</v>
      </c>
      <c r="AOI29" s="29">
        <f t="shared" si="18"/>
        <v>1.5682985831936023E+26</v>
      </c>
      <c r="AOJ29" s="29">
        <f t="shared" si="18"/>
        <v>1.6467135123532827E+26</v>
      </c>
      <c r="AOK29" s="29">
        <f t="shared" si="18"/>
        <v>1.7290491879709468E+26</v>
      </c>
      <c r="AOL29" s="29">
        <f t="shared" si="18"/>
        <v>1.8155016473694943E+26</v>
      </c>
      <c r="AOM29" s="29">
        <f t="shared" si="18"/>
        <v>1.9062767297379692E+26</v>
      </c>
      <c r="AON29" s="29">
        <f t="shared" si="18"/>
        <v>2.0015905662248676E+26</v>
      </c>
      <c r="AOO29" s="29">
        <f t="shared" si="18"/>
        <v>2.101670094536111E+26</v>
      </c>
      <c r="AOP29" s="29">
        <f t="shared" si="18"/>
        <v>2.2067535992629168E+26</v>
      </c>
      <c r="AOQ29" s="29">
        <f t="shared" si="18"/>
        <v>2.3170912792260626E+26</v>
      </c>
      <c r="AOR29" s="29">
        <f t="shared" si="18"/>
        <v>2.4329458431873659E+26</v>
      </c>
      <c r="AOS29" s="29">
        <f t="shared" si="18"/>
        <v>2.5545931353467343E+26</v>
      </c>
      <c r="AOT29" s="29">
        <f t="shared" si="18"/>
        <v>2.6823227921140711E+26</v>
      </c>
      <c r="AOU29" s="29">
        <f t="shared" si="18"/>
        <v>2.8164389317197749E+26</v>
      </c>
      <c r="AOV29" s="29">
        <f t="shared" si="18"/>
        <v>2.9572608783057638E+26</v>
      </c>
      <c r="AOW29" s="29">
        <f t="shared" si="18"/>
        <v>3.1051239222210524E+26</v>
      </c>
      <c r="AOX29" s="29">
        <f t="shared" si="18"/>
        <v>3.2603801183321052E+26</v>
      </c>
      <c r="AOY29" s="29">
        <f t="shared" si="18"/>
        <v>3.4233991242487109E+26</v>
      </c>
      <c r="AOZ29" s="29">
        <f t="shared" ref="AOZ29:ARK29" si="19">AOY29*1.05</f>
        <v>3.5945690804611466E+26</v>
      </c>
      <c r="APA29" s="29">
        <f t="shared" si="19"/>
        <v>3.7742975344842039E+26</v>
      </c>
      <c r="APB29" s="29">
        <f t="shared" si="19"/>
        <v>3.9630124112084143E+26</v>
      </c>
      <c r="APC29" s="29">
        <f t="shared" si="19"/>
        <v>4.1611630317688351E+26</v>
      </c>
      <c r="APD29" s="29">
        <f t="shared" si="19"/>
        <v>4.3692211833572773E+26</v>
      </c>
      <c r="APE29" s="29">
        <f t="shared" si="19"/>
        <v>4.5876822425251411E+26</v>
      </c>
      <c r="APF29" s="29">
        <f t="shared" si="19"/>
        <v>4.8170663546513982E+26</v>
      </c>
      <c r="APG29" s="29">
        <f t="shared" si="19"/>
        <v>5.0579196723839686E+26</v>
      </c>
      <c r="APH29" s="29">
        <f t="shared" si="19"/>
        <v>5.3108156560031672E+26</v>
      </c>
      <c r="API29" s="29">
        <f t="shared" si="19"/>
        <v>5.5763564388033256E+26</v>
      </c>
      <c r="APJ29" s="29">
        <f t="shared" si="19"/>
        <v>5.8551742607434923E+26</v>
      </c>
      <c r="APK29" s="29">
        <f t="shared" si="19"/>
        <v>6.1479329737806675E+26</v>
      </c>
      <c r="APL29" s="29">
        <f t="shared" si="19"/>
        <v>6.4553296224697008E+26</v>
      </c>
      <c r="APM29" s="29">
        <f t="shared" si="19"/>
        <v>6.7780961035931856E+26</v>
      </c>
      <c r="APN29" s="29">
        <f t="shared" si="19"/>
        <v>7.1170009087728445E+26</v>
      </c>
      <c r="APO29" s="29">
        <f t="shared" si="19"/>
        <v>7.4728509542114872E+26</v>
      </c>
      <c r="APP29" s="29">
        <f t="shared" si="19"/>
        <v>7.8464935019220619E+26</v>
      </c>
      <c r="APQ29" s="29">
        <f t="shared" si="19"/>
        <v>8.238818177018165E+26</v>
      </c>
      <c r="APR29" s="29">
        <f t="shared" si="19"/>
        <v>8.6507590858690737E+26</v>
      </c>
      <c r="APS29" s="29">
        <f t="shared" si="19"/>
        <v>9.0832970401625278E+26</v>
      </c>
      <c r="APT29" s="29">
        <f t="shared" si="19"/>
        <v>9.5374618921706548E+26</v>
      </c>
      <c r="APU29" s="29">
        <f t="shared" si="19"/>
        <v>1.0014334986779188E+27</v>
      </c>
      <c r="APV29" s="29">
        <f t="shared" si="19"/>
        <v>1.0515051736118148E+27</v>
      </c>
      <c r="APW29" s="29">
        <f t="shared" si="19"/>
        <v>1.1040804322924056E+27</v>
      </c>
      <c r="APX29" s="29">
        <f t="shared" si="19"/>
        <v>1.1592844539070259E+27</v>
      </c>
      <c r="APY29" s="29">
        <f t="shared" si="19"/>
        <v>1.2172486766023772E+27</v>
      </c>
      <c r="APZ29" s="29">
        <f t="shared" si="19"/>
        <v>1.2781111104324962E+27</v>
      </c>
      <c r="AQA29" s="29">
        <f t="shared" si="19"/>
        <v>1.342016665954121E+27</v>
      </c>
      <c r="AQB29" s="29">
        <f t="shared" si="19"/>
        <v>1.4091174992518272E+27</v>
      </c>
      <c r="AQC29" s="29">
        <f t="shared" si="19"/>
        <v>1.4795733742144185E+27</v>
      </c>
      <c r="AQD29" s="29">
        <f t="shared" si="19"/>
        <v>1.5535520429251396E+27</v>
      </c>
      <c r="AQE29" s="29">
        <f t="shared" si="19"/>
        <v>1.6312296450713967E+27</v>
      </c>
      <c r="AQF29" s="29">
        <f t="shared" si="19"/>
        <v>1.7127911273249665E+27</v>
      </c>
      <c r="AQG29" s="29">
        <f t="shared" si="19"/>
        <v>1.798430683691215E+27</v>
      </c>
      <c r="AQH29" s="29">
        <f t="shared" si="19"/>
        <v>1.8883522178757757E+27</v>
      </c>
      <c r="AQI29" s="29">
        <f t="shared" si="19"/>
        <v>1.9827698287695647E+27</v>
      </c>
      <c r="AQJ29" s="29">
        <f t="shared" si="19"/>
        <v>2.0819083202080429E+27</v>
      </c>
      <c r="AQK29" s="29">
        <f t="shared" si="19"/>
        <v>2.1860037362184453E+27</v>
      </c>
      <c r="AQL29" s="29">
        <f t="shared" si="19"/>
        <v>2.2953039230293677E+27</v>
      </c>
      <c r="AQM29" s="29">
        <f t="shared" si="19"/>
        <v>2.4100691191808362E+27</v>
      </c>
      <c r="AQN29" s="29">
        <f t="shared" si="19"/>
        <v>2.5305725751398781E+27</v>
      </c>
      <c r="AQO29" s="29">
        <f t="shared" si="19"/>
        <v>2.6571012038968723E+27</v>
      </c>
      <c r="AQP29" s="29">
        <f t="shared" si="19"/>
        <v>2.7899562640917163E+27</v>
      </c>
      <c r="AQQ29" s="29">
        <f t="shared" si="19"/>
        <v>2.9294540772963022E+27</v>
      </c>
      <c r="AQR29" s="29">
        <f t="shared" si="19"/>
        <v>3.0759267811611173E+27</v>
      </c>
      <c r="AQS29" s="29">
        <f t="shared" si="19"/>
        <v>3.2297231202191735E+27</v>
      </c>
      <c r="AQT29" s="29">
        <f t="shared" si="19"/>
        <v>3.3912092762301323E+27</v>
      </c>
      <c r="AQU29" s="29">
        <f t="shared" si="19"/>
        <v>3.5607697400416388E+27</v>
      </c>
      <c r="AQV29" s="29">
        <f t="shared" si="19"/>
        <v>3.7388082270437209E+27</v>
      </c>
      <c r="AQW29" s="29">
        <f t="shared" si="19"/>
        <v>3.925748638395907E+27</v>
      </c>
      <c r="AQX29" s="29">
        <f t="shared" si="19"/>
        <v>4.1220360703157026E+27</v>
      </c>
      <c r="AQY29" s="29">
        <f t="shared" si="19"/>
        <v>4.3281378738314881E+27</v>
      </c>
      <c r="AQZ29" s="29">
        <f t="shared" si="19"/>
        <v>4.5445447675230628E+27</v>
      </c>
      <c r="ARA29" s="29">
        <f t="shared" si="19"/>
        <v>4.771772005899216E+27</v>
      </c>
      <c r="ARB29" s="29">
        <f t="shared" si="19"/>
        <v>5.0103606061941771E+27</v>
      </c>
      <c r="ARC29" s="29">
        <f t="shared" si="19"/>
        <v>5.2608786365038858E+27</v>
      </c>
      <c r="ARD29" s="29">
        <f t="shared" si="19"/>
        <v>5.5239225683290806E+27</v>
      </c>
      <c r="ARE29" s="29">
        <f t="shared" si="19"/>
        <v>5.8001186967455344E+27</v>
      </c>
      <c r="ARF29" s="29">
        <f t="shared" si="19"/>
        <v>6.0901246315828108E+27</v>
      </c>
      <c r="ARG29" s="29">
        <f t="shared" si="19"/>
        <v>6.3946308631619518E+27</v>
      </c>
      <c r="ARH29" s="29">
        <f t="shared" si="19"/>
        <v>6.7143624063200492E+27</v>
      </c>
      <c r="ARI29" s="29">
        <f t="shared" si="19"/>
        <v>7.050080526636052E+27</v>
      </c>
      <c r="ARJ29" s="29">
        <f t="shared" si="19"/>
        <v>7.4025845529678555E+27</v>
      </c>
      <c r="ARK29" s="29">
        <f t="shared" si="19"/>
        <v>7.7727137806162491E+27</v>
      </c>
      <c r="ARL29" s="29">
        <f t="shared" ref="ARL29:ATW29" si="20">ARK29*1.05</f>
        <v>8.1613494696470623E+27</v>
      </c>
      <c r="ARM29" s="29">
        <f t="shared" si="20"/>
        <v>8.5694169431294154E+27</v>
      </c>
      <c r="ARN29" s="29">
        <f t="shared" si="20"/>
        <v>8.9978877902858869E+27</v>
      </c>
      <c r="ARO29" s="29">
        <f t="shared" si="20"/>
        <v>9.4477821798001816E+27</v>
      </c>
      <c r="ARP29" s="29">
        <f t="shared" si="20"/>
        <v>9.9201712887901911E+27</v>
      </c>
      <c r="ARQ29" s="29">
        <f t="shared" si="20"/>
        <v>1.0416179853229701E+28</v>
      </c>
      <c r="ARR29" s="29">
        <f t="shared" si="20"/>
        <v>1.0936988845891185E+28</v>
      </c>
      <c r="ARS29" s="29">
        <f t="shared" si="20"/>
        <v>1.1483838288185744E+28</v>
      </c>
      <c r="ART29" s="29">
        <f t="shared" si="20"/>
        <v>1.2058030202595032E+28</v>
      </c>
      <c r="ARU29" s="29">
        <f t="shared" si="20"/>
        <v>1.2660931712724783E+28</v>
      </c>
      <c r="ARV29" s="29">
        <f t="shared" si="20"/>
        <v>1.3293978298361022E+28</v>
      </c>
      <c r="ARW29" s="29">
        <f t="shared" si="20"/>
        <v>1.3958677213279074E+28</v>
      </c>
      <c r="ARX29" s="29">
        <f t="shared" si="20"/>
        <v>1.4656611073943028E+28</v>
      </c>
      <c r="ARY29" s="29">
        <f t="shared" si="20"/>
        <v>1.5389441627640181E+28</v>
      </c>
      <c r="ARZ29" s="29">
        <f t="shared" si="20"/>
        <v>1.6158913709022192E+28</v>
      </c>
      <c r="ASA29" s="29">
        <f t="shared" si="20"/>
        <v>1.6966859394473302E+28</v>
      </c>
      <c r="ASB29" s="29">
        <f t="shared" si="20"/>
        <v>1.7815202364196969E+28</v>
      </c>
      <c r="ASC29" s="29">
        <f t="shared" si="20"/>
        <v>1.8705962482406819E+28</v>
      </c>
      <c r="ASD29" s="29">
        <f t="shared" si="20"/>
        <v>1.9641260606527161E+28</v>
      </c>
      <c r="ASE29" s="29">
        <f t="shared" si="20"/>
        <v>2.0623323636853518E+28</v>
      </c>
      <c r="ASF29" s="29">
        <f t="shared" si="20"/>
        <v>2.1654489818696196E+28</v>
      </c>
      <c r="ASG29" s="29">
        <f t="shared" si="20"/>
        <v>2.2737214309631006E+28</v>
      </c>
      <c r="ASH29" s="29">
        <f t="shared" si="20"/>
        <v>2.3874075025112558E+28</v>
      </c>
      <c r="ASI29" s="29">
        <f t="shared" si="20"/>
        <v>2.5067778776368187E+28</v>
      </c>
      <c r="ASJ29" s="29">
        <f t="shared" si="20"/>
        <v>2.6321167715186596E+28</v>
      </c>
      <c r="ASK29" s="29">
        <f t="shared" si="20"/>
        <v>2.7637226100945927E+28</v>
      </c>
      <c r="ASL29" s="29">
        <f t="shared" si="20"/>
        <v>2.9019087405993223E+28</v>
      </c>
      <c r="ASM29" s="29">
        <f t="shared" si="20"/>
        <v>3.0470041776292887E+28</v>
      </c>
      <c r="ASN29" s="29">
        <f t="shared" si="20"/>
        <v>3.1993543865107531E+28</v>
      </c>
      <c r="ASO29" s="29">
        <f t="shared" si="20"/>
        <v>3.3593221058362911E+28</v>
      </c>
      <c r="ASP29" s="29">
        <f t="shared" si="20"/>
        <v>3.5272882111281057E+28</v>
      </c>
      <c r="ASQ29" s="29">
        <f t="shared" si="20"/>
        <v>3.7036526216845113E+28</v>
      </c>
      <c r="ASR29" s="29">
        <f t="shared" si="20"/>
        <v>3.8888352527687369E+28</v>
      </c>
      <c r="ASS29" s="29">
        <f t="shared" si="20"/>
        <v>4.0832770154071738E+28</v>
      </c>
      <c r="AST29" s="29">
        <f t="shared" si="20"/>
        <v>4.2874408661775324E+28</v>
      </c>
      <c r="ASU29" s="29">
        <f t="shared" si="20"/>
        <v>4.5018129094864091E+28</v>
      </c>
      <c r="ASV29" s="29">
        <f t="shared" si="20"/>
        <v>4.7269035549607297E+28</v>
      </c>
      <c r="ASW29" s="29">
        <f t="shared" si="20"/>
        <v>4.9632487327087661E+28</v>
      </c>
      <c r="ASX29" s="29">
        <f t="shared" si="20"/>
        <v>5.2114111693442044E+28</v>
      </c>
      <c r="ASY29" s="29">
        <f t="shared" si="20"/>
        <v>5.4719817278114147E+28</v>
      </c>
      <c r="ASZ29" s="29">
        <f t="shared" si="20"/>
        <v>5.7455808142019853E+28</v>
      </c>
      <c r="ATA29" s="29">
        <f t="shared" si="20"/>
        <v>6.0328598549120847E+28</v>
      </c>
      <c r="ATB29" s="29">
        <f t="shared" si="20"/>
        <v>6.3345028476576889E+28</v>
      </c>
      <c r="ATC29" s="29">
        <f t="shared" si="20"/>
        <v>6.6512279900405732E+28</v>
      </c>
      <c r="ATD29" s="29">
        <f t="shared" si="20"/>
        <v>6.9837893895426023E+28</v>
      </c>
      <c r="ATE29" s="29">
        <f t="shared" si="20"/>
        <v>7.3329788590197325E+28</v>
      </c>
      <c r="ATF29" s="29">
        <f t="shared" si="20"/>
        <v>7.6996278019707194E+28</v>
      </c>
      <c r="ATG29" s="29">
        <f t="shared" si="20"/>
        <v>8.0846091920692561E+28</v>
      </c>
      <c r="ATH29" s="29">
        <f t="shared" si="20"/>
        <v>8.4888396516727195E+28</v>
      </c>
      <c r="ATI29" s="29">
        <f t="shared" si="20"/>
        <v>8.9132816342563554E+28</v>
      </c>
      <c r="ATJ29" s="29">
        <f t="shared" si="20"/>
        <v>9.3589457159691737E+28</v>
      </c>
      <c r="ATK29" s="29">
        <f t="shared" si="20"/>
        <v>9.826893001767632E+28</v>
      </c>
      <c r="ATL29" s="29">
        <f t="shared" si="20"/>
        <v>1.0318237651856013E+29</v>
      </c>
      <c r="ATM29" s="29">
        <f t="shared" si="20"/>
        <v>1.0834149534448814E+29</v>
      </c>
      <c r="ATN29" s="29">
        <f t="shared" si="20"/>
        <v>1.1375857011171255E+29</v>
      </c>
      <c r="ATO29" s="29">
        <f t="shared" si="20"/>
        <v>1.1944649861729818E+29</v>
      </c>
      <c r="ATP29" s="29">
        <f t="shared" si="20"/>
        <v>1.254188235481631E+29</v>
      </c>
      <c r="ATQ29" s="29">
        <f t="shared" si="20"/>
        <v>1.3168976472557127E+29</v>
      </c>
      <c r="ATR29" s="29">
        <f t="shared" si="20"/>
        <v>1.3827425296184985E+29</v>
      </c>
      <c r="ATS29" s="29">
        <f t="shared" si="20"/>
        <v>1.4518796560994234E+29</v>
      </c>
      <c r="ATT29" s="29">
        <f t="shared" si="20"/>
        <v>1.5244736389043946E+29</v>
      </c>
      <c r="ATU29" s="29">
        <f t="shared" si="20"/>
        <v>1.6006973208496142E+29</v>
      </c>
      <c r="ATV29" s="29">
        <f t="shared" si="20"/>
        <v>1.6807321868920951E+29</v>
      </c>
      <c r="ATW29" s="29">
        <f t="shared" si="20"/>
        <v>1.7647687962366998E+29</v>
      </c>
      <c r="ATX29" s="29">
        <f t="shared" ref="ATX29:AWI29" si="21">ATW29*1.05</f>
        <v>1.8530072360485349E+29</v>
      </c>
      <c r="ATY29" s="29">
        <f t="shared" si="21"/>
        <v>1.9456575978509618E+29</v>
      </c>
      <c r="ATZ29" s="29">
        <f t="shared" si="21"/>
        <v>2.0429404777435101E+29</v>
      </c>
      <c r="AUA29" s="29">
        <f t="shared" si="21"/>
        <v>2.1450875016306856E+29</v>
      </c>
      <c r="AUB29" s="29">
        <f t="shared" si="21"/>
        <v>2.2523418767122199E+29</v>
      </c>
      <c r="AUC29" s="29">
        <f t="shared" si="21"/>
        <v>2.3649589705478309E+29</v>
      </c>
      <c r="AUD29" s="29">
        <f t="shared" si="21"/>
        <v>2.4832069190752224E+29</v>
      </c>
      <c r="AUE29" s="29">
        <f t="shared" si="21"/>
        <v>2.6073672650289837E+29</v>
      </c>
      <c r="AUF29" s="29">
        <f t="shared" si="21"/>
        <v>2.7377356282804329E+29</v>
      </c>
      <c r="AUG29" s="29">
        <f t="shared" si="21"/>
        <v>2.8746224096944545E+29</v>
      </c>
      <c r="AUH29" s="29">
        <f t="shared" si="21"/>
        <v>3.0183535301791773E+29</v>
      </c>
      <c r="AUI29" s="29">
        <f t="shared" si="21"/>
        <v>3.1692712066881366E+29</v>
      </c>
      <c r="AUJ29" s="29">
        <f t="shared" si="21"/>
        <v>3.3277347670225432E+29</v>
      </c>
      <c r="AUK29" s="29">
        <f t="shared" si="21"/>
        <v>3.4941215053736706E+29</v>
      </c>
      <c r="AUL29" s="29">
        <f t="shared" si="21"/>
        <v>3.6688275806423543E+29</v>
      </c>
      <c r="AUM29" s="29">
        <f t="shared" si="21"/>
        <v>3.8522689596744721E+29</v>
      </c>
      <c r="AUN29" s="29">
        <f t="shared" si="21"/>
        <v>4.0448824076581961E+29</v>
      </c>
      <c r="AUO29" s="29">
        <f t="shared" si="21"/>
        <v>4.2471265280411063E+29</v>
      </c>
      <c r="AUP29" s="29">
        <f t="shared" si="21"/>
        <v>4.459482854443162E+29</v>
      </c>
      <c r="AUQ29" s="29">
        <f t="shared" si="21"/>
        <v>4.6824569971653205E+29</v>
      </c>
      <c r="AUR29" s="29">
        <f t="shared" si="21"/>
        <v>4.9165798470235865E+29</v>
      </c>
      <c r="AUS29" s="29">
        <f t="shared" si="21"/>
        <v>5.1624088393747662E+29</v>
      </c>
      <c r="AUT29" s="29">
        <f t="shared" si="21"/>
        <v>5.4205292813435045E+29</v>
      </c>
      <c r="AUU29" s="29">
        <f t="shared" si="21"/>
        <v>5.6915557454106802E+29</v>
      </c>
      <c r="AUV29" s="29">
        <f t="shared" si="21"/>
        <v>5.9761335326812142E+29</v>
      </c>
      <c r="AUW29" s="29">
        <f t="shared" si="21"/>
        <v>6.2749402093152754E+29</v>
      </c>
      <c r="AUX29" s="29">
        <f t="shared" si="21"/>
        <v>6.5886872197810391E+29</v>
      </c>
      <c r="AUY29" s="29">
        <f t="shared" si="21"/>
        <v>6.9181215807700919E+29</v>
      </c>
      <c r="AUZ29" s="29">
        <f t="shared" si="21"/>
        <v>7.2640276598085972E+29</v>
      </c>
      <c r="AVA29" s="29">
        <f t="shared" si="21"/>
        <v>7.6272290427990271E+29</v>
      </c>
      <c r="AVB29" s="29">
        <f t="shared" si="21"/>
        <v>8.0085904949389791E+29</v>
      </c>
      <c r="AVC29" s="29">
        <f t="shared" si="21"/>
        <v>8.4090200196859283E+29</v>
      </c>
      <c r="AVD29" s="29">
        <f t="shared" si="21"/>
        <v>8.8294710206702253E+29</v>
      </c>
      <c r="AVE29" s="29">
        <f t="shared" si="21"/>
        <v>9.2709445717037376E+29</v>
      </c>
      <c r="AVF29" s="29">
        <f t="shared" si="21"/>
        <v>9.7344918002889242E+29</v>
      </c>
      <c r="AVG29" s="29">
        <f t="shared" si="21"/>
        <v>1.0221216390303371E+30</v>
      </c>
      <c r="AVH29" s="29">
        <f t="shared" si="21"/>
        <v>1.073227720981854E+30</v>
      </c>
      <c r="AVI29" s="29">
        <f t="shared" si="21"/>
        <v>1.1268891070309467E+30</v>
      </c>
      <c r="AVJ29" s="29">
        <f t="shared" si="21"/>
        <v>1.1832335623824941E+30</v>
      </c>
      <c r="AVK29" s="29">
        <f t="shared" si="21"/>
        <v>1.2423952405016189E+30</v>
      </c>
      <c r="AVL29" s="29">
        <f t="shared" si="21"/>
        <v>1.3045150025267E+30</v>
      </c>
      <c r="AVM29" s="29">
        <f t="shared" si="21"/>
        <v>1.369740752653035E+30</v>
      </c>
      <c r="AVN29" s="29">
        <f t="shared" si="21"/>
        <v>1.4382277902856869E+30</v>
      </c>
      <c r="AVO29" s="29">
        <f t="shared" si="21"/>
        <v>1.5101391797999713E+30</v>
      </c>
      <c r="AVP29" s="29">
        <f t="shared" si="21"/>
        <v>1.58564613878997E+30</v>
      </c>
      <c r="AVQ29" s="29">
        <f t="shared" si="21"/>
        <v>1.6649284457294684E+30</v>
      </c>
      <c r="AVR29" s="29">
        <f t="shared" si="21"/>
        <v>1.7481748680159419E+30</v>
      </c>
      <c r="AVS29" s="29">
        <f t="shared" si="21"/>
        <v>1.835583611416739E+30</v>
      </c>
      <c r="AVT29" s="29">
        <f t="shared" si="21"/>
        <v>1.9273627919875761E+30</v>
      </c>
      <c r="AVU29" s="29">
        <f t="shared" si="21"/>
        <v>2.0237309315869551E+30</v>
      </c>
      <c r="AVV29" s="29">
        <f t="shared" si="21"/>
        <v>2.1249174781663029E+30</v>
      </c>
      <c r="AVW29" s="29">
        <f t="shared" si="21"/>
        <v>2.2311633520746182E+30</v>
      </c>
      <c r="AVX29" s="29">
        <f t="shared" si="21"/>
        <v>2.3427215196783492E+30</v>
      </c>
      <c r="AVY29" s="29">
        <f t="shared" si="21"/>
        <v>2.4598575956622668E+30</v>
      </c>
      <c r="AVZ29" s="29">
        <f t="shared" si="21"/>
        <v>2.5828504754453803E+30</v>
      </c>
      <c r="AWA29" s="29">
        <f t="shared" si="21"/>
        <v>2.7119929992176496E+30</v>
      </c>
      <c r="AWB29" s="29">
        <f t="shared" si="21"/>
        <v>2.8475926491785324E+30</v>
      </c>
      <c r="AWC29" s="29">
        <f t="shared" si="21"/>
        <v>2.9899722816374589E+30</v>
      </c>
      <c r="AWD29" s="29">
        <f t="shared" si="21"/>
        <v>3.1394708957193321E+30</v>
      </c>
      <c r="AWE29" s="29">
        <f t="shared" si="21"/>
        <v>3.296444440505299E+30</v>
      </c>
      <c r="AWF29" s="29">
        <f t="shared" si="21"/>
        <v>3.461266662530564E+30</v>
      </c>
      <c r="AWG29" s="29">
        <f t="shared" si="21"/>
        <v>3.6343299956570926E+30</v>
      </c>
      <c r="AWH29" s="29">
        <f t="shared" si="21"/>
        <v>3.8160464954399473E+30</v>
      </c>
      <c r="AWI29" s="29">
        <f t="shared" si="21"/>
        <v>4.006848820211945E+30</v>
      </c>
      <c r="AWJ29" s="29">
        <f t="shared" ref="AWJ29:AYU29" si="22">AWI29*1.05</f>
        <v>4.2071912612225424E+30</v>
      </c>
      <c r="AWK29" s="29">
        <f t="shared" si="22"/>
        <v>4.4175508242836699E+30</v>
      </c>
      <c r="AWL29" s="29">
        <f t="shared" si="22"/>
        <v>4.6384283654978536E+30</v>
      </c>
      <c r="AWM29" s="29">
        <f t="shared" si="22"/>
        <v>4.8703497837727464E+30</v>
      </c>
      <c r="AWN29" s="29">
        <f t="shared" si="22"/>
        <v>5.113867272961384E+30</v>
      </c>
      <c r="AWO29" s="29">
        <f t="shared" si="22"/>
        <v>5.3695606366094537E+30</v>
      </c>
      <c r="AWP29" s="29">
        <f t="shared" si="22"/>
        <v>5.6380386684399262E+30</v>
      </c>
      <c r="AWQ29" s="29">
        <f t="shared" si="22"/>
        <v>5.919940601861923E+30</v>
      </c>
      <c r="AWR29" s="29">
        <f t="shared" si="22"/>
        <v>6.2159376319550196E+30</v>
      </c>
      <c r="AWS29" s="29">
        <f t="shared" si="22"/>
        <v>6.5267345135527713E+30</v>
      </c>
      <c r="AWT29" s="29">
        <f t="shared" si="22"/>
        <v>6.8530712392304106E+30</v>
      </c>
      <c r="AWU29" s="29">
        <f t="shared" si="22"/>
        <v>7.195724801191932E+30</v>
      </c>
      <c r="AWV29" s="29">
        <f t="shared" si="22"/>
        <v>7.5555110412515293E+30</v>
      </c>
      <c r="AWW29" s="29">
        <f t="shared" si="22"/>
        <v>7.9332865933141063E+30</v>
      </c>
      <c r="AWX29" s="29">
        <f t="shared" si="22"/>
        <v>8.329950922979812E+30</v>
      </c>
      <c r="AWY29" s="29">
        <f t="shared" si="22"/>
        <v>8.7464484691288032E+30</v>
      </c>
      <c r="AWZ29" s="29">
        <f t="shared" si="22"/>
        <v>9.1837708925852434E+30</v>
      </c>
      <c r="AXA29" s="29">
        <f t="shared" si="22"/>
        <v>9.6429594372145061E+30</v>
      </c>
      <c r="AXB29" s="29">
        <f t="shared" si="22"/>
        <v>1.0125107409075232E+31</v>
      </c>
      <c r="AXC29" s="29">
        <f t="shared" si="22"/>
        <v>1.0631362779528993E+31</v>
      </c>
      <c r="AXD29" s="29">
        <f t="shared" si="22"/>
        <v>1.1162930918505443E+31</v>
      </c>
      <c r="AXE29" s="29">
        <f t="shared" si="22"/>
        <v>1.1721077464430716E+31</v>
      </c>
      <c r="AXF29" s="29">
        <f t="shared" si="22"/>
        <v>1.2307131337652253E+31</v>
      </c>
      <c r="AXG29" s="29">
        <f t="shared" si="22"/>
        <v>1.2922487904534866E+31</v>
      </c>
      <c r="AXH29" s="29">
        <f t="shared" si="22"/>
        <v>1.3568612299761609E+31</v>
      </c>
      <c r="AXI29" s="29">
        <f t="shared" si="22"/>
        <v>1.424704291474969E+31</v>
      </c>
      <c r="AXJ29" s="29">
        <f t="shared" si="22"/>
        <v>1.4959395060487175E+31</v>
      </c>
      <c r="AXK29" s="29">
        <f t="shared" si="22"/>
        <v>1.5707364813511533E+31</v>
      </c>
      <c r="AXL29" s="29">
        <f t="shared" si="22"/>
        <v>1.6492733054187111E+31</v>
      </c>
      <c r="AXM29" s="29">
        <f t="shared" si="22"/>
        <v>1.7317369706896468E+31</v>
      </c>
      <c r="AXN29" s="29">
        <f t="shared" si="22"/>
        <v>1.8183238192241291E+31</v>
      </c>
      <c r="AXO29" s="29">
        <f t="shared" si="22"/>
        <v>1.9092400101853356E+31</v>
      </c>
      <c r="AXP29" s="29">
        <f t="shared" si="22"/>
        <v>2.0047020106946025E+31</v>
      </c>
      <c r="AXQ29" s="29">
        <f t="shared" si="22"/>
        <v>2.1049371112293329E+31</v>
      </c>
      <c r="AXR29" s="29">
        <f t="shared" si="22"/>
        <v>2.2101839667907995E+31</v>
      </c>
      <c r="AXS29" s="29">
        <f t="shared" si="22"/>
        <v>2.3206931651303396E+31</v>
      </c>
      <c r="AXT29" s="29">
        <f t="shared" si="22"/>
        <v>2.4367278233868569E+31</v>
      </c>
      <c r="AXU29" s="29">
        <f t="shared" si="22"/>
        <v>2.5585642145561997E+31</v>
      </c>
      <c r="AXV29" s="29">
        <f t="shared" si="22"/>
        <v>2.6864924252840096E+31</v>
      </c>
      <c r="AXW29" s="29">
        <f t="shared" si="22"/>
        <v>2.8208170465482103E+31</v>
      </c>
      <c r="AXX29" s="29">
        <f t="shared" si="22"/>
        <v>2.961857898875621E+31</v>
      </c>
      <c r="AXY29" s="29">
        <f t="shared" si="22"/>
        <v>3.1099507938194024E+31</v>
      </c>
      <c r="AXZ29" s="29">
        <f t="shared" si="22"/>
        <v>3.2654483335103728E+31</v>
      </c>
      <c r="AYA29" s="29">
        <f t="shared" si="22"/>
        <v>3.4287207501858917E+31</v>
      </c>
      <c r="AYB29" s="29">
        <f t="shared" si="22"/>
        <v>3.6001567876951865E+31</v>
      </c>
      <c r="AYC29" s="29">
        <f t="shared" si="22"/>
        <v>3.7801646270799459E+31</v>
      </c>
      <c r="AYD29" s="29">
        <f t="shared" si="22"/>
        <v>3.9691728584339435E+31</v>
      </c>
      <c r="AYE29" s="29">
        <f t="shared" si="22"/>
        <v>4.1676315013556411E+31</v>
      </c>
      <c r="AYF29" s="29">
        <f t="shared" si="22"/>
        <v>4.376013076423423E+31</v>
      </c>
      <c r="AYG29" s="29">
        <f t="shared" si="22"/>
        <v>4.5948137302445947E+31</v>
      </c>
      <c r="AYH29" s="29">
        <f t="shared" si="22"/>
        <v>4.8245544167568248E+31</v>
      </c>
      <c r="AYI29" s="29">
        <f t="shared" si="22"/>
        <v>5.065782137594666E+31</v>
      </c>
      <c r="AYJ29" s="29">
        <f t="shared" si="22"/>
        <v>5.3190712444743992E+31</v>
      </c>
      <c r="AYK29" s="29">
        <f t="shared" si="22"/>
        <v>5.5850248066981191E+31</v>
      </c>
      <c r="AYL29" s="29">
        <f t="shared" si="22"/>
        <v>5.8642760470330252E+31</v>
      </c>
      <c r="AYM29" s="29">
        <f t="shared" si="22"/>
        <v>6.1574898493846764E+31</v>
      </c>
      <c r="AYN29" s="29">
        <f t="shared" si="22"/>
        <v>6.4653643418539104E+31</v>
      </c>
      <c r="AYO29" s="29">
        <f t="shared" si="22"/>
        <v>6.7886325589466058E+31</v>
      </c>
      <c r="AYP29" s="29">
        <f t="shared" si="22"/>
        <v>7.1280641868939362E+31</v>
      </c>
      <c r="AYQ29" s="29">
        <f t="shared" si="22"/>
        <v>7.4844673962386338E+31</v>
      </c>
      <c r="AYR29" s="29">
        <f t="shared" si="22"/>
        <v>7.8586907660505661E+31</v>
      </c>
      <c r="AYS29" s="29">
        <f t="shared" si="22"/>
        <v>8.2516253043530941E+31</v>
      </c>
      <c r="AYT29" s="29">
        <f t="shared" si="22"/>
        <v>8.6642065695707483E+31</v>
      </c>
      <c r="AYU29" s="29">
        <f t="shared" si="22"/>
        <v>9.0974168980492863E+31</v>
      </c>
      <c r="AYV29" s="29">
        <f t="shared" ref="AYV29:BBG29" si="23">AYU29*1.05</f>
        <v>9.5522877429517502E+31</v>
      </c>
      <c r="AYW29" s="29">
        <f t="shared" si="23"/>
        <v>1.0029902130099339E+32</v>
      </c>
      <c r="AYX29" s="29">
        <f t="shared" si="23"/>
        <v>1.0531397236604306E+32</v>
      </c>
      <c r="AYY29" s="29">
        <f t="shared" si="23"/>
        <v>1.1057967098434521E+32</v>
      </c>
      <c r="AYZ29" s="29">
        <f t="shared" si="23"/>
        <v>1.1610865453356247E+32</v>
      </c>
      <c r="AZA29" s="29">
        <f t="shared" si="23"/>
        <v>1.219140872602406E+32</v>
      </c>
      <c r="AZB29" s="29">
        <f t="shared" si="23"/>
        <v>1.2800979162325263E+32</v>
      </c>
      <c r="AZC29" s="29">
        <f t="shared" si="23"/>
        <v>1.3441028120441526E+32</v>
      </c>
      <c r="AZD29" s="29">
        <f t="shared" si="23"/>
        <v>1.4113079526463604E+32</v>
      </c>
      <c r="AZE29" s="29">
        <f t="shared" si="23"/>
        <v>1.4818733502786784E+32</v>
      </c>
      <c r="AZF29" s="29">
        <f t="shared" si="23"/>
        <v>1.5559670177926123E+32</v>
      </c>
      <c r="AZG29" s="29">
        <f t="shared" si="23"/>
        <v>1.6337653686822432E+32</v>
      </c>
      <c r="AZH29" s="29">
        <f t="shared" si="23"/>
        <v>1.7154536371163552E+32</v>
      </c>
      <c r="AZI29" s="29">
        <f t="shared" si="23"/>
        <v>1.8012263189721729E+32</v>
      </c>
      <c r="AZJ29" s="29">
        <f t="shared" si="23"/>
        <v>1.8912876349207818E+32</v>
      </c>
      <c r="AZK29" s="29">
        <f t="shared" si="23"/>
        <v>1.985852016666821E+32</v>
      </c>
      <c r="AZL29" s="29">
        <f t="shared" si="23"/>
        <v>2.0851446175001622E+32</v>
      </c>
      <c r="AZM29" s="29">
        <f t="shared" si="23"/>
        <v>2.1894018483751704E+32</v>
      </c>
      <c r="AZN29" s="29">
        <f t="shared" si="23"/>
        <v>2.298871940793929E+32</v>
      </c>
      <c r="AZO29" s="29">
        <f t="shared" si="23"/>
        <v>2.4138155378336256E+32</v>
      </c>
      <c r="AZP29" s="29">
        <f t="shared" si="23"/>
        <v>2.5345063147253069E+32</v>
      </c>
      <c r="AZQ29" s="29">
        <f t="shared" si="23"/>
        <v>2.6612316304615722E+32</v>
      </c>
      <c r="AZR29" s="29">
        <f t="shared" si="23"/>
        <v>2.7942932119846509E+32</v>
      </c>
      <c r="AZS29" s="29">
        <f t="shared" si="23"/>
        <v>2.9340078725838835E+32</v>
      </c>
      <c r="AZT29" s="29">
        <f t="shared" si="23"/>
        <v>3.0807082662130778E+32</v>
      </c>
      <c r="AZU29" s="29">
        <f t="shared" si="23"/>
        <v>3.2347436795237318E+32</v>
      </c>
      <c r="AZV29" s="29">
        <f t="shared" si="23"/>
        <v>3.3964808634999187E+32</v>
      </c>
      <c r="AZW29" s="29">
        <f t="shared" si="23"/>
        <v>3.566304906674915E+32</v>
      </c>
      <c r="AZX29" s="29">
        <f t="shared" si="23"/>
        <v>3.7446201520086608E+32</v>
      </c>
      <c r="AZY29" s="29">
        <f t="shared" si="23"/>
        <v>3.9318511596090941E+32</v>
      </c>
      <c r="AZZ29" s="29">
        <f t="shared" si="23"/>
        <v>4.1284437175895488E+32</v>
      </c>
      <c r="BAA29" s="29">
        <f t="shared" si="23"/>
        <v>4.3348659034690261E+32</v>
      </c>
      <c r="BAB29" s="29">
        <f t="shared" si="23"/>
        <v>4.5516091986424779E+32</v>
      </c>
      <c r="BAC29" s="29">
        <f t="shared" si="23"/>
        <v>4.7791896585746021E+32</v>
      </c>
      <c r="BAD29" s="29">
        <f t="shared" si="23"/>
        <v>5.0181491415033324E+32</v>
      </c>
      <c r="BAE29" s="29">
        <f t="shared" si="23"/>
        <v>5.2690565985784993E+32</v>
      </c>
      <c r="BAF29" s="29">
        <f t="shared" si="23"/>
        <v>5.5325094285074242E+32</v>
      </c>
      <c r="BAG29" s="29">
        <f t="shared" si="23"/>
        <v>5.809134899932796E+32</v>
      </c>
      <c r="BAH29" s="29">
        <f t="shared" si="23"/>
        <v>6.0995916449294357E+32</v>
      </c>
      <c r="BAI29" s="29">
        <f t="shared" si="23"/>
        <v>6.404571227175908E+32</v>
      </c>
      <c r="BAJ29" s="29">
        <f t="shared" si="23"/>
        <v>6.7247997885347031E+32</v>
      </c>
      <c r="BAK29" s="29">
        <f t="shared" si="23"/>
        <v>7.0610397779614392E+32</v>
      </c>
      <c r="BAL29" s="29">
        <f t="shared" si="23"/>
        <v>7.414091766859512E+32</v>
      </c>
      <c r="BAM29" s="29">
        <f t="shared" si="23"/>
        <v>7.7847963552024874E+32</v>
      </c>
      <c r="BAN29" s="29">
        <f t="shared" si="23"/>
        <v>8.1740361729626121E+32</v>
      </c>
      <c r="BAO29" s="29">
        <f t="shared" si="23"/>
        <v>8.5827379816107424E+32</v>
      </c>
      <c r="BAP29" s="29">
        <f t="shared" si="23"/>
        <v>9.0118748806912794E+32</v>
      </c>
      <c r="BAQ29" s="29">
        <f t="shared" si="23"/>
        <v>9.4624686247258434E+32</v>
      </c>
      <c r="BAR29" s="29">
        <f t="shared" si="23"/>
        <v>9.9355920559621358E+32</v>
      </c>
      <c r="BAS29" s="29">
        <f t="shared" si="23"/>
        <v>1.0432371658760243E+33</v>
      </c>
      <c r="BAT29" s="29">
        <f t="shared" si="23"/>
        <v>1.0953990241698255E+33</v>
      </c>
      <c r="BAU29" s="29">
        <f t="shared" si="23"/>
        <v>1.1501689753783169E+33</v>
      </c>
      <c r="BAV29" s="29">
        <f t="shared" si="23"/>
        <v>1.2076774241472328E+33</v>
      </c>
      <c r="BAW29" s="29">
        <f t="shared" si="23"/>
        <v>1.2680612953545945E+33</v>
      </c>
      <c r="BAX29" s="29">
        <f t="shared" si="23"/>
        <v>1.3314643601223242E+33</v>
      </c>
      <c r="BAY29" s="29">
        <f t="shared" si="23"/>
        <v>1.3980375781284406E+33</v>
      </c>
      <c r="BAZ29" s="29">
        <f t="shared" si="23"/>
        <v>1.4679394570348628E+33</v>
      </c>
      <c r="BBA29" s="29">
        <f t="shared" si="23"/>
        <v>1.5413364298866061E+33</v>
      </c>
      <c r="BBB29" s="29">
        <f t="shared" si="23"/>
        <v>1.6184032513809365E+33</v>
      </c>
      <c r="BBC29" s="29">
        <f t="shared" si="23"/>
        <v>1.6993234139499835E+33</v>
      </c>
      <c r="BBD29" s="29">
        <f t="shared" si="23"/>
        <v>1.7842895846474827E+33</v>
      </c>
      <c r="BBE29" s="29">
        <f t="shared" si="23"/>
        <v>1.873504063879857E+33</v>
      </c>
      <c r="BBF29" s="29">
        <f t="shared" si="23"/>
        <v>1.9671792670738498E+33</v>
      </c>
      <c r="BBG29" s="29">
        <f t="shared" si="23"/>
        <v>2.0655382304275424E+33</v>
      </c>
      <c r="BBH29" s="29">
        <f t="shared" ref="BBH29:BDS29" si="24">BBG29*1.05</f>
        <v>2.1688151419489195E+33</v>
      </c>
      <c r="BBI29" s="29">
        <f t="shared" si="24"/>
        <v>2.2772558990463658E+33</v>
      </c>
      <c r="BBJ29" s="29">
        <f t="shared" si="24"/>
        <v>2.391118693998684E+33</v>
      </c>
      <c r="BBK29" s="29">
        <f t="shared" si="24"/>
        <v>2.5106746286986182E+33</v>
      </c>
      <c r="BBL29" s="29">
        <f t="shared" si="24"/>
        <v>2.6362083601335492E+33</v>
      </c>
      <c r="BBM29" s="29">
        <f t="shared" si="24"/>
        <v>2.768018778140227E+33</v>
      </c>
      <c r="BBN29" s="29">
        <f t="shared" si="24"/>
        <v>2.9064197170472387E+33</v>
      </c>
      <c r="BBO29" s="29">
        <f t="shared" si="24"/>
        <v>3.0517407028996008E+33</v>
      </c>
      <c r="BBP29" s="29">
        <f t="shared" si="24"/>
        <v>3.2043277380445808E+33</v>
      </c>
      <c r="BBQ29" s="29">
        <f t="shared" si="24"/>
        <v>3.36454412494681E+33</v>
      </c>
      <c r="BBR29" s="29">
        <f t="shared" si="24"/>
        <v>3.5327713311941506E+33</v>
      </c>
      <c r="BBS29" s="29">
        <f t="shared" si="24"/>
        <v>3.7094098977538585E+33</v>
      </c>
      <c r="BBT29" s="29">
        <f t="shared" si="24"/>
        <v>3.8948803926415518E+33</v>
      </c>
      <c r="BBU29" s="29">
        <f t="shared" si="24"/>
        <v>4.0896244122736299E+33</v>
      </c>
      <c r="BBV29" s="29">
        <f t="shared" si="24"/>
        <v>4.2941056328873114E+33</v>
      </c>
      <c r="BBW29" s="29">
        <f t="shared" si="24"/>
        <v>4.5088109145316775E+33</v>
      </c>
      <c r="BBX29" s="29">
        <f t="shared" si="24"/>
        <v>4.7342514602582614E+33</v>
      </c>
      <c r="BBY29" s="29">
        <f t="shared" si="24"/>
        <v>4.9709640332711749E+33</v>
      </c>
      <c r="BBZ29" s="29">
        <f t="shared" si="24"/>
        <v>5.2195122349347336E+33</v>
      </c>
      <c r="BCA29" s="29">
        <f t="shared" si="24"/>
        <v>5.480487846681471E+33</v>
      </c>
      <c r="BCB29" s="29">
        <f t="shared" si="24"/>
        <v>5.7545122390155443E+33</v>
      </c>
      <c r="BCC29" s="29">
        <f t="shared" si="24"/>
        <v>6.0422378509663214E+33</v>
      </c>
      <c r="BCD29" s="29">
        <f t="shared" si="24"/>
        <v>6.3443497435146372E+33</v>
      </c>
      <c r="BCE29" s="29">
        <f t="shared" si="24"/>
        <v>6.6615672306903692E+33</v>
      </c>
      <c r="BCF29" s="29">
        <f t="shared" si="24"/>
        <v>6.9946455922248879E+33</v>
      </c>
      <c r="BCG29" s="29">
        <f t="shared" si="24"/>
        <v>7.3443778718361332E+33</v>
      </c>
      <c r="BCH29" s="29">
        <f t="shared" si="24"/>
        <v>7.7115967654279398E+33</v>
      </c>
      <c r="BCI29" s="29">
        <f t="shared" si="24"/>
        <v>8.0971766036993374E+33</v>
      </c>
      <c r="BCJ29" s="29">
        <f t="shared" si="24"/>
        <v>8.5020354338843045E+33</v>
      </c>
      <c r="BCK29" s="29">
        <f t="shared" si="24"/>
        <v>8.9271372055785197E+33</v>
      </c>
      <c r="BCL29" s="29">
        <f t="shared" si="24"/>
        <v>9.3734940658574465E+33</v>
      </c>
      <c r="BCM29" s="29">
        <f t="shared" si="24"/>
        <v>9.8421687691503187E+33</v>
      </c>
      <c r="BCN29" s="29">
        <f t="shared" si="24"/>
        <v>1.0334277207607835E+34</v>
      </c>
      <c r="BCO29" s="29">
        <f t="shared" si="24"/>
        <v>1.0850991067988227E+34</v>
      </c>
      <c r="BCP29" s="29">
        <f t="shared" si="24"/>
        <v>1.1393540621387639E+34</v>
      </c>
      <c r="BCQ29" s="29">
        <f t="shared" si="24"/>
        <v>1.1963217652457022E+34</v>
      </c>
      <c r="BCR29" s="29">
        <f t="shared" si="24"/>
        <v>1.2561378535079874E+34</v>
      </c>
      <c r="BCS29" s="29">
        <f t="shared" si="24"/>
        <v>1.3189447461833868E+34</v>
      </c>
      <c r="BCT29" s="29">
        <f t="shared" si="24"/>
        <v>1.3848919834925562E+34</v>
      </c>
      <c r="BCU29" s="29">
        <f t="shared" si="24"/>
        <v>1.454136582667184E+34</v>
      </c>
      <c r="BCV29" s="29">
        <f t="shared" si="24"/>
        <v>1.5268434118005433E+34</v>
      </c>
      <c r="BCW29" s="29">
        <f t="shared" si="24"/>
        <v>1.6031855823905705E+34</v>
      </c>
      <c r="BCX29" s="29">
        <f t="shared" si="24"/>
        <v>1.6833448615100991E+34</v>
      </c>
      <c r="BCY29" s="29">
        <f t="shared" si="24"/>
        <v>1.767512104585604E+34</v>
      </c>
      <c r="BCZ29" s="29">
        <f t="shared" si="24"/>
        <v>1.8558877098148843E+34</v>
      </c>
      <c r="BDA29" s="29">
        <f t="shared" si="24"/>
        <v>1.9486820953056285E+34</v>
      </c>
      <c r="BDB29" s="29">
        <f t="shared" si="24"/>
        <v>2.0461162000709101E+34</v>
      </c>
      <c r="BDC29" s="29">
        <f t="shared" si="24"/>
        <v>2.1484220100744555E+34</v>
      </c>
      <c r="BDD29" s="29">
        <f t="shared" si="24"/>
        <v>2.2558431105781784E+34</v>
      </c>
      <c r="BDE29" s="29">
        <f t="shared" si="24"/>
        <v>2.3686352661070873E+34</v>
      </c>
      <c r="BDF29" s="29">
        <f t="shared" si="24"/>
        <v>2.4870670294124419E+34</v>
      </c>
      <c r="BDG29" s="29">
        <f t="shared" si="24"/>
        <v>2.6114203808830641E+34</v>
      </c>
      <c r="BDH29" s="29">
        <f t="shared" si="24"/>
        <v>2.7419913999272172E+34</v>
      </c>
      <c r="BDI29" s="29">
        <f t="shared" si="24"/>
        <v>2.8790909699235781E+34</v>
      </c>
      <c r="BDJ29" s="29">
        <f t="shared" si="24"/>
        <v>3.023045518419757E+34</v>
      </c>
      <c r="BDK29" s="29">
        <f t="shared" si="24"/>
        <v>3.1741977943407449E+34</v>
      </c>
      <c r="BDL29" s="29">
        <f t="shared" si="24"/>
        <v>3.3329076840577825E+34</v>
      </c>
      <c r="BDM29" s="29">
        <f t="shared" si="24"/>
        <v>3.4995530682606717E+34</v>
      </c>
      <c r="BDN29" s="29">
        <f t="shared" si="24"/>
        <v>3.6745307216737056E+34</v>
      </c>
      <c r="BDO29" s="29">
        <f t="shared" si="24"/>
        <v>3.8582572577573908E+34</v>
      </c>
      <c r="BDP29" s="29">
        <f t="shared" si="24"/>
        <v>4.0511701206452605E+34</v>
      </c>
      <c r="BDQ29" s="29">
        <f t="shared" si="24"/>
        <v>4.2537286266775233E+34</v>
      </c>
      <c r="BDR29" s="29">
        <f t="shared" si="24"/>
        <v>4.4664150580113998E+34</v>
      </c>
      <c r="BDS29" s="29">
        <f t="shared" si="24"/>
        <v>4.6897358109119703E+34</v>
      </c>
      <c r="BDT29" s="29">
        <f t="shared" ref="BDT29:BGE29" si="25">BDS29*1.05</f>
        <v>4.9242226014575694E+34</v>
      </c>
      <c r="BDU29" s="29">
        <f t="shared" si="25"/>
        <v>5.1704337315304479E+34</v>
      </c>
      <c r="BDV29" s="29">
        <f t="shared" si="25"/>
        <v>5.4289554181069701E+34</v>
      </c>
      <c r="BDW29" s="29">
        <f t="shared" si="25"/>
        <v>5.7004031890123192E+34</v>
      </c>
      <c r="BDX29" s="29">
        <f t="shared" si="25"/>
        <v>5.9854233484629354E+34</v>
      </c>
      <c r="BDY29" s="29">
        <f t="shared" si="25"/>
        <v>6.2846945158860823E+34</v>
      </c>
      <c r="BDZ29" s="29">
        <f t="shared" si="25"/>
        <v>6.5989292416803871E+34</v>
      </c>
      <c r="BEA29" s="29">
        <f t="shared" si="25"/>
        <v>6.9288757037644065E+34</v>
      </c>
      <c r="BEB29" s="29">
        <f t="shared" si="25"/>
        <v>7.2753194889526269E+34</v>
      </c>
      <c r="BEC29" s="29">
        <f t="shared" si="25"/>
        <v>7.6390854634002588E+34</v>
      </c>
      <c r="BED29" s="29">
        <f t="shared" si="25"/>
        <v>8.0210397365702719E+34</v>
      </c>
      <c r="BEE29" s="29">
        <f t="shared" si="25"/>
        <v>8.4220917233987861E+34</v>
      </c>
      <c r="BEF29" s="29">
        <f t="shared" si="25"/>
        <v>8.8431963095687259E+34</v>
      </c>
      <c r="BEG29" s="29">
        <f t="shared" si="25"/>
        <v>9.2853561250471618E+34</v>
      </c>
      <c r="BEH29" s="29">
        <f t="shared" si="25"/>
        <v>9.74962393129952E+34</v>
      </c>
      <c r="BEI29" s="29">
        <f t="shared" si="25"/>
        <v>1.0237105127864496E+35</v>
      </c>
      <c r="BEJ29" s="29">
        <f t="shared" si="25"/>
        <v>1.0748960384257721E+35</v>
      </c>
      <c r="BEK29" s="29">
        <f t="shared" si="25"/>
        <v>1.1286408403470607E+35</v>
      </c>
      <c r="BEL29" s="29">
        <f t="shared" si="25"/>
        <v>1.1850728823644137E+35</v>
      </c>
      <c r="BEM29" s="29">
        <f t="shared" si="25"/>
        <v>1.2443265264826344E+35</v>
      </c>
      <c r="BEN29" s="29">
        <f t="shared" si="25"/>
        <v>1.3065428528067662E+35</v>
      </c>
      <c r="BEO29" s="29">
        <f t="shared" si="25"/>
        <v>1.3718699954471045E+35</v>
      </c>
      <c r="BEP29" s="29">
        <f t="shared" si="25"/>
        <v>1.4404634952194599E+35</v>
      </c>
      <c r="BEQ29" s="29">
        <f t="shared" si="25"/>
        <v>1.512486669980433E+35</v>
      </c>
      <c r="BER29" s="29">
        <f t="shared" si="25"/>
        <v>1.5881110034794546E+35</v>
      </c>
      <c r="BES29" s="29">
        <f t="shared" si="25"/>
        <v>1.6675165536534274E+35</v>
      </c>
      <c r="BET29" s="29">
        <f t="shared" si="25"/>
        <v>1.750892381336099E+35</v>
      </c>
      <c r="BEU29" s="29">
        <f t="shared" si="25"/>
        <v>1.8384370004029041E+35</v>
      </c>
      <c r="BEV29" s="29">
        <f t="shared" si="25"/>
        <v>1.9303588504230495E+35</v>
      </c>
      <c r="BEW29" s="29">
        <f t="shared" si="25"/>
        <v>2.0268767929442022E+35</v>
      </c>
      <c r="BEX29" s="29">
        <f t="shared" si="25"/>
        <v>2.1282206325914125E+35</v>
      </c>
      <c r="BEY29" s="29">
        <f t="shared" si="25"/>
        <v>2.2346316642209833E+35</v>
      </c>
      <c r="BEZ29" s="29">
        <f t="shared" si="25"/>
        <v>2.3463632474320325E+35</v>
      </c>
      <c r="BFA29" s="29">
        <f t="shared" si="25"/>
        <v>2.4636814098036341E+35</v>
      </c>
      <c r="BFB29" s="29">
        <f t="shared" si="25"/>
        <v>2.586865480293816E+35</v>
      </c>
      <c r="BFC29" s="29">
        <f t="shared" si="25"/>
        <v>2.7162087543085068E+35</v>
      </c>
      <c r="BFD29" s="29">
        <f t="shared" si="25"/>
        <v>2.8520191920239323E+35</v>
      </c>
      <c r="BFE29" s="29">
        <f t="shared" si="25"/>
        <v>2.994620151625129E+35</v>
      </c>
      <c r="BFF29" s="29">
        <f t="shared" si="25"/>
        <v>3.1443511592063857E+35</v>
      </c>
      <c r="BFG29" s="29">
        <f t="shared" si="25"/>
        <v>3.3015687171667051E+35</v>
      </c>
      <c r="BFH29" s="29">
        <f t="shared" si="25"/>
        <v>3.4666471530250403E+35</v>
      </c>
      <c r="BFI29" s="29">
        <f t="shared" si="25"/>
        <v>3.6399795106762928E+35</v>
      </c>
      <c r="BFJ29" s="29">
        <f t="shared" si="25"/>
        <v>3.8219784862101078E+35</v>
      </c>
      <c r="BFK29" s="29">
        <f t="shared" si="25"/>
        <v>4.0130774105206131E+35</v>
      </c>
      <c r="BFL29" s="29">
        <f t="shared" si="25"/>
        <v>4.2137312810466441E+35</v>
      </c>
      <c r="BFM29" s="29">
        <f t="shared" si="25"/>
        <v>4.4244178450989762E+35</v>
      </c>
      <c r="BFN29" s="29">
        <f t="shared" si="25"/>
        <v>4.6456387373539253E+35</v>
      </c>
      <c r="BFO29" s="29">
        <f t="shared" si="25"/>
        <v>4.8779206742216221E+35</v>
      </c>
      <c r="BFP29" s="29">
        <f t="shared" si="25"/>
        <v>5.1218167079327032E+35</v>
      </c>
      <c r="BFQ29" s="29">
        <f t="shared" si="25"/>
        <v>5.3779075433293388E+35</v>
      </c>
      <c r="BFR29" s="29">
        <f t="shared" si="25"/>
        <v>5.646802920495806E+35</v>
      </c>
      <c r="BFS29" s="29">
        <f t="shared" si="25"/>
        <v>5.9291430665205968E+35</v>
      </c>
      <c r="BFT29" s="29">
        <f t="shared" si="25"/>
        <v>6.2256002198466272E+35</v>
      </c>
      <c r="BFU29" s="29">
        <f t="shared" si="25"/>
        <v>6.5368802308389588E+35</v>
      </c>
      <c r="BFV29" s="29">
        <f t="shared" si="25"/>
        <v>6.8637242423809063E+35</v>
      </c>
      <c r="BFW29" s="29">
        <f t="shared" si="25"/>
        <v>7.2069104544999523E+35</v>
      </c>
      <c r="BFX29" s="29">
        <f t="shared" si="25"/>
        <v>7.56725597722495E+35</v>
      </c>
      <c r="BFY29" s="29">
        <f t="shared" si="25"/>
        <v>7.9456187760861977E+35</v>
      </c>
      <c r="BFZ29" s="29">
        <f t="shared" si="25"/>
        <v>8.3428997148905077E+35</v>
      </c>
      <c r="BGA29" s="29">
        <f t="shared" si="25"/>
        <v>8.7600447006350335E+35</v>
      </c>
      <c r="BGB29" s="29">
        <f t="shared" si="25"/>
        <v>9.1980469356667862E+35</v>
      </c>
      <c r="BGC29" s="29">
        <f t="shared" si="25"/>
        <v>9.6579492824501255E+35</v>
      </c>
      <c r="BGD29" s="29">
        <f t="shared" si="25"/>
        <v>1.0140846746572633E+36</v>
      </c>
      <c r="BGE29" s="29">
        <f t="shared" si="25"/>
        <v>1.0647889083901264E+36</v>
      </c>
      <c r="BGF29" s="29">
        <f t="shared" ref="BGF29:BIQ29" si="26">BGE29*1.05</f>
        <v>1.1180283538096329E+36</v>
      </c>
      <c r="BGG29" s="29">
        <f t="shared" si="26"/>
        <v>1.1739297715001145E+36</v>
      </c>
      <c r="BGH29" s="29">
        <f t="shared" si="26"/>
        <v>1.2326262600751203E+36</v>
      </c>
      <c r="BGI29" s="29">
        <f t="shared" si="26"/>
        <v>1.2942575730788763E+36</v>
      </c>
      <c r="BGJ29" s="29">
        <f t="shared" si="26"/>
        <v>1.3589704517328201E+36</v>
      </c>
      <c r="BGK29" s="29">
        <f t="shared" si="26"/>
        <v>1.4269189743194612E+36</v>
      </c>
      <c r="BGL29" s="29">
        <f t="shared" si="26"/>
        <v>1.4982649230354344E+36</v>
      </c>
      <c r="BGM29" s="29">
        <f t="shared" si="26"/>
        <v>1.5731781691872064E+36</v>
      </c>
      <c r="BGN29" s="29">
        <f t="shared" si="26"/>
        <v>1.6518370776465668E+36</v>
      </c>
      <c r="BGO29" s="29">
        <f t="shared" si="26"/>
        <v>1.7344289315288953E+36</v>
      </c>
      <c r="BGP29" s="29">
        <f t="shared" si="26"/>
        <v>1.8211503781053402E+36</v>
      </c>
      <c r="BGQ29" s="29">
        <f t="shared" si="26"/>
        <v>1.9122078970106072E+36</v>
      </c>
      <c r="BGR29" s="29">
        <f t="shared" si="26"/>
        <v>2.0078182918611378E+36</v>
      </c>
      <c r="BGS29" s="29">
        <f t="shared" si="26"/>
        <v>2.1082092064541947E+36</v>
      </c>
      <c r="BGT29" s="29">
        <f t="shared" si="26"/>
        <v>2.2136196667769046E+36</v>
      </c>
      <c r="BGU29" s="29">
        <f t="shared" si="26"/>
        <v>2.3243006501157499E+36</v>
      </c>
      <c r="BGV29" s="29">
        <f t="shared" si="26"/>
        <v>2.4405156826215374E+36</v>
      </c>
      <c r="BGW29" s="29">
        <f t="shared" si="26"/>
        <v>2.5625414667526145E+36</v>
      </c>
      <c r="BGX29" s="29">
        <f t="shared" si="26"/>
        <v>2.6906685400902452E+36</v>
      </c>
      <c r="BGY29" s="29">
        <f t="shared" si="26"/>
        <v>2.8252019670947577E+36</v>
      </c>
      <c r="BGZ29" s="29">
        <f t="shared" si="26"/>
        <v>2.9664620654494957E+36</v>
      </c>
      <c r="BHA29" s="29">
        <f t="shared" si="26"/>
        <v>3.1147851687219707E+36</v>
      </c>
      <c r="BHB29" s="29">
        <f t="shared" si="26"/>
        <v>3.2705244271580696E+36</v>
      </c>
      <c r="BHC29" s="29">
        <f t="shared" si="26"/>
        <v>3.434050648515973E+36</v>
      </c>
      <c r="BHD29" s="29">
        <f t="shared" si="26"/>
        <v>3.6057531809417718E+36</v>
      </c>
      <c r="BHE29" s="29">
        <f t="shared" si="26"/>
        <v>3.7860408399888606E+36</v>
      </c>
      <c r="BHF29" s="29">
        <f t="shared" si="26"/>
        <v>3.9753428819883035E+36</v>
      </c>
      <c r="BHG29" s="29">
        <f t="shared" si="26"/>
        <v>4.1741100260877189E+36</v>
      </c>
      <c r="BHH29" s="29">
        <f t="shared" si="26"/>
        <v>4.3828155273921051E+36</v>
      </c>
      <c r="BHI29" s="29">
        <f t="shared" si="26"/>
        <v>4.6019563037617106E+36</v>
      </c>
      <c r="BHJ29" s="29">
        <f t="shared" si="26"/>
        <v>4.8320541189497963E+36</v>
      </c>
      <c r="BHK29" s="29">
        <f t="shared" si="26"/>
        <v>5.0736568248972863E+36</v>
      </c>
      <c r="BHL29" s="29">
        <f t="shared" si="26"/>
        <v>5.3273396661421503E+36</v>
      </c>
      <c r="BHM29" s="29">
        <f t="shared" si="26"/>
        <v>5.5937066494492587E+36</v>
      </c>
      <c r="BHN29" s="29">
        <f t="shared" si="26"/>
        <v>5.8733919819217214E+36</v>
      </c>
      <c r="BHO29" s="29">
        <f t="shared" si="26"/>
        <v>6.167061581017808E+36</v>
      </c>
      <c r="BHP29" s="29">
        <f t="shared" si="26"/>
        <v>6.4754146600686984E+36</v>
      </c>
      <c r="BHQ29" s="29">
        <f t="shared" si="26"/>
        <v>6.7991853930721338E+36</v>
      </c>
      <c r="BHR29" s="29">
        <f t="shared" si="26"/>
        <v>7.1391446627257406E+36</v>
      </c>
      <c r="BHS29" s="29">
        <f t="shared" si="26"/>
        <v>7.4961018958620281E+36</v>
      </c>
      <c r="BHT29" s="29">
        <f t="shared" si="26"/>
        <v>7.8709069906551294E+36</v>
      </c>
      <c r="BHU29" s="29">
        <f t="shared" si="26"/>
        <v>8.2644523401878864E+36</v>
      </c>
      <c r="BHV29" s="29">
        <f t="shared" si="26"/>
        <v>8.6776749571972816E+36</v>
      </c>
      <c r="BHW29" s="29">
        <f t="shared" si="26"/>
        <v>9.1115587050571464E+36</v>
      </c>
      <c r="BHX29" s="29">
        <f t="shared" si="26"/>
        <v>9.5671366403100043E+36</v>
      </c>
      <c r="BHY29" s="29">
        <f t="shared" si="26"/>
        <v>1.0045493472325505E+37</v>
      </c>
      <c r="BHZ29" s="29">
        <f t="shared" si="26"/>
        <v>1.0547768145941781E+37</v>
      </c>
      <c r="BIA29" s="29">
        <f t="shared" si="26"/>
        <v>1.1075156553238872E+37</v>
      </c>
      <c r="BIB29" s="29">
        <f t="shared" si="26"/>
        <v>1.1628914380900817E+37</v>
      </c>
      <c r="BIC29" s="29">
        <f t="shared" si="26"/>
        <v>1.2210360099945859E+37</v>
      </c>
      <c r="BID29" s="29">
        <f t="shared" si="26"/>
        <v>1.2820878104943153E+37</v>
      </c>
      <c r="BIE29" s="29">
        <f t="shared" si="26"/>
        <v>1.346192201019031E+37</v>
      </c>
      <c r="BIF29" s="29">
        <f t="shared" si="26"/>
        <v>1.4135018110699826E+37</v>
      </c>
      <c r="BIG29" s="29">
        <f t="shared" si="26"/>
        <v>1.4841769016234818E+37</v>
      </c>
      <c r="BIH29" s="29">
        <f t="shared" si="26"/>
        <v>1.5583857467046561E+37</v>
      </c>
      <c r="BII29" s="29">
        <f t="shared" si="26"/>
        <v>1.636305034039889E+37</v>
      </c>
      <c r="BIJ29" s="29">
        <f t="shared" si="26"/>
        <v>1.7181202857418835E+37</v>
      </c>
      <c r="BIK29" s="29">
        <f t="shared" si="26"/>
        <v>1.8040263000289776E+37</v>
      </c>
      <c r="BIL29" s="29">
        <f t="shared" si="26"/>
        <v>1.8942276150304265E+37</v>
      </c>
      <c r="BIM29" s="29">
        <f t="shared" si="26"/>
        <v>1.9889389957819479E+37</v>
      </c>
      <c r="BIN29" s="29">
        <f t="shared" si="26"/>
        <v>2.0883859455710454E+37</v>
      </c>
      <c r="BIO29" s="29">
        <f t="shared" si="26"/>
        <v>2.1928052428495975E+37</v>
      </c>
      <c r="BIP29" s="29">
        <f t="shared" si="26"/>
        <v>2.3024455049920774E+37</v>
      </c>
      <c r="BIQ29" s="29">
        <f t="shared" si="26"/>
        <v>2.4175677802416813E+37</v>
      </c>
      <c r="BIR29" s="29">
        <f t="shared" ref="BIR29:BLC29" si="27">BIQ29*1.05</f>
        <v>2.5384461692537656E+37</v>
      </c>
      <c r="BIS29" s="29">
        <f t="shared" si="27"/>
        <v>2.665368477716454E+37</v>
      </c>
      <c r="BIT29" s="29">
        <f t="shared" si="27"/>
        <v>2.798636901602277E+37</v>
      </c>
      <c r="BIU29" s="29">
        <f t="shared" si="27"/>
        <v>2.9385687466823911E+37</v>
      </c>
      <c r="BIV29" s="29">
        <f t="shared" si="27"/>
        <v>3.0854971840165105E+37</v>
      </c>
      <c r="BIW29" s="29">
        <f t="shared" si="27"/>
        <v>3.2397720432173362E+37</v>
      </c>
      <c r="BIX29" s="29">
        <f t="shared" si="27"/>
        <v>3.4017606453782034E+37</v>
      </c>
      <c r="BIY29" s="29">
        <f t="shared" si="27"/>
        <v>3.5718486776471136E+37</v>
      </c>
      <c r="BIZ29" s="29">
        <f t="shared" si="27"/>
        <v>3.7504411115294696E+37</v>
      </c>
      <c r="BJA29" s="29">
        <f t="shared" si="27"/>
        <v>3.9379631671059433E+37</v>
      </c>
      <c r="BJB29" s="29">
        <f t="shared" si="27"/>
        <v>4.1348613254612408E+37</v>
      </c>
      <c r="BJC29" s="29">
        <f t="shared" si="27"/>
        <v>4.3416043917343033E+37</v>
      </c>
      <c r="BJD29" s="29">
        <f t="shared" si="27"/>
        <v>4.5586846113210188E+37</v>
      </c>
      <c r="BJE29" s="29">
        <f t="shared" si="27"/>
        <v>4.7866188418870696E+37</v>
      </c>
      <c r="BJF29" s="29">
        <f t="shared" si="27"/>
        <v>5.0259497839814234E+37</v>
      </c>
      <c r="BJG29" s="29">
        <f t="shared" si="27"/>
        <v>5.2772472731804949E+37</v>
      </c>
      <c r="BJH29" s="29">
        <f t="shared" si="27"/>
        <v>5.5411096368395195E+37</v>
      </c>
      <c r="BJI29" s="29">
        <f t="shared" si="27"/>
        <v>5.8181651186814959E+37</v>
      </c>
      <c r="BJJ29" s="29">
        <f t="shared" si="27"/>
        <v>6.1090733746155711E+37</v>
      </c>
      <c r="BJK29" s="29">
        <f t="shared" si="27"/>
        <v>6.41452704334635E+37</v>
      </c>
      <c r="BJL29" s="29">
        <f t="shared" si="27"/>
        <v>6.735253395513668E+37</v>
      </c>
      <c r="BJM29" s="29">
        <f t="shared" si="27"/>
        <v>7.0720160652893516E+37</v>
      </c>
      <c r="BJN29" s="29">
        <f t="shared" si="27"/>
        <v>7.4256168685538197E+37</v>
      </c>
      <c r="BJO29" s="29">
        <f t="shared" si="27"/>
        <v>7.7968977119815112E+37</v>
      </c>
      <c r="BJP29" s="29">
        <f t="shared" si="27"/>
        <v>8.1867425975805871E+37</v>
      </c>
      <c r="BJQ29" s="29">
        <f t="shared" si="27"/>
        <v>8.5960797274596172E+37</v>
      </c>
      <c r="BJR29" s="29">
        <f t="shared" si="27"/>
        <v>9.0258837138325987E+37</v>
      </c>
      <c r="BJS29" s="29">
        <f t="shared" si="27"/>
        <v>9.4771778995242281E+37</v>
      </c>
      <c r="BJT29" s="29">
        <f t="shared" si="27"/>
        <v>9.9510367945004396E+37</v>
      </c>
      <c r="BJU29" s="29">
        <f t="shared" si="27"/>
        <v>1.0448588634225462E+38</v>
      </c>
      <c r="BJV29" s="29">
        <f t="shared" si="27"/>
        <v>1.0971018065936735E+38</v>
      </c>
      <c r="BJW29" s="29">
        <f t="shared" si="27"/>
        <v>1.1519568969233571E+38</v>
      </c>
      <c r="BJX29" s="29">
        <f t="shared" si="27"/>
        <v>1.2095547417695249E+38</v>
      </c>
      <c r="BJY29" s="29">
        <f t="shared" si="27"/>
        <v>1.2700324788580012E+38</v>
      </c>
      <c r="BJZ29" s="29">
        <f t="shared" si="27"/>
        <v>1.3335341028009013E+38</v>
      </c>
      <c r="BKA29" s="29">
        <f t="shared" si="27"/>
        <v>1.4002108079409465E+38</v>
      </c>
      <c r="BKB29" s="29">
        <f t="shared" si="27"/>
        <v>1.4702213483379938E+38</v>
      </c>
      <c r="BKC29" s="29">
        <f t="shared" si="27"/>
        <v>1.5437324157548937E+38</v>
      </c>
      <c r="BKD29" s="29">
        <f t="shared" si="27"/>
        <v>1.6209190365426385E+38</v>
      </c>
      <c r="BKE29" s="29">
        <f t="shared" si="27"/>
        <v>1.7019649883697706E+38</v>
      </c>
      <c r="BKF29" s="29">
        <f t="shared" si="27"/>
        <v>1.787063237788259E+38</v>
      </c>
      <c r="BKG29" s="29">
        <f t="shared" si="27"/>
        <v>1.8764163996776719E+38</v>
      </c>
      <c r="BKH29" s="29">
        <f t="shared" si="27"/>
        <v>1.9702372196615556E+38</v>
      </c>
      <c r="BKI29" s="29">
        <f t="shared" si="27"/>
        <v>2.0687490806446333E+38</v>
      </c>
      <c r="BKJ29" s="29">
        <f t="shared" si="27"/>
        <v>2.1721865346768652E+38</v>
      </c>
      <c r="BKK29" s="29">
        <f t="shared" si="27"/>
        <v>2.2807958614107085E+38</v>
      </c>
      <c r="BKL29" s="29">
        <f t="shared" si="27"/>
        <v>2.3948356544812443E+38</v>
      </c>
      <c r="BKM29" s="29">
        <f t="shared" si="27"/>
        <v>2.5145774372053068E+38</v>
      </c>
      <c r="BKN29" s="29">
        <f t="shared" si="27"/>
        <v>2.6403063090655724E+38</v>
      </c>
      <c r="BKO29" s="29">
        <f t="shared" si="27"/>
        <v>2.7723216245188512E+38</v>
      </c>
      <c r="BKP29" s="29">
        <f t="shared" si="27"/>
        <v>2.910937705744794E+38</v>
      </c>
      <c r="BKQ29" s="29">
        <f t="shared" si="27"/>
        <v>3.056484591032034E+38</v>
      </c>
      <c r="BKR29" s="29">
        <f t="shared" si="27"/>
        <v>3.2093088205836357E+38</v>
      </c>
      <c r="BKS29" s="29">
        <f t="shared" si="27"/>
        <v>3.3697742616128175E+38</v>
      </c>
      <c r="BKT29" s="29">
        <f t="shared" si="27"/>
        <v>3.5382629746934588E+38</v>
      </c>
      <c r="BKU29" s="29">
        <f t="shared" si="27"/>
        <v>3.715176123428132E+38</v>
      </c>
      <c r="BKV29" s="29">
        <f t="shared" si="27"/>
        <v>3.9009349295995385E+38</v>
      </c>
      <c r="BKW29" s="29">
        <f t="shared" si="27"/>
        <v>4.0959816760795155E+38</v>
      </c>
      <c r="BKX29" s="29">
        <f t="shared" si="27"/>
        <v>4.3007807598834917E+38</v>
      </c>
      <c r="BKY29" s="29">
        <f t="shared" si="27"/>
        <v>4.5158197978776661E+38</v>
      </c>
      <c r="BKZ29" s="29">
        <f t="shared" si="27"/>
        <v>4.7416107877715494E+38</v>
      </c>
      <c r="BLA29" s="29">
        <f t="shared" si="27"/>
        <v>4.9786913271601268E+38</v>
      </c>
      <c r="BLB29" s="29">
        <f t="shared" si="27"/>
        <v>5.2276258935181333E+38</v>
      </c>
      <c r="BLC29" s="29">
        <f t="shared" si="27"/>
        <v>5.4890071881940401E+38</v>
      </c>
      <c r="BLD29" s="29">
        <f t="shared" ref="BLD29:BNO29" si="28">BLC29*1.05</f>
        <v>5.7634575476037425E+38</v>
      </c>
      <c r="BLE29" s="29">
        <f t="shared" si="28"/>
        <v>6.0516304249839298E+38</v>
      </c>
      <c r="BLF29" s="29">
        <f t="shared" si="28"/>
        <v>6.3542119462331265E+38</v>
      </c>
      <c r="BLG29" s="29">
        <f t="shared" si="28"/>
        <v>6.6719225435447831E+38</v>
      </c>
      <c r="BLH29" s="29">
        <f t="shared" si="28"/>
        <v>7.0055186707220228E+38</v>
      </c>
      <c r="BLI29" s="29">
        <f t="shared" si="28"/>
        <v>7.3557946042581245E+38</v>
      </c>
      <c r="BLJ29" s="29">
        <f t="shared" si="28"/>
        <v>7.7235843344710313E+38</v>
      </c>
      <c r="BLK29" s="29">
        <f t="shared" si="28"/>
        <v>8.1097635511945834E+38</v>
      </c>
      <c r="BLL29" s="29">
        <f t="shared" si="28"/>
        <v>8.5152517287543124E+38</v>
      </c>
      <c r="BLM29" s="29">
        <f t="shared" si="28"/>
        <v>8.9410143151920283E+38</v>
      </c>
      <c r="BLN29" s="29">
        <f t="shared" si="28"/>
        <v>9.3880650309516309E+38</v>
      </c>
      <c r="BLO29" s="29">
        <f t="shared" si="28"/>
        <v>9.8574682824992122E+38</v>
      </c>
      <c r="BLP29" s="29">
        <f t="shared" si="28"/>
        <v>1.0350341696624173E+39</v>
      </c>
      <c r="BLQ29" s="29">
        <f t="shared" si="28"/>
        <v>1.0867858781455382E+39</v>
      </c>
      <c r="BLR29" s="29">
        <f t="shared" si="28"/>
        <v>1.1411251720528152E+39</v>
      </c>
      <c r="BLS29" s="29">
        <f t="shared" si="28"/>
        <v>1.198181430655456E+39</v>
      </c>
      <c r="BLT29" s="29">
        <f t="shared" si="28"/>
        <v>1.2580905021882289E+39</v>
      </c>
      <c r="BLU29" s="29">
        <f t="shared" si="28"/>
        <v>1.3209950272976405E+39</v>
      </c>
      <c r="BLV29" s="29">
        <f t="shared" si="28"/>
        <v>1.3870447786625224E+39</v>
      </c>
      <c r="BLW29" s="29">
        <f t="shared" si="28"/>
        <v>1.4563970175956486E+39</v>
      </c>
      <c r="BLX29" s="29">
        <f t="shared" si="28"/>
        <v>1.529216868475431E+39</v>
      </c>
      <c r="BLY29" s="29">
        <f t="shared" si="28"/>
        <v>1.6056777118992025E+39</v>
      </c>
      <c r="BLZ29" s="29">
        <f t="shared" si="28"/>
        <v>1.6859615974941626E+39</v>
      </c>
      <c r="BMA29" s="29">
        <f t="shared" si="28"/>
        <v>1.7702596773688709E+39</v>
      </c>
      <c r="BMB29" s="29">
        <f t="shared" si="28"/>
        <v>1.8587726612373146E+39</v>
      </c>
      <c r="BMC29" s="29">
        <f t="shared" si="28"/>
        <v>1.9517112942991804E+39</v>
      </c>
      <c r="BMD29" s="29">
        <f t="shared" si="28"/>
        <v>2.0492968590141395E+39</v>
      </c>
      <c r="BME29" s="29">
        <f t="shared" si="28"/>
        <v>2.1517617019648467E+39</v>
      </c>
      <c r="BMF29" s="29">
        <f t="shared" si="28"/>
        <v>2.2593497870630892E+39</v>
      </c>
      <c r="BMG29" s="29">
        <f t="shared" si="28"/>
        <v>2.3723172764162437E+39</v>
      </c>
      <c r="BMH29" s="29">
        <f t="shared" si="28"/>
        <v>2.490933140237056E+39</v>
      </c>
      <c r="BMI29" s="29">
        <f t="shared" si="28"/>
        <v>2.6154797972489088E+39</v>
      </c>
      <c r="BMJ29" s="29">
        <f t="shared" si="28"/>
        <v>2.7462537871113542E+39</v>
      </c>
      <c r="BMK29" s="29">
        <f t="shared" si="28"/>
        <v>2.8835664764669218E+39</v>
      </c>
      <c r="BML29" s="29">
        <f t="shared" si="28"/>
        <v>3.0277448002902682E+39</v>
      </c>
      <c r="BMM29" s="29">
        <f t="shared" si="28"/>
        <v>3.1791320403047817E+39</v>
      </c>
      <c r="BMN29" s="29">
        <f t="shared" si="28"/>
        <v>3.338088642320021E+39</v>
      </c>
      <c r="BMO29" s="29">
        <f t="shared" si="28"/>
        <v>3.5049930744360221E+39</v>
      </c>
      <c r="BMP29" s="29">
        <f t="shared" si="28"/>
        <v>3.6802427281578233E+39</v>
      </c>
      <c r="BMQ29" s="29">
        <f t="shared" si="28"/>
        <v>3.8642548645657148E+39</v>
      </c>
      <c r="BMR29" s="29">
        <f t="shared" si="28"/>
        <v>4.0574676077940009E+39</v>
      </c>
      <c r="BMS29" s="29">
        <f t="shared" si="28"/>
        <v>4.260340988183701E+39</v>
      </c>
      <c r="BMT29" s="29">
        <f t="shared" si="28"/>
        <v>4.4733580375928863E+39</v>
      </c>
      <c r="BMU29" s="29">
        <f t="shared" si="28"/>
        <v>4.697025939472531E+39</v>
      </c>
      <c r="BMV29" s="29">
        <f t="shared" si="28"/>
        <v>4.9318772364461577E+39</v>
      </c>
      <c r="BMW29" s="29">
        <f t="shared" si="28"/>
        <v>5.1784710982684658E+39</v>
      </c>
      <c r="BMX29" s="29">
        <f t="shared" si="28"/>
        <v>5.4373946531818891E+39</v>
      </c>
      <c r="BMY29" s="29">
        <f t="shared" si="28"/>
        <v>5.7092643858409834E+39</v>
      </c>
      <c r="BMZ29" s="29">
        <f t="shared" si="28"/>
        <v>5.9947276051330332E+39</v>
      </c>
      <c r="BNA29" s="29">
        <f t="shared" si="28"/>
        <v>6.2944639853896856E+39</v>
      </c>
      <c r="BNB29" s="29">
        <f t="shared" si="28"/>
        <v>6.6091871846591704E+39</v>
      </c>
      <c r="BNC29" s="29">
        <f t="shared" si="28"/>
        <v>6.9396465438921293E+39</v>
      </c>
      <c r="BND29" s="29">
        <f t="shared" si="28"/>
        <v>7.2866288710867362E+39</v>
      </c>
      <c r="BNE29" s="29">
        <f t="shared" si="28"/>
        <v>7.6509603146410729E+39</v>
      </c>
      <c r="BNF29" s="29">
        <f t="shared" si="28"/>
        <v>8.0335083303731272E+39</v>
      </c>
      <c r="BNG29" s="29">
        <f t="shared" si="28"/>
        <v>8.4351837468917839E+39</v>
      </c>
      <c r="BNH29" s="29">
        <f t="shared" si="28"/>
        <v>8.8569429342363738E+39</v>
      </c>
      <c r="BNI29" s="29">
        <f t="shared" si="28"/>
        <v>9.2997900809481929E+39</v>
      </c>
      <c r="BNJ29" s="29">
        <f t="shared" si="28"/>
        <v>9.7647795849956027E+39</v>
      </c>
      <c r="BNK29" s="29">
        <f t="shared" si="28"/>
        <v>1.0253018564245383E+40</v>
      </c>
      <c r="BNL29" s="29">
        <f t="shared" si="28"/>
        <v>1.0765669492457652E+40</v>
      </c>
      <c r="BNM29" s="29">
        <f t="shared" si="28"/>
        <v>1.1303952967080535E+40</v>
      </c>
      <c r="BNN29" s="29">
        <f t="shared" si="28"/>
        <v>1.1869150615434564E+40</v>
      </c>
      <c r="BNO29" s="29">
        <f t="shared" si="28"/>
        <v>1.2462608146206293E+40</v>
      </c>
      <c r="BNP29" s="29">
        <f t="shared" ref="BNP29:BQA29" si="29">BNO29*1.05</f>
        <v>1.3085738553516608E+40</v>
      </c>
      <c r="BNQ29" s="29">
        <f t="shared" si="29"/>
        <v>1.3740025481192438E+40</v>
      </c>
      <c r="BNR29" s="29">
        <f t="shared" si="29"/>
        <v>1.4427026755252062E+40</v>
      </c>
      <c r="BNS29" s="29">
        <f t="shared" si="29"/>
        <v>1.5148378093014665E+40</v>
      </c>
      <c r="BNT29" s="29">
        <f t="shared" si="29"/>
        <v>1.59057969976654E+40</v>
      </c>
      <c r="BNU29" s="29">
        <f t="shared" si="29"/>
        <v>1.6701086847548671E+40</v>
      </c>
      <c r="BNV29" s="29">
        <f t="shared" si="29"/>
        <v>1.7536141189926106E+40</v>
      </c>
      <c r="BNW29" s="29">
        <f t="shared" si="29"/>
        <v>1.8412948249422413E+40</v>
      </c>
      <c r="BNX29" s="29">
        <f t="shared" si="29"/>
        <v>1.9333595661893534E+40</v>
      </c>
      <c r="BNY29" s="29">
        <f t="shared" si="29"/>
        <v>2.0300275444988212E+40</v>
      </c>
      <c r="BNZ29" s="29">
        <f t="shared" si="29"/>
        <v>2.1315289217237624E+40</v>
      </c>
      <c r="BOA29" s="29">
        <f t="shared" si="29"/>
        <v>2.2381053678099508E+40</v>
      </c>
      <c r="BOB29" s="29">
        <f t="shared" si="29"/>
        <v>2.3500106362004484E+40</v>
      </c>
      <c r="BOC29" s="29">
        <f t="shared" si="29"/>
        <v>2.4675111680104708E+40</v>
      </c>
      <c r="BOD29" s="29">
        <f t="shared" si="29"/>
        <v>2.5908867264109942E+40</v>
      </c>
      <c r="BOE29" s="29">
        <f t="shared" si="29"/>
        <v>2.7204310627315442E+40</v>
      </c>
      <c r="BOF29" s="29">
        <f t="shared" si="29"/>
        <v>2.8564526158681217E+40</v>
      </c>
      <c r="BOG29" s="29">
        <f t="shared" si="29"/>
        <v>2.9992752466615281E+40</v>
      </c>
      <c r="BOH29" s="29">
        <f t="shared" si="29"/>
        <v>3.1492390089946045E+40</v>
      </c>
      <c r="BOI29" s="29">
        <f t="shared" si="29"/>
        <v>3.3067009594443348E+40</v>
      </c>
      <c r="BOJ29" s="29">
        <f t="shared" si="29"/>
        <v>3.4720360074165515E+40</v>
      </c>
      <c r="BOK29" s="29">
        <f t="shared" si="29"/>
        <v>3.6456378077873791E+40</v>
      </c>
      <c r="BOL29" s="29">
        <f t="shared" si="29"/>
        <v>3.827919698176748E+40</v>
      </c>
      <c r="BOM29" s="29">
        <f t="shared" si="29"/>
        <v>4.0193156830855857E+40</v>
      </c>
      <c r="BON29" s="29">
        <f t="shared" si="29"/>
        <v>4.2202814672398651E+40</v>
      </c>
      <c r="BOO29" s="29">
        <f t="shared" si="29"/>
        <v>4.4312955406018589E+40</v>
      </c>
      <c r="BOP29" s="29">
        <f t="shared" si="29"/>
        <v>4.6528603176319518E+40</v>
      </c>
      <c r="BOQ29" s="29">
        <f t="shared" si="29"/>
        <v>4.8855033335135498E+40</v>
      </c>
      <c r="BOR29" s="29">
        <f t="shared" si="29"/>
        <v>5.1297785001892275E+40</v>
      </c>
      <c r="BOS29" s="29">
        <f t="shared" si="29"/>
        <v>5.3862674251986896E+40</v>
      </c>
      <c r="BOT29" s="29">
        <f t="shared" si="29"/>
        <v>5.6555807964586241E+40</v>
      </c>
      <c r="BOU29" s="29">
        <f t="shared" si="29"/>
        <v>5.9383598362815557E+40</v>
      </c>
      <c r="BOV29" s="29">
        <f t="shared" si="29"/>
        <v>6.2352778280956338E+40</v>
      </c>
      <c r="BOW29" s="29">
        <f t="shared" si="29"/>
        <v>6.5470417195004159E+40</v>
      </c>
      <c r="BOX29" s="29">
        <f t="shared" si="29"/>
        <v>6.8743938054754373E+40</v>
      </c>
      <c r="BOY29" s="29">
        <f t="shared" si="29"/>
        <v>7.2181134957492097E+40</v>
      </c>
      <c r="BOZ29" s="29">
        <f t="shared" si="29"/>
        <v>7.579019170536671E+40</v>
      </c>
      <c r="BPA29" s="29">
        <f t="shared" si="29"/>
        <v>7.9579701290635046E+40</v>
      </c>
      <c r="BPB29" s="29">
        <f t="shared" si="29"/>
        <v>8.3558686355166804E+40</v>
      </c>
      <c r="BPC29" s="29">
        <f t="shared" si="29"/>
        <v>8.7736620672925139E+40</v>
      </c>
      <c r="BPD29" s="29">
        <f t="shared" si="29"/>
        <v>9.2123451706571398E+40</v>
      </c>
      <c r="BPE29" s="29">
        <f t="shared" si="29"/>
        <v>9.6729624291899976E+40</v>
      </c>
      <c r="BPF29" s="29">
        <f t="shared" si="29"/>
        <v>1.0156610550649498E+41</v>
      </c>
      <c r="BPG29" s="29">
        <f t="shared" si="29"/>
        <v>1.0664441078181973E+41</v>
      </c>
      <c r="BPH29" s="29">
        <f t="shared" si="29"/>
        <v>1.1197663132091072E+41</v>
      </c>
      <c r="BPI29" s="29">
        <f t="shared" si="29"/>
        <v>1.1757546288695627E+41</v>
      </c>
      <c r="BPJ29" s="29">
        <f t="shared" si="29"/>
        <v>1.2345423603130409E+41</v>
      </c>
      <c r="BPK29" s="29">
        <f t="shared" si="29"/>
        <v>1.296269478328693E+41</v>
      </c>
      <c r="BPL29" s="29">
        <f t="shared" si="29"/>
        <v>1.3610829522451276E+41</v>
      </c>
      <c r="BPM29" s="29">
        <f t="shared" si="29"/>
        <v>1.4291370998573841E+41</v>
      </c>
      <c r="BPN29" s="29">
        <f t="shared" si="29"/>
        <v>1.5005939548502533E+41</v>
      </c>
      <c r="BPO29" s="29">
        <f t="shared" si="29"/>
        <v>1.575623652592766E+41</v>
      </c>
      <c r="BPP29" s="29">
        <f t="shared" si="29"/>
        <v>1.6544048352224043E+41</v>
      </c>
      <c r="BPQ29" s="29">
        <f t="shared" si="29"/>
        <v>1.7371250769835247E+41</v>
      </c>
      <c r="BPR29" s="29">
        <f t="shared" si="29"/>
        <v>1.8239813308327011E+41</v>
      </c>
      <c r="BPS29" s="29">
        <f t="shared" si="29"/>
        <v>1.9151803973743362E+41</v>
      </c>
      <c r="BPT29" s="29">
        <f t="shared" si="29"/>
        <v>2.0109394172430532E+41</v>
      </c>
      <c r="BPU29" s="29">
        <f t="shared" si="29"/>
        <v>2.1114863881052059E+41</v>
      </c>
      <c r="BPV29" s="29">
        <f t="shared" si="29"/>
        <v>2.2170607075104664E+41</v>
      </c>
      <c r="BPW29" s="29">
        <f t="shared" si="29"/>
        <v>2.3279137428859899E+41</v>
      </c>
      <c r="BPX29" s="29">
        <f t="shared" si="29"/>
        <v>2.4443094300302895E+41</v>
      </c>
      <c r="BPY29" s="29">
        <f t="shared" si="29"/>
        <v>2.5665249015318042E+41</v>
      </c>
      <c r="BPZ29" s="29">
        <f t="shared" si="29"/>
        <v>2.6948511466083944E+41</v>
      </c>
      <c r="BQA29" s="29">
        <f t="shared" si="29"/>
        <v>2.8295937039388143E+41</v>
      </c>
      <c r="BQB29" s="29">
        <f t="shared" ref="BQB29:BSM29" si="30">BQA29*1.05</f>
        <v>2.9710733891357552E+41</v>
      </c>
      <c r="BQC29" s="29">
        <f t="shared" si="30"/>
        <v>3.1196270585925432E+41</v>
      </c>
      <c r="BQD29" s="29">
        <f t="shared" si="30"/>
        <v>3.2756084115221706E+41</v>
      </c>
      <c r="BQE29" s="29">
        <f t="shared" si="30"/>
        <v>3.4393888320982791E+41</v>
      </c>
      <c r="BQF29" s="29">
        <f t="shared" si="30"/>
        <v>3.6113582737031935E+41</v>
      </c>
      <c r="BQG29" s="29">
        <f t="shared" si="30"/>
        <v>3.7919261873883536E+41</v>
      </c>
      <c r="BQH29" s="29">
        <f t="shared" si="30"/>
        <v>3.9815224967577715E+41</v>
      </c>
      <c r="BQI29" s="29">
        <f t="shared" si="30"/>
        <v>4.1805986215956601E+41</v>
      </c>
      <c r="BQJ29" s="29">
        <f t="shared" si="30"/>
        <v>4.3896285526754432E+41</v>
      </c>
      <c r="BQK29" s="29">
        <f t="shared" si="30"/>
        <v>4.6091099803092159E+41</v>
      </c>
      <c r="BQL29" s="29">
        <f t="shared" si="30"/>
        <v>4.839565479324677E+41</v>
      </c>
      <c r="BQM29" s="29">
        <f t="shared" si="30"/>
        <v>5.0815437532909107E+41</v>
      </c>
      <c r="BQN29" s="29">
        <f t="shared" si="30"/>
        <v>5.3356209409554564E+41</v>
      </c>
      <c r="BQO29" s="29">
        <f t="shared" si="30"/>
        <v>5.6024019880032297E+41</v>
      </c>
      <c r="BQP29" s="29">
        <f t="shared" si="30"/>
        <v>5.8825220874033912E+41</v>
      </c>
      <c r="BQQ29" s="29">
        <f t="shared" si="30"/>
        <v>6.1766481917735608E+41</v>
      </c>
      <c r="BQR29" s="29">
        <f t="shared" si="30"/>
        <v>6.4854806013622395E+41</v>
      </c>
      <c r="BQS29" s="29">
        <f t="shared" si="30"/>
        <v>6.8097546314303519E+41</v>
      </c>
      <c r="BQT29" s="29">
        <f t="shared" si="30"/>
        <v>7.1502423630018698E+41</v>
      </c>
      <c r="BQU29" s="29">
        <f t="shared" si="30"/>
        <v>7.5077544811519641E+41</v>
      </c>
      <c r="BQV29" s="29">
        <f t="shared" si="30"/>
        <v>7.8831422052095633E+41</v>
      </c>
      <c r="BQW29" s="29">
        <f t="shared" si="30"/>
        <v>8.2772993154700411E+41</v>
      </c>
      <c r="BQX29" s="29">
        <f t="shared" si="30"/>
        <v>8.6911642812435435E+41</v>
      </c>
      <c r="BQY29" s="29">
        <f t="shared" si="30"/>
        <v>9.1257224953057214E+41</v>
      </c>
      <c r="BQZ29" s="29">
        <f t="shared" si="30"/>
        <v>9.5820086200710078E+41</v>
      </c>
      <c r="BRA29" s="29">
        <f t="shared" si="30"/>
        <v>1.0061109051074559E+42</v>
      </c>
      <c r="BRB29" s="29">
        <f t="shared" si="30"/>
        <v>1.0564164503628288E+42</v>
      </c>
      <c r="BRC29" s="29">
        <f t="shared" si="30"/>
        <v>1.1092372728809702E+42</v>
      </c>
      <c r="BRD29" s="29">
        <f t="shared" si="30"/>
        <v>1.1646991365250189E+42</v>
      </c>
      <c r="BRE29" s="29">
        <f t="shared" si="30"/>
        <v>1.2229340933512699E+42</v>
      </c>
      <c r="BRF29" s="29">
        <f t="shared" si="30"/>
        <v>1.2840807980188334E+42</v>
      </c>
      <c r="BRG29" s="29">
        <f t="shared" si="30"/>
        <v>1.3482848379197752E+42</v>
      </c>
      <c r="BRH29" s="29">
        <f t="shared" si="30"/>
        <v>1.4156990798157641E+42</v>
      </c>
      <c r="BRI29" s="29">
        <f t="shared" si="30"/>
        <v>1.4864840338065524E+42</v>
      </c>
      <c r="BRJ29" s="29">
        <f t="shared" si="30"/>
        <v>1.5608082354968801E+42</v>
      </c>
      <c r="BRK29" s="29">
        <f t="shared" si="30"/>
        <v>1.6388486472717241E+42</v>
      </c>
      <c r="BRL29" s="29">
        <f t="shared" si="30"/>
        <v>1.7207910796353102E+42</v>
      </c>
      <c r="BRM29" s="29">
        <f t="shared" si="30"/>
        <v>1.8068306336170758E+42</v>
      </c>
      <c r="BRN29" s="29">
        <f t="shared" si="30"/>
        <v>1.8971721652979295E+42</v>
      </c>
      <c r="BRO29" s="29">
        <f t="shared" si="30"/>
        <v>1.992030773562826E+42</v>
      </c>
      <c r="BRP29" s="29">
        <f t="shared" si="30"/>
        <v>2.0916323122409673E+42</v>
      </c>
      <c r="BRQ29" s="29">
        <f t="shared" si="30"/>
        <v>2.1962139278530159E+42</v>
      </c>
      <c r="BRR29" s="29">
        <f t="shared" si="30"/>
        <v>2.3060246242456669E+42</v>
      </c>
      <c r="BRS29" s="29">
        <f t="shared" si="30"/>
        <v>2.4213258554579502E+42</v>
      </c>
      <c r="BRT29" s="29">
        <f t="shared" si="30"/>
        <v>2.5423921482308478E+42</v>
      </c>
      <c r="BRU29" s="29">
        <f t="shared" si="30"/>
        <v>2.6695117556423903E+42</v>
      </c>
      <c r="BRV29" s="29">
        <f t="shared" si="30"/>
        <v>2.8029873434245099E+42</v>
      </c>
      <c r="BRW29" s="29">
        <f t="shared" si="30"/>
        <v>2.9431367105957358E+42</v>
      </c>
      <c r="BRX29" s="29">
        <f t="shared" si="30"/>
        <v>3.0902935461255227E+42</v>
      </c>
      <c r="BRY29" s="29">
        <f t="shared" si="30"/>
        <v>3.2448082234317991E+42</v>
      </c>
      <c r="BRZ29" s="29">
        <f t="shared" si="30"/>
        <v>3.407048634603389E+42</v>
      </c>
      <c r="BSA29" s="29">
        <f t="shared" si="30"/>
        <v>3.5774010663335586E+42</v>
      </c>
      <c r="BSB29" s="29">
        <f t="shared" si="30"/>
        <v>3.7562711196502365E+42</v>
      </c>
      <c r="BSC29" s="29">
        <f t="shared" si="30"/>
        <v>3.9440846756327485E+42</v>
      </c>
      <c r="BSD29" s="29">
        <f t="shared" si="30"/>
        <v>4.1412889094143858E+42</v>
      </c>
      <c r="BSE29" s="29">
        <f t="shared" si="30"/>
        <v>4.3483533548851053E+42</v>
      </c>
      <c r="BSF29" s="29">
        <f t="shared" si="30"/>
        <v>4.5657710226293606E+42</v>
      </c>
      <c r="BSG29" s="29">
        <f t="shared" si="30"/>
        <v>4.7940595737608286E+42</v>
      </c>
      <c r="BSH29" s="29">
        <f t="shared" si="30"/>
        <v>5.0337625524488703E+42</v>
      </c>
      <c r="BSI29" s="29">
        <f t="shared" si="30"/>
        <v>5.2854506800713141E+42</v>
      </c>
      <c r="BSJ29" s="29">
        <f t="shared" si="30"/>
        <v>5.5497232140748799E+42</v>
      </c>
      <c r="BSK29" s="29">
        <f t="shared" si="30"/>
        <v>5.8272093747786238E+42</v>
      </c>
      <c r="BSL29" s="29">
        <f t="shared" si="30"/>
        <v>6.1185698435175552E+42</v>
      </c>
      <c r="BSM29" s="29">
        <f t="shared" si="30"/>
        <v>6.4244983356934337E+42</v>
      </c>
      <c r="BSN29" s="29">
        <f t="shared" ref="BSN29:BUY29" si="31">BSM29*1.05</f>
        <v>6.745723252478106E+42</v>
      </c>
      <c r="BSO29" s="29">
        <f t="shared" si="31"/>
        <v>7.0830094151020116E+42</v>
      </c>
      <c r="BSP29" s="29">
        <f t="shared" si="31"/>
        <v>7.4371598858571126E+42</v>
      </c>
      <c r="BSQ29" s="29">
        <f t="shared" si="31"/>
        <v>7.8090178801499686E+42</v>
      </c>
      <c r="BSR29" s="29">
        <f t="shared" si="31"/>
        <v>8.1994687741574668E+42</v>
      </c>
      <c r="BSS29" s="29">
        <f t="shared" si="31"/>
        <v>8.6094422128653403E+42</v>
      </c>
      <c r="BST29" s="29">
        <f t="shared" si="31"/>
        <v>9.0399143235086074E+42</v>
      </c>
      <c r="BSU29" s="29">
        <f t="shared" si="31"/>
        <v>9.4919100396840383E+42</v>
      </c>
      <c r="BSV29" s="29">
        <f t="shared" si="31"/>
        <v>9.9665055416682403E+42</v>
      </c>
      <c r="BSW29" s="29">
        <f t="shared" si="31"/>
        <v>1.0464830818751653E+43</v>
      </c>
      <c r="BSX29" s="29">
        <f t="shared" si="31"/>
        <v>1.0988072359689236E+43</v>
      </c>
      <c r="BSY29" s="29">
        <f t="shared" si="31"/>
        <v>1.1537475977673698E+43</v>
      </c>
      <c r="BSZ29" s="29">
        <f t="shared" si="31"/>
        <v>1.2114349776557383E+43</v>
      </c>
      <c r="BTA29" s="29">
        <f t="shared" si="31"/>
        <v>1.2720067265385253E+43</v>
      </c>
      <c r="BTB29" s="29">
        <f t="shared" si="31"/>
        <v>1.3356070628654516E+43</v>
      </c>
      <c r="BTC29" s="29">
        <f t="shared" si="31"/>
        <v>1.4023874160087242E+43</v>
      </c>
      <c r="BTD29" s="29">
        <f t="shared" si="31"/>
        <v>1.4725067868091605E+43</v>
      </c>
      <c r="BTE29" s="29">
        <f t="shared" si="31"/>
        <v>1.5461321261496186E+43</v>
      </c>
      <c r="BTF29" s="29">
        <f t="shared" si="31"/>
        <v>1.6234387324570996E+43</v>
      </c>
      <c r="BTG29" s="29">
        <f t="shared" si="31"/>
        <v>1.7046106690799546E+43</v>
      </c>
      <c r="BTH29" s="29">
        <f t="shared" si="31"/>
        <v>1.7898412025339524E+43</v>
      </c>
      <c r="BTI29" s="29">
        <f t="shared" si="31"/>
        <v>1.8793332626606502E+43</v>
      </c>
      <c r="BTJ29" s="29">
        <f t="shared" si="31"/>
        <v>1.9732999257936827E+43</v>
      </c>
      <c r="BTK29" s="29">
        <f t="shared" si="31"/>
        <v>2.0719649220833669E+43</v>
      </c>
      <c r="BTL29" s="29">
        <f t="shared" si="31"/>
        <v>2.1755631681875354E+43</v>
      </c>
      <c r="BTM29" s="29">
        <f t="shared" si="31"/>
        <v>2.2843413265969121E+43</v>
      </c>
      <c r="BTN29" s="29">
        <f t="shared" si="31"/>
        <v>2.3985583929267577E+43</v>
      </c>
      <c r="BTO29" s="29">
        <f t="shared" si="31"/>
        <v>2.5184863125730955E+43</v>
      </c>
      <c r="BTP29" s="29">
        <f t="shared" si="31"/>
        <v>2.6444106282017503E+43</v>
      </c>
      <c r="BTQ29" s="29">
        <f t="shared" si="31"/>
        <v>2.7766311596118378E+43</v>
      </c>
      <c r="BTR29" s="29">
        <f t="shared" si="31"/>
        <v>2.91546271759243E+43</v>
      </c>
      <c r="BTS29" s="29">
        <f t="shared" si="31"/>
        <v>3.0612358534720516E+43</v>
      </c>
      <c r="BTT29" s="29">
        <f t="shared" si="31"/>
        <v>3.2142976461456545E+43</v>
      </c>
      <c r="BTU29" s="29">
        <f t="shared" si="31"/>
        <v>3.3750125284529376E+43</v>
      </c>
      <c r="BTV29" s="29">
        <f t="shared" si="31"/>
        <v>3.5437631548755845E+43</v>
      </c>
      <c r="BTW29" s="29">
        <f t="shared" si="31"/>
        <v>3.7209513126193638E+43</v>
      </c>
      <c r="BTX29" s="29">
        <f t="shared" si="31"/>
        <v>3.9069988782503322E+43</v>
      </c>
      <c r="BTY29" s="29">
        <f t="shared" si="31"/>
        <v>4.1023488221628491E+43</v>
      </c>
      <c r="BTZ29" s="29">
        <f t="shared" si="31"/>
        <v>4.3074662632709919E+43</v>
      </c>
      <c r="BUA29" s="29">
        <f t="shared" si="31"/>
        <v>4.5228395764345419E+43</v>
      </c>
      <c r="BUB29" s="29">
        <f t="shared" si="31"/>
        <v>4.7489815552562695E+43</v>
      </c>
      <c r="BUC29" s="29">
        <f t="shared" si="31"/>
        <v>4.9864306330190836E+43</v>
      </c>
      <c r="BUD29" s="29">
        <f t="shared" si="31"/>
        <v>5.2357521646700379E+43</v>
      </c>
      <c r="BUE29" s="29">
        <f t="shared" si="31"/>
        <v>5.4975397729035401E+43</v>
      </c>
      <c r="BUF29" s="29">
        <f t="shared" si="31"/>
        <v>5.7724167615487172E+43</v>
      </c>
      <c r="BUG29" s="29">
        <f t="shared" si="31"/>
        <v>6.0610375996261533E+43</v>
      </c>
      <c r="BUH29" s="29">
        <f t="shared" si="31"/>
        <v>6.3640894796074617E+43</v>
      </c>
      <c r="BUI29" s="29">
        <f t="shared" si="31"/>
        <v>6.6822939535878355E+43</v>
      </c>
      <c r="BUJ29" s="29">
        <f t="shared" si="31"/>
        <v>7.0164086512672279E+43</v>
      </c>
      <c r="BUK29" s="29">
        <f t="shared" si="31"/>
        <v>7.3672290838305892E+43</v>
      </c>
      <c r="BUL29" s="29">
        <f t="shared" si="31"/>
        <v>7.7355905380221192E+43</v>
      </c>
      <c r="BUM29" s="29">
        <f t="shared" si="31"/>
        <v>8.1223700649232259E+43</v>
      </c>
      <c r="BUN29" s="29">
        <f t="shared" si="31"/>
        <v>8.5284885681693875E+43</v>
      </c>
      <c r="BUO29" s="29">
        <f t="shared" si="31"/>
        <v>8.9549129965778581E+43</v>
      </c>
      <c r="BUP29" s="29">
        <f t="shared" si="31"/>
        <v>9.402658646406751E+43</v>
      </c>
      <c r="BUQ29" s="29">
        <f t="shared" si="31"/>
        <v>9.8727915787270899E+43</v>
      </c>
      <c r="BUR29" s="29">
        <f t="shared" si="31"/>
        <v>1.0366431157663444E+44</v>
      </c>
      <c r="BUS29" s="29">
        <f t="shared" si="31"/>
        <v>1.0884752715546617E+44</v>
      </c>
      <c r="BUT29" s="29">
        <f t="shared" si="31"/>
        <v>1.1428990351323947E+44</v>
      </c>
      <c r="BUU29" s="29">
        <f t="shared" si="31"/>
        <v>1.2000439868890145E+44</v>
      </c>
      <c r="BUV29" s="29">
        <f t="shared" si="31"/>
        <v>1.2600461862334652E+44</v>
      </c>
      <c r="BUW29" s="29">
        <f t="shared" si="31"/>
        <v>1.3230484955451385E+44</v>
      </c>
      <c r="BUX29" s="29">
        <f t="shared" si="31"/>
        <v>1.3892009203223956E+44</v>
      </c>
      <c r="BUY29" s="29">
        <f t="shared" si="31"/>
        <v>1.4586609663385153E+44</v>
      </c>
      <c r="BUZ29" s="29">
        <f t="shared" ref="BUZ29:BXK29" si="32">BUY29*1.05</f>
        <v>1.5315940146554412E+44</v>
      </c>
      <c r="BVA29" s="29">
        <f t="shared" si="32"/>
        <v>1.6081737153882133E+44</v>
      </c>
      <c r="BVB29" s="29">
        <f t="shared" si="32"/>
        <v>1.688582401157624E+44</v>
      </c>
      <c r="BVC29" s="29">
        <f t="shared" si="32"/>
        <v>1.7730115212155053E+44</v>
      </c>
      <c r="BVD29" s="29">
        <f t="shared" si="32"/>
        <v>1.8616620972762806E+44</v>
      </c>
      <c r="BVE29" s="29">
        <f t="shared" si="32"/>
        <v>1.9547452021400945E+44</v>
      </c>
      <c r="BVF29" s="29">
        <f t="shared" si="32"/>
        <v>2.0524824622470995E+44</v>
      </c>
      <c r="BVG29" s="29">
        <f t="shared" si="32"/>
        <v>2.1551065853594546E+44</v>
      </c>
      <c r="BVH29" s="29">
        <f t="shared" si="32"/>
        <v>2.2628619146274275E+44</v>
      </c>
      <c r="BVI29" s="29">
        <f t="shared" si="32"/>
        <v>2.3760050103587988E+44</v>
      </c>
      <c r="BVJ29" s="29">
        <f t="shared" si="32"/>
        <v>2.494805260876739E+44</v>
      </c>
      <c r="BVK29" s="29">
        <f t="shared" si="32"/>
        <v>2.6195455239205761E+44</v>
      </c>
      <c r="BVL29" s="29">
        <f t="shared" si="32"/>
        <v>2.7505228001166051E+44</v>
      </c>
      <c r="BVM29" s="29">
        <f t="shared" si="32"/>
        <v>2.8880489401224354E+44</v>
      </c>
      <c r="BVN29" s="29">
        <f t="shared" si="32"/>
        <v>3.0324513871285572E+44</v>
      </c>
      <c r="BVO29" s="29">
        <f t="shared" si="32"/>
        <v>3.1840739564849853E+44</v>
      </c>
      <c r="BVP29" s="29">
        <f t="shared" si="32"/>
        <v>3.3432776543092346E+44</v>
      </c>
      <c r="BVQ29" s="29">
        <f t="shared" si="32"/>
        <v>3.5104415370246966E+44</v>
      </c>
      <c r="BVR29" s="29">
        <f t="shared" si="32"/>
        <v>3.6859636138759315E+44</v>
      </c>
      <c r="BVS29" s="29">
        <f t="shared" si="32"/>
        <v>3.8702617945697286E+44</v>
      </c>
      <c r="BVT29" s="29">
        <f t="shared" si="32"/>
        <v>4.0637748842982151E+44</v>
      </c>
      <c r="BVU29" s="29">
        <f t="shared" si="32"/>
        <v>4.2669636285131257E+44</v>
      </c>
      <c r="BVV29" s="29">
        <f t="shared" si="32"/>
        <v>4.4803118099387822E+44</v>
      </c>
      <c r="BVW29" s="29">
        <f t="shared" si="32"/>
        <v>4.7043274004357214E+44</v>
      </c>
      <c r="BVX29" s="29">
        <f t="shared" si="32"/>
        <v>4.9395437704575078E+44</v>
      </c>
      <c r="BVY29" s="29">
        <f t="shared" si="32"/>
        <v>5.1865209589803836E+44</v>
      </c>
      <c r="BVZ29" s="29">
        <f t="shared" si="32"/>
        <v>5.4458470069294033E+44</v>
      </c>
      <c r="BWA29" s="29">
        <f t="shared" si="32"/>
        <v>5.718139357275874E+44</v>
      </c>
      <c r="BWB29" s="29">
        <f t="shared" si="32"/>
        <v>6.0040463251396683E+44</v>
      </c>
      <c r="BWC29" s="29">
        <f t="shared" si="32"/>
        <v>6.3042486413966522E+44</v>
      </c>
      <c r="BWD29" s="29">
        <f t="shared" si="32"/>
        <v>6.619461073466485E+44</v>
      </c>
      <c r="BWE29" s="29">
        <f t="shared" si="32"/>
        <v>6.9504341271398094E+44</v>
      </c>
      <c r="BWF29" s="29">
        <f t="shared" si="32"/>
        <v>7.2979558334968008E+44</v>
      </c>
      <c r="BWG29" s="29">
        <f t="shared" si="32"/>
        <v>7.6628536251716409E+44</v>
      </c>
      <c r="BWH29" s="29">
        <f t="shared" si="32"/>
        <v>8.0459963064302237E+44</v>
      </c>
      <c r="BWI29" s="29">
        <f t="shared" si="32"/>
        <v>8.4482961217517356E+44</v>
      </c>
      <c r="BWJ29" s="29">
        <f t="shared" si="32"/>
        <v>8.8707109278393232E+44</v>
      </c>
      <c r="BWK29" s="29">
        <f t="shared" si="32"/>
        <v>9.3142464742312893E+44</v>
      </c>
      <c r="BWL29" s="29">
        <f t="shared" si="32"/>
        <v>9.7799587979428546E+44</v>
      </c>
      <c r="BWM29" s="29">
        <f t="shared" si="32"/>
        <v>1.0268956737839997E+45</v>
      </c>
      <c r="BWN29" s="29">
        <f t="shared" si="32"/>
        <v>1.0782404574731998E+45</v>
      </c>
      <c r="BWO29" s="29">
        <f t="shared" si="32"/>
        <v>1.1321524803468598E+45</v>
      </c>
      <c r="BWP29" s="29">
        <f t="shared" si="32"/>
        <v>1.1887601043642028E+45</v>
      </c>
      <c r="BWQ29" s="29">
        <f t="shared" si="32"/>
        <v>1.248198109582413E+45</v>
      </c>
      <c r="BWR29" s="29">
        <f t="shared" si="32"/>
        <v>1.3106080150615338E+45</v>
      </c>
      <c r="BWS29" s="29">
        <f t="shared" si="32"/>
        <v>1.3761384158146105E+45</v>
      </c>
      <c r="BWT29" s="29">
        <f t="shared" si="32"/>
        <v>1.4449453366053411E+45</v>
      </c>
      <c r="BWU29" s="29">
        <f t="shared" si="32"/>
        <v>1.5171926034356082E+45</v>
      </c>
      <c r="BWV29" s="29">
        <f t="shared" si="32"/>
        <v>1.5930522336073888E+45</v>
      </c>
      <c r="BWW29" s="29">
        <f t="shared" si="32"/>
        <v>1.6727048452877583E+45</v>
      </c>
      <c r="BWX29" s="29">
        <f t="shared" si="32"/>
        <v>1.7563400875521463E+45</v>
      </c>
      <c r="BWY29" s="29">
        <f t="shared" si="32"/>
        <v>1.8441570919297538E+45</v>
      </c>
      <c r="BWZ29" s="29">
        <f t="shared" si="32"/>
        <v>1.9363649465262415E+45</v>
      </c>
      <c r="BXA29" s="29">
        <f t="shared" si="32"/>
        <v>2.0331831938525538E+45</v>
      </c>
      <c r="BXB29" s="29">
        <f t="shared" si="32"/>
        <v>2.1348423535451816E+45</v>
      </c>
      <c r="BXC29" s="29">
        <f t="shared" si="32"/>
        <v>2.2415844712224408E+45</v>
      </c>
      <c r="BXD29" s="29">
        <f t="shared" si="32"/>
        <v>2.353663694783563E+45</v>
      </c>
      <c r="BXE29" s="29">
        <f t="shared" si="32"/>
        <v>2.4713468795227413E+45</v>
      </c>
      <c r="BXF29" s="29">
        <f t="shared" si="32"/>
        <v>2.5949142234988785E+45</v>
      </c>
      <c r="BXG29" s="29">
        <f t="shared" si="32"/>
        <v>2.7246599346738225E+45</v>
      </c>
      <c r="BXH29" s="29">
        <f t="shared" si="32"/>
        <v>2.860892931407514E+45</v>
      </c>
      <c r="BXI29" s="29">
        <f t="shared" si="32"/>
        <v>3.0039375779778899E+45</v>
      </c>
      <c r="BXJ29" s="29">
        <f t="shared" si="32"/>
        <v>3.1541344568767843E+45</v>
      </c>
      <c r="BXK29" s="29">
        <f t="shared" si="32"/>
        <v>3.3118411797206239E+45</v>
      </c>
      <c r="BXL29" s="29">
        <f t="shared" ref="BXL29:BZW29" si="33">BXK29*1.05</f>
        <v>3.4774332387066554E+45</v>
      </c>
      <c r="BXM29" s="29">
        <f t="shared" si="33"/>
        <v>3.6513049006419884E+45</v>
      </c>
      <c r="BXN29" s="29">
        <f t="shared" si="33"/>
        <v>3.8338701456740881E+45</v>
      </c>
      <c r="BXO29" s="29">
        <f t="shared" si="33"/>
        <v>4.0255636529577929E+45</v>
      </c>
      <c r="BXP29" s="29">
        <f t="shared" si="33"/>
        <v>4.2268418356056827E+45</v>
      </c>
      <c r="BXQ29" s="29">
        <f t="shared" si="33"/>
        <v>4.4381839273859667E+45</v>
      </c>
      <c r="BXR29" s="29">
        <f t="shared" si="33"/>
        <v>4.6600931237552651E+45</v>
      </c>
      <c r="BXS29" s="29">
        <f t="shared" si="33"/>
        <v>4.8930977799430283E+45</v>
      </c>
      <c r="BXT29" s="29">
        <f t="shared" si="33"/>
        <v>5.1377526689401796E+45</v>
      </c>
      <c r="BXU29" s="29">
        <f t="shared" si="33"/>
        <v>5.3946403023871887E+45</v>
      </c>
      <c r="BXV29" s="29">
        <f t="shared" si="33"/>
        <v>5.6643723175065481E+45</v>
      </c>
      <c r="BXW29" s="29">
        <f t="shared" si="33"/>
        <v>5.9475909333818757E+45</v>
      </c>
      <c r="BXX29" s="29">
        <f t="shared" si="33"/>
        <v>6.2449704800509702E+45</v>
      </c>
      <c r="BXY29" s="29">
        <f t="shared" si="33"/>
        <v>6.5572190040535184E+45</v>
      </c>
      <c r="BXZ29" s="29">
        <f t="shared" si="33"/>
        <v>6.8850799542561943E+45</v>
      </c>
      <c r="BYA29" s="29">
        <f t="shared" si="33"/>
        <v>7.2293339519690038E+45</v>
      </c>
      <c r="BYB29" s="29">
        <f t="shared" si="33"/>
        <v>7.5908006495674538E+45</v>
      </c>
      <c r="BYC29" s="29">
        <f t="shared" si="33"/>
        <v>7.9703406820458274E+45</v>
      </c>
      <c r="BYD29" s="29">
        <f t="shared" si="33"/>
        <v>8.3688577161481195E+45</v>
      </c>
      <c r="BYE29" s="29">
        <f t="shared" si="33"/>
        <v>8.7873006019555258E+45</v>
      </c>
      <c r="BYF29" s="29">
        <f t="shared" si="33"/>
        <v>9.2266656320533022E+45</v>
      </c>
      <c r="BYG29" s="29">
        <f t="shared" si="33"/>
        <v>9.6879989136559681E+45</v>
      </c>
      <c r="BYH29" s="29">
        <f t="shared" si="33"/>
        <v>1.0172398859338767E+46</v>
      </c>
      <c r="BYI29" s="29">
        <f t="shared" si="33"/>
        <v>1.0681018802305707E+46</v>
      </c>
      <c r="BYJ29" s="29">
        <f t="shared" si="33"/>
        <v>1.1215069742420993E+46</v>
      </c>
      <c r="BYK29" s="29">
        <f t="shared" si="33"/>
        <v>1.1775823229542042E+46</v>
      </c>
      <c r="BYL29" s="29">
        <f t="shared" si="33"/>
        <v>1.2364614391019145E+46</v>
      </c>
      <c r="BYM29" s="29">
        <f t="shared" si="33"/>
        <v>1.2982845110570102E+46</v>
      </c>
      <c r="BYN29" s="29">
        <f t="shared" si="33"/>
        <v>1.3631987366098608E+46</v>
      </c>
      <c r="BYO29" s="29">
        <f t="shared" si="33"/>
        <v>1.4313586734403539E+46</v>
      </c>
      <c r="BYP29" s="29">
        <f t="shared" si="33"/>
        <v>1.5029266071123716E+46</v>
      </c>
      <c r="BYQ29" s="29">
        <f t="shared" si="33"/>
        <v>1.5780729374679903E+46</v>
      </c>
      <c r="BYR29" s="29">
        <f t="shared" si="33"/>
        <v>1.6569765843413898E+46</v>
      </c>
      <c r="BYS29" s="29">
        <f t="shared" si="33"/>
        <v>1.7398254135584595E+46</v>
      </c>
      <c r="BYT29" s="29">
        <f t="shared" si="33"/>
        <v>1.8268166842363825E+46</v>
      </c>
      <c r="BYU29" s="29">
        <f t="shared" si="33"/>
        <v>1.9181575184482016E+46</v>
      </c>
      <c r="BYV29" s="29">
        <f t="shared" si="33"/>
        <v>2.0140653943706119E+46</v>
      </c>
      <c r="BYW29" s="29">
        <f t="shared" si="33"/>
        <v>2.1147686640891425E+46</v>
      </c>
      <c r="BYX29" s="29">
        <f t="shared" si="33"/>
        <v>2.2205070972935997E+46</v>
      </c>
      <c r="BYY29" s="29">
        <f t="shared" si="33"/>
        <v>2.3315324521582798E+46</v>
      </c>
      <c r="BYZ29" s="29">
        <f t="shared" si="33"/>
        <v>2.4481090747661937E+46</v>
      </c>
      <c r="BZA29" s="29">
        <f t="shared" si="33"/>
        <v>2.5705145285045033E+46</v>
      </c>
      <c r="BZB29" s="29">
        <f t="shared" si="33"/>
        <v>2.6990402549297284E+46</v>
      </c>
      <c r="BZC29" s="29">
        <f t="shared" si="33"/>
        <v>2.8339922676762148E+46</v>
      </c>
      <c r="BZD29" s="29">
        <f t="shared" si="33"/>
        <v>2.9756918810600256E+46</v>
      </c>
      <c r="BZE29" s="29">
        <f t="shared" si="33"/>
        <v>3.1244764751130272E+46</v>
      </c>
      <c r="BZF29" s="29">
        <f t="shared" si="33"/>
        <v>3.2807002988686789E+46</v>
      </c>
      <c r="BZG29" s="29">
        <f t="shared" si="33"/>
        <v>3.444735313812113E+46</v>
      </c>
      <c r="BZH29" s="29">
        <f t="shared" si="33"/>
        <v>3.616972079502719E+46</v>
      </c>
      <c r="BZI29" s="29">
        <f t="shared" si="33"/>
        <v>3.7978206834778549E+46</v>
      </c>
      <c r="BZJ29" s="29">
        <f t="shared" si="33"/>
        <v>3.9877117176517478E+46</v>
      </c>
      <c r="BZK29" s="29">
        <f t="shared" si="33"/>
        <v>4.1870973035343356E+46</v>
      </c>
      <c r="BZL29" s="29">
        <f t="shared" si="33"/>
        <v>4.3964521687110528E+46</v>
      </c>
      <c r="BZM29" s="29">
        <f t="shared" si="33"/>
        <v>4.6162747771466058E+46</v>
      </c>
      <c r="BZN29" s="29">
        <f t="shared" si="33"/>
        <v>4.8470885160039364E+46</v>
      </c>
      <c r="BZO29" s="29">
        <f t="shared" si="33"/>
        <v>5.0894429418041329E+46</v>
      </c>
      <c r="BZP29" s="29">
        <f t="shared" si="33"/>
        <v>5.34391508889434E+46</v>
      </c>
      <c r="BZQ29" s="29">
        <f t="shared" si="33"/>
        <v>5.6111108433390577E+46</v>
      </c>
      <c r="BZR29" s="29">
        <f t="shared" si="33"/>
        <v>5.8916663855060108E+46</v>
      </c>
      <c r="BZS29" s="29">
        <f t="shared" si="33"/>
        <v>6.1862497047813115E+46</v>
      </c>
      <c r="BZT29" s="29">
        <f t="shared" si="33"/>
        <v>6.4955621900203774E+46</v>
      </c>
      <c r="BZU29" s="29">
        <f t="shared" si="33"/>
        <v>6.820340299521397E+46</v>
      </c>
      <c r="BZV29" s="29">
        <f t="shared" si="33"/>
        <v>7.1613573144974676E+46</v>
      </c>
      <c r="BZW29" s="29">
        <f t="shared" si="33"/>
        <v>7.5194251802223408E+46</v>
      </c>
      <c r="BZX29" s="29">
        <f t="shared" ref="BZX29:CCI29" si="34">BZW29*1.05</f>
        <v>7.8953964392334582E+46</v>
      </c>
      <c r="BZY29" s="29">
        <f t="shared" si="34"/>
        <v>8.2901662611951315E+46</v>
      </c>
      <c r="BZZ29" s="29">
        <f t="shared" si="34"/>
        <v>8.7046745742548884E+46</v>
      </c>
      <c r="CAA29" s="29">
        <f t="shared" si="34"/>
        <v>9.139908302967634E+46</v>
      </c>
      <c r="CAB29" s="29">
        <f t="shared" si="34"/>
        <v>9.5969037181160161E+46</v>
      </c>
      <c r="CAC29" s="29">
        <f t="shared" si="34"/>
        <v>1.0076748904021818E+47</v>
      </c>
      <c r="CAD29" s="29">
        <f t="shared" si="34"/>
        <v>1.0580586349222908E+47</v>
      </c>
      <c r="CAE29" s="29">
        <f t="shared" si="34"/>
        <v>1.1109615666684053E+47</v>
      </c>
      <c r="CAF29" s="29">
        <f t="shared" si="34"/>
        <v>1.1665096450018256E+47</v>
      </c>
      <c r="CAG29" s="29">
        <f t="shared" si="34"/>
        <v>1.2248351272519169E+47</v>
      </c>
      <c r="CAH29" s="29">
        <f t="shared" si="34"/>
        <v>1.2860768836145128E+47</v>
      </c>
      <c r="CAI29" s="29">
        <f t="shared" si="34"/>
        <v>1.3503807277952386E+47</v>
      </c>
      <c r="CAJ29" s="29">
        <f t="shared" si="34"/>
        <v>1.4178997641850006E+47</v>
      </c>
      <c r="CAK29" s="29">
        <f t="shared" si="34"/>
        <v>1.4887947523942506E+47</v>
      </c>
      <c r="CAL29" s="29">
        <f t="shared" si="34"/>
        <v>1.5632344900139632E+47</v>
      </c>
      <c r="CAM29" s="29">
        <f t="shared" si="34"/>
        <v>1.6413962145146615E+47</v>
      </c>
      <c r="CAN29" s="29">
        <f t="shared" si="34"/>
        <v>1.7234660252403945E+47</v>
      </c>
      <c r="CAO29" s="29">
        <f t="shared" si="34"/>
        <v>1.8096393265024142E+47</v>
      </c>
      <c r="CAP29" s="29">
        <f t="shared" si="34"/>
        <v>1.9001212928275352E+47</v>
      </c>
      <c r="CAQ29" s="29">
        <f t="shared" si="34"/>
        <v>1.9951273574689121E+47</v>
      </c>
      <c r="CAR29" s="29">
        <f t="shared" si="34"/>
        <v>2.0948837253423579E+47</v>
      </c>
      <c r="CAS29" s="29">
        <f t="shared" si="34"/>
        <v>2.1996279116094761E+47</v>
      </c>
      <c r="CAT29" s="29">
        <f t="shared" si="34"/>
        <v>2.30960930718995E+47</v>
      </c>
      <c r="CAU29" s="29">
        <f t="shared" si="34"/>
        <v>2.4250897725494478E+47</v>
      </c>
      <c r="CAV29" s="29">
        <f t="shared" si="34"/>
        <v>2.5463442611769204E+47</v>
      </c>
      <c r="CAW29" s="29">
        <f t="shared" si="34"/>
        <v>2.6736614742357667E+47</v>
      </c>
      <c r="CAX29" s="29">
        <f t="shared" si="34"/>
        <v>2.8073445479475551E+47</v>
      </c>
      <c r="CAY29" s="29">
        <f t="shared" si="34"/>
        <v>2.9477117753449331E+47</v>
      </c>
      <c r="CAZ29" s="29">
        <f t="shared" si="34"/>
        <v>3.0950973641121798E+47</v>
      </c>
      <c r="CBA29" s="29">
        <f t="shared" si="34"/>
        <v>3.249852232317789E+47</v>
      </c>
      <c r="CBB29" s="29">
        <f t="shared" si="34"/>
        <v>3.4123448439336788E+47</v>
      </c>
      <c r="CBC29" s="29">
        <f t="shared" si="34"/>
        <v>3.5829620861303628E+47</v>
      </c>
      <c r="CBD29" s="29">
        <f t="shared" si="34"/>
        <v>3.7621101904368814E+47</v>
      </c>
      <c r="CBE29" s="29">
        <f t="shared" si="34"/>
        <v>3.9502156999587253E+47</v>
      </c>
      <c r="CBF29" s="29">
        <f t="shared" si="34"/>
        <v>4.1477264849566616E+47</v>
      </c>
      <c r="CBG29" s="29">
        <f t="shared" si="34"/>
        <v>4.355112809204495E+47</v>
      </c>
      <c r="CBH29" s="29">
        <f t="shared" si="34"/>
        <v>4.5728684496647195E+47</v>
      </c>
      <c r="CBI29" s="29">
        <f t="shared" si="34"/>
        <v>4.801511872147956E+47</v>
      </c>
      <c r="CBJ29" s="29">
        <f t="shared" si="34"/>
        <v>5.0415874657553537E+47</v>
      </c>
      <c r="CBK29" s="29">
        <f t="shared" si="34"/>
        <v>5.2936668390431214E+47</v>
      </c>
      <c r="CBL29" s="29">
        <f t="shared" si="34"/>
        <v>5.5583501809952775E+47</v>
      </c>
      <c r="CBM29" s="29">
        <f t="shared" si="34"/>
        <v>5.8362676900450418E+47</v>
      </c>
      <c r="CBN29" s="29">
        <f t="shared" si="34"/>
        <v>6.1280810745472939E+47</v>
      </c>
      <c r="CBO29" s="29">
        <f t="shared" si="34"/>
        <v>6.4344851282746586E+47</v>
      </c>
      <c r="CBP29" s="29">
        <f t="shared" si="34"/>
        <v>6.7562093846883921E+47</v>
      </c>
      <c r="CBQ29" s="29">
        <f t="shared" si="34"/>
        <v>7.0940198539228117E+47</v>
      </c>
      <c r="CBR29" s="29">
        <f t="shared" si="34"/>
        <v>7.4487208466189529E+47</v>
      </c>
      <c r="CBS29" s="29">
        <f t="shared" si="34"/>
        <v>7.8211568889499003E+47</v>
      </c>
      <c r="CBT29" s="29">
        <f t="shared" si="34"/>
        <v>8.2122147333973953E+47</v>
      </c>
      <c r="CBU29" s="29">
        <f t="shared" si="34"/>
        <v>8.6228254700672661E+47</v>
      </c>
      <c r="CBV29" s="29">
        <f t="shared" si="34"/>
        <v>9.0539667435706296E+47</v>
      </c>
      <c r="CBW29" s="29">
        <f t="shared" si="34"/>
        <v>9.5066650807491614E+47</v>
      </c>
      <c r="CBX29" s="29">
        <f t="shared" si="34"/>
        <v>9.9819983347866195E+47</v>
      </c>
      <c r="CBY29" s="29">
        <f t="shared" si="34"/>
        <v>1.048109825152595E+48</v>
      </c>
      <c r="CBZ29" s="29">
        <f t="shared" si="34"/>
        <v>1.1005153164102249E+48</v>
      </c>
      <c r="CCA29" s="29">
        <f t="shared" si="34"/>
        <v>1.1555410822307362E+48</v>
      </c>
      <c r="CCB29" s="29">
        <f t="shared" si="34"/>
        <v>1.2133181363422731E+48</v>
      </c>
      <c r="CCC29" s="29">
        <f t="shared" si="34"/>
        <v>1.2739840431593868E+48</v>
      </c>
      <c r="CCD29" s="29">
        <f t="shared" si="34"/>
        <v>1.3376832453173563E+48</v>
      </c>
      <c r="CCE29" s="29">
        <f t="shared" si="34"/>
        <v>1.4045674075832241E+48</v>
      </c>
      <c r="CCF29" s="29">
        <f t="shared" si="34"/>
        <v>1.4747957779623853E+48</v>
      </c>
      <c r="CCG29" s="29">
        <f t="shared" si="34"/>
        <v>1.5485355668605045E+48</v>
      </c>
      <c r="CCH29" s="29">
        <f t="shared" si="34"/>
        <v>1.6259623452035298E+48</v>
      </c>
      <c r="CCI29" s="29">
        <f t="shared" si="34"/>
        <v>1.7072604624637063E+48</v>
      </c>
      <c r="CCJ29" s="29">
        <f t="shared" ref="CCJ29:CEU29" si="35">CCI29*1.05</f>
        <v>1.7926234855868916E+48</v>
      </c>
      <c r="CCK29" s="29">
        <f t="shared" si="35"/>
        <v>1.8822546598662361E+48</v>
      </c>
      <c r="CCL29" s="29">
        <f t="shared" si="35"/>
        <v>1.976367392859548E+48</v>
      </c>
      <c r="CCM29" s="29">
        <f t="shared" si="35"/>
        <v>2.0751857625025255E+48</v>
      </c>
      <c r="CCN29" s="29">
        <f t="shared" si="35"/>
        <v>2.1789450506276518E+48</v>
      </c>
      <c r="CCO29" s="29">
        <f t="shared" si="35"/>
        <v>2.2878923031590346E+48</v>
      </c>
      <c r="CCP29" s="29">
        <f t="shared" si="35"/>
        <v>2.4022869183169862E+48</v>
      </c>
      <c r="CCQ29" s="29">
        <f t="shared" si="35"/>
        <v>2.5224012642328357E+48</v>
      </c>
      <c r="CCR29" s="29">
        <f t="shared" si="35"/>
        <v>2.6485213274444775E+48</v>
      </c>
      <c r="CCS29" s="29">
        <f t="shared" si="35"/>
        <v>2.7809473938167014E+48</v>
      </c>
      <c r="CCT29" s="29">
        <f t="shared" si="35"/>
        <v>2.9199947635075367E+48</v>
      </c>
      <c r="CCU29" s="29">
        <f t="shared" si="35"/>
        <v>3.0659945016829138E+48</v>
      </c>
      <c r="CCV29" s="29">
        <f t="shared" si="35"/>
        <v>3.2192942267670596E+48</v>
      </c>
      <c r="CCW29" s="29">
        <f t="shared" si="35"/>
        <v>3.380258938105413E+48</v>
      </c>
      <c r="CCX29" s="29">
        <f t="shared" si="35"/>
        <v>3.5492718850106839E+48</v>
      </c>
      <c r="CCY29" s="29">
        <f t="shared" si="35"/>
        <v>3.726735479261218E+48</v>
      </c>
      <c r="CCZ29" s="29">
        <f t="shared" si="35"/>
        <v>3.913072253224279E+48</v>
      </c>
      <c r="CDA29" s="29">
        <f t="shared" si="35"/>
        <v>4.108725865885493E+48</v>
      </c>
      <c r="CDB29" s="29">
        <f t="shared" si="35"/>
        <v>4.3141621591797678E+48</v>
      </c>
      <c r="CDC29" s="29">
        <f t="shared" si="35"/>
        <v>4.5298702671387566E+48</v>
      </c>
      <c r="CDD29" s="29">
        <f t="shared" si="35"/>
        <v>4.7563637804956947E+48</v>
      </c>
      <c r="CDE29" s="29">
        <f t="shared" si="35"/>
        <v>4.9941819695204798E+48</v>
      </c>
      <c r="CDF29" s="29">
        <f t="shared" si="35"/>
        <v>5.2438910679965041E+48</v>
      </c>
      <c r="CDG29" s="29">
        <f t="shared" si="35"/>
        <v>5.5060856213963298E+48</v>
      </c>
      <c r="CDH29" s="29">
        <f t="shared" si="35"/>
        <v>5.7813899024661465E+48</v>
      </c>
      <c r="CDI29" s="29">
        <f t="shared" si="35"/>
        <v>6.0704593975894538E+48</v>
      </c>
      <c r="CDJ29" s="29">
        <f t="shared" si="35"/>
        <v>6.373982367468927E+48</v>
      </c>
      <c r="CDK29" s="29">
        <f t="shared" si="35"/>
        <v>6.6926814858423733E+48</v>
      </c>
      <c r="CDL29" s="29">
        <f t="shared" si="35"/>
        <v>7.0273155601344923E+48</v>
      </c>
      <c r="CDM29" s="29">
        <f t="shared" si="35"/>
        <v>7.3786813381412175E+48</v>
      </c>
      <c r="CDN29" s="29">
        <f t="shared" si="35"/>
        <v>7.7476154050482783E+48</v>
      </c>
      <c r="CDO29" s="29">
        <f t="shared" si="35"/>
        <v>8.134996175300693E+48</v>
      </c>
      <c r="CDP29" s="29">
        <f t="shared" si="35"/>
        <v>8.5417459840657279E+48</v>
      </c>
      <c r="CDQ29" s="29">
        <f t="shared" si="35"/>
        <v>8.9688332832690142E+48</v>
      </c>
      <c r="CDR29" s="29">
        <f t="shared" si="35"/>
        <v>9.4172749474324654E+48</v>
      </c>
      <c r="CDS29" s="29">
        <f t="shared" si="35"/>
        <v>9.8881386948040895E+48</v>
      </c>
      <c r="CDT29" s="29">
        <f t="shared" si="35"/>
        <v>1.0382545629544295E+49</v>
      </c>
      <c r="CDU29" s="29">
        <f t="shared" si="35"/>
        <v>1.090167291102151E+49</v>
      </c>
      <c r="CDV29" s="29">
        <f t="shared" si="35"/>
        <v>1.1446756556572586E+49</v>
      </c>
      <c r="CDW29" s="29">
        <f t="shared" si="35"/>
        <v>1.2019094384401215E+49</v>
      </c>
      <c r="CDX29" s="29">
        <f t="shared" si="35"/>
        <v>1.2620049103621276E+49</v>
      </c>
      <c r="CDY29" s="29">
        <f t="shared" si="35"/>
        <v>1.325105155880234E+49</v>
      </c>
      <c r="CDZ29" s="29">
        <f t="shared" si="35"/>
        <v>1.3913604136742457E+49</v>
      </c>
      <c r="CEA29" s="29">
        <f t="shared" si="35"/>
        <v>1.460928434357958E+49</v>
      </c>
      <c r="CEB29" s="29">
        <f t="shared" si="35"/>
        <v>1.533974856075856E+49</v>
      </c>
      <c r="CEC29" s="29">
        <f t="shared" si="35"/>
        <v>1.6106735988796488E+49</v>
      </c>
      <c r="CED29" s="29">
        <f t="shared" si="35"/>
        <v>1.6912072788236312E+49</v>
      </c>
      <c r="CEE29" s="29">
        <f t="shared" si="35"/>
        <v>1.7757676427648129E+49</v>
      </c>
      <c r="CEF29" s="29">
        <f t="shared" si="35"/>
        <v>1.8645560249030536E+49</v>
      </c>
      <c r="CEG29" s="29">
        <f t="shared" si="35"/>
        <v>1.9577838261482064E+49</v>
      </c>
      <c r="CEH29" s="29">
        <f t="shared" si="35"/>
        <v>2.0556730174556169E+49</v>
      </c>
      <c r="CEI29" s="29">
        <f t="shared" si="35"/>
        <v>2.1584566683283978E+49</v>
      </c>
      <c r="CEJ29" s="29">
        <f t="shared" si="35"/>
        <v>2.2663795017448177E+49</v>
      </c>
      <c r="CEK29" s="29">
        <f t="shared" si="35"/>
        <v>2.3796984768320589E+49</v>
      </c>
      <c r="CEL29" s="29">
        <f t="shared" si="35"/>
        <v>2.4986834006736619E+49</v>
      </c>
      <c r="CEM29" s="29">
        <f t="shared" si="35"/>
        <v>2.6236175707073451E+49</v>
      </c>
      <c r="CEN29" s="29">
        <f t="shared" si="35"/>
        <v>2.7547984492427126E+49</v>
      </c>
      <c r="CEO29" s="29">
        <f t="shared" si="35"/>
        <v>2.8925383717048482E+49</v>
      </c>
      <c r="CEP29" s="29">
        <f t="shared" si="35"/>
        <v>3.0371652902900905E+49</v>
      </c>
      <c r="CEQ29" s="29">
        <f t="shared" si="35"/>
        <v>3.1890235548045951E+49</v>
      </c>
      <c r="CER29" s="29">
        <f t="shared" si="35"/>
        <v>3.3484747325448249E+49</v>
      </c>
      <c r="CES29" s="29">
        <f t="shared" si="35"/>
        <v>3.5158984691720661E+49</v>
      </c>
      <c r="CET29" s="29">
        <f t="shared" si="35"/>
        <v>3.6916933926306698E+49</v>
      </c>
      <c r="CEU29" s="29">
        <f t="shared" si="35"/>
        <v>3.8762780622622035E+49</v>
      </c>
      <c r="CEV29" s="29">
        <f t="shared" ref="CEV29:CHG29" si="36">CEU29*1.05</f>
        <v>4.070091965375314E+49</v>
      </c>
      <c r="CEW29" s="29">
        <f t="shared" si="36"/>
        <v>4.2735965636440799E+49</v>
      </c>
      <c r="CEX29" s="29">
        <f t="shared" si="36"/>
        <v>4.4872763918262843E+49</v>
      </c>
      <c r="CEY29" s="29">
        <f t="shared" si="36"/>
        <v>4.7116402114175987E+49</v>
      </c>
      <c r="CEZ29" s="29">
        <f t="shared" si="36"/>
        <v>4.9472222219884786E+49</v>
      </c>
      <c r="CFA29" s="29">
        <f t="shared" si="36"/>
        <v>5.1945833330879023E+49</v>
      </c>
      <c r="CFB29" s="29">
        <f t="shared" si="36"/>
        <v>5.4543124997422973E+49</v>
      </c>
      <c r="CFC29" s="29">
        <f t="shared" si="36"/>
        <v>5.727028124729412E+49</v>
      </c>
      <c r="CFD29" s="29">
        <f t="shared" si="36"/>
        <v>6.0133795309658833E+49</v>
      </c>
      <c r="CFE29" s="29">
        <f t="shared" si="36"/>
        <v>6.3140485075141778E+49</v>
      </c>
      <c r="CFF29" s="29">
        <f t="shared" si="36"/>
        <v>6.6297509328898875E+49</v>
      </c>
      <c r="CFG29" s="29">
        <f t="shared" si="36"/>
        <v>6.9612384795343817E+49</v>
      </c>
      <c r="CFH29" s="29">
        <f t="shared" si="36"/>
        <v>7.3093004035111013E+49</v>
      </c>
      <c r="CFI29" s="29">
        <f t="shared" si="36"/>
        <v>7.674765423686657E+49</v>
      </c>
      <c r="CFJ29" s="29">
        <f t="shared" si="36"/>
        <v>8.0585036948709898E+49</v>
      </c>
      <c r="CFK29" s="29">
        <f t="shared" si="36"/>
        <v>8.4614288796145398E+49</v>
      </c>
      <c r="CFL29" s="29">
        <f t="shared" si="36"/>
        <v>8.8845003235952673E+49</v>
      </c>
      <c r="CFM29" s="29">
        <f t="shared" si="36"/>
        <v>9.3287253397750313E+49</v>
      </c>
      <c r="CFN29" s="29">
        <f t="shared" si="36"/>
        <v>9.7951616067637828E+49</v>
      </c>
      <c r="CFO29" s="29">
        <f t="shared" si="36"/>
        <v>1.0284919687101972E+50</v>
      </c>
      <c r="CFP29" s="29">
        <f t="shared" si="36"/>
        <v>1.0799165671457071E+50</v>
      </c>
      <c r="CFQ29" s="29">
        <f t="shared" si="36"/>
        <v>1.1339123955029926E+50</v>
      </c>
      <c r="CFR29" s="29">
        <f t="shared" si="36"/>
        <v>1.1906080152781424E+50</v>
      </c>
      <c r="CFS29" s="29">
        <f t="shared" si="36"/>
        <v>1.2501384160420495E+50</v>
      </c>
      <c r="CFT29" s="29">
        <f t="shared" si="36"/>
        <v>1.3126453368441521E+50</v>
      </c>
      <c r="CFU29" s="29">
        <f t="shared" si="36"/>
        <v>1.3782776036863598E+50</v>
      </c>
      <c r="CFV29" s="29">
        <f t="shared" si="36"/>
        <v>1.4471914838706779E+50</v>
      </c>
      <c r="CFW29" s="29">
        <f t="shared" si="36"/>
        <v>1.5195510580642118E+50</v>
      </c>
      <c r="CFX29" s="29">
        <f t="shared" si="36"/>
        <v>1.5955286109674225E+50</v>
      </c>
      <c r="CFY29" s="29">
        <f t="shared" si="36"/>
        <v>1.6753050415157937E+50</v>
      </c>
      <c r="CFZ29" s="29">
        <f t="shared" si="36"/>
        <v>1.7590702935915834E+50</v>
      </c>
      <c r="CGA29" s="29">
        <f t="shared" si="36"/>
        <v>1.8470238082711626E+50</v>
      </c>
      <c r="CGB29" s="29">
        <f t="shared" si="36"/>
        <v>1.9393749986847208E+50</v>
      </c>
      <c r="CGC29" s="29">
        <f t="shared" si="36"/>
        <v>2.036343748618957E+50</v>
      </c>
      <c r="CGD29" s="29">
        <f t="shared" si="36"/>
        <v>2.138160936049905E+50</v>
      </c>
      <c r="CGE29" s="29">
        <f t="shared" si="36"/>
        <v>2.2450689828524002E+50</v>
      </c>
      <c r="CGF29" s="29">
        <f t="shared" si="36"/>
        <v>2.3573224319950202E+50</v>
      </c>
      <c r="CGG29" s="29">
        <f t="shared" si="36"/>
        <v>2.4751885535947714E+50</v>
      </c>
      <c r="CGH29" s="29">
        <f t="shared" si="36"/>
        <v>2.59894798127451E+50</v>
      </c>
      <c r="CGI29" s="29">
        <f t="shared" si="36"/>
        <v>2.7288953803382357E+50</v>
      </c>
      <c r="CGJ29" s="29">
        <f t="shared" si="36"/>
        <v>2.8653401493551477E+50</v>
      </c>
      <c r="CGK29" s="29">
        <f t="shared" si="36"/>
        <v>3.0086071568229052E+50</v>
      </c>
      <c r="CGL29" s="29">
        <f t="shared" si="36"/>
        <v>3.1590375146640504E+50</v>
      </c>
      <c r="CGM29" s="29">
        <f t="shared" si="36"/>
        <v>3.316989390397253E+50</v>
      </c>
      <c r="CGN29" s="29">
        <f t="shared" si="36"/>
        <v>3.4828388599171156E+50</v>
      </c>
      <c r="CGO29" s="29">
        <f t="shared" si="36"/>
        <v>3.6569808029129717E+50</v>
      </c>
      <c r="CGP29" s="29">
        <f t="shared" si="36"/>
        <v>3.8398298430586205E+50</v>
      </c>
      <c r="CGQ29" s="29">
        <f t="shared" si="36"/>
        <v>4.0318213352115515E+50</v>
      </c>
      <c r="CGR29" s="29">
        <f t="shared" si="36"/>
        <v>4.2334124019721293E+50</v>
      </c>
      <c r="CGS29" s="29">
        <f t="shared" si="36"/>
        <v>4.4450830220707362E+50</v>
      </c>
      <c r="CGT29" s="29">
        <f t="shared" si="36"/>
        <v>4.6673371731742731E+50</v>
      </c>
      <c r="CGU29" s="29">
        <f t="shared" si="36"/>
        <v>4.9007040318329866E+50</v>
      </c>
      <c r="CGV29" s="29">
        <f t="shared" si="36"/>
        <v>5.1457392334246358E+50</v>
      </c>
      <c r="CGW29" s="29">
        <f t="shared" si="36"/>
        <v>5.4030261950958678E+50</v>
      </c>
      <c r="CGX29" s="29">
        <f t="shared" si="36"/>
        <v>5.6731775048506615E+50</v>
      </c>
      <c r="CGY29" s="29">
        <f t="shared" si="36"/>
        <v>5.956836380093195E+50</v>
      </c>
      <c r="CGZ29" s="29">
        <f t="shared" si="36"/>
        <v>6.2546781990978552E+50</v>
      </c>
      <c r="CHA29" s="29">
        <f t="shared" si="36"/>
        <v>6.5674121090527485E+50</v>
      </c>
      <c r="CHB29" s="29">
        <f t="shared" si="36"/>
        <v>6.8957827145053862E+50</v>
      </c>
      <c r="CHC29" s="29">
        <f t="shared" si="36"/>
        <v>7.2405718502306556E+50</v>
      </c>
      <c r="CHD29" s="29">
        <f t="shared" si="36"/>
        <v>7.6026004427421888E+50</v>
      </c>
      <c r="CHE29" s="29">
        <f t="shared" si="36"/>
        <v>7.9827304648792981E+50</v>
      </c>
      <c r="CHF29" s="29">
        <f t="shared" si="36"/>
        <v>8.3818669881232626E+50</v>
      </c>
      <c r="CHG29" s="29">
        <f t="shared" si="36"/>
        <v>8.8009603375294265E+50</v>
      </c>
      <c r="CHH29" s="29">
        <f t="shared" ref="CHH29:CJS29" si="37">CHG29*1.05</f>
        <v>9.2410083544058987E+50</v>
      </c>
      <c r="CHI29" s="29">
        <f t="shared" si="37"/>
        <v>9.7030587721261939E+50</v>
      </c>
      <c r="CHJ29" s="29">
        <f t="shared" si="37"/>
        <v>1.0188211710732503E+51</v>
      </c>
      <c r="CHK29" s="29">
        <f t="shared" si="37"/>
        <v>1.0697622296269129E+51</v>
      </c>
      <c r="CHL29" s="29">
        <f t="shared" si="37"/>
        <v>1.1232503411082586E+51</v>
      </c>
      <c r="CHM29" s="29">
        <f t="shared" si="37"/>
        <v>1.1794128581636715E+51</v>
      </c>
      <c r="CHN29" s="29">
        <f t="shared" si="37"/>
        <v>1.2383835010718552E+51</v>
      </c>
      <c r="CHO29" s="29">
        <f t="shared" si="37"/>
        <v>1.3003026761254479E+51</v>
      </c>
      <c r="CHP29" s="29">
        <f t="shared" si="37"/>
        <v>1.3653178099317203E+51</v>
      </c>
      <c r="CHQ29" s="29">
        <f t="shared" si="37"/>
        <v>1.4335837004283064E+51</v>
      </c>
      <c r="CHR29" s="29">
        <f t="shared" si="37"/>
        <v>1.5052628854497217E+51</v>
      </c>
      <c r="CHS29" s="29">
        <f t="shared" si="37"/>
        <v>1.580526029722208E+51</v>
      </c>
      <c r="CHT29" s="29">
        <f t="shared" si="37"/>
        <v>1.6595523312083186E+51</v>
      </c>
      <c r="CHU29" s="29">
        <f t="shared" si="37"/>
        <v>1.7425299477687345E+51</v>
      </c>
      <c r="CHV29" s="29">
        <f t="shared" si="37"/>
        <v>1.8296564451571713E+51</v>
      </c>
      <c r="CHW29" s="29">
        <f t="shared" si="37"/>
        <v>1.9211392674150299E+51</v>
      </c>
      <c r="CHX29" s="29">
        <f t="shared" si="37"/>
        <v>2.0171962307857813E+51</v>
      </c>
      <c r="CHY29" s="29">
        <f t="shared" si="37"/>
        <v>2.1180560423250706E+51</v>
      </c>
      <c r="CHZ29" s="29">
        <f t="shared" si="37"/>
        <v>2.2239588444413242E+51</v>
      </c>
      <c r="CIA29" s="29">
        <f t="shared" si="37"/>
        <v>2.3351567866633904E+51</v>
      </c>
      <c r="CIB29" s="29">
        <f t="shared" si="37"/>
        <v>2.4519146259965599E+51</v>
      </c>
      <c r="CIC29" s="29">
        <f t="shared" si="37"/>
        <v>2.574510357296388E+51</v>
      </c>
      <c r="CID29" s="29">
        <f t="shared" si="37"/>
        <v>2.7032358751612075E+51</v>
      </c>
      <c r="CIE29" s="29">
        <f t="shared" si="37"/>
        <v>2.8383976689192681E+51</v>
      </c>
      <c r="CIF29" s="29">
        <f t="shared" si="37"/>
        <v>2.9803175523652316E+51</v>
      </c>
      <c r="CIG29" s="29">
        <f t="shared" si="37"/>
        <v>3.1293334299834934E+51</v>
      </c>
      <c r="CIH29" s="29">
        <f t="shared" si="37"/>
        <v>3.2858001014826685E+51</v>
      </c>
      <c r="CII29" s="29">
        <f t="shared" si="37"/>
        <v>3.4500901065568017E+51</v>
      </c>
      <c r="CIJ29" s="29">
        <f t="shared" si="37"/>
        <v>3.6225946118846421E+51</v>
      </c>
      <c r="CIK29" s="29">
        <f t="shared" si="37"/>
        <v>3.8037243424788743E+51</v>
      </c>
      <c r="CIL29" s="29">
        <f t="shared" si="37"/>
        <v>3.9939105596028182E+51</v>
      </c>
      <c r="CIM29" s="29">
        <f t="shared" si="37"/>
        <v>4.1936060875829591E+51</v>
      </c>
      <c r="CIN29" s="29">
        <f t="shared" si="37"/>
        <v>4.4032863919621075E+51</v>
      </c>
      <c r="CIO29" s="29">
        <f t="shared" si="37"/>
        <v>4.6234507115602128E+51</v>
      </c>
      <c r="CIP29" s="29">
        <f t="shared" si="37"/>
        <v>4.854623247138224E+51</v>
      </c>
      <c r="CIQ29" s="29">
        <f t="shared" si="37"/>
        <v>5.0973544094951352E+51</v>
      </c>
      <c r="CIR29" s="29">
        <f t="shared" si="37"/>
        <v>5.352222129969892E+51</v>
      </c>
      <c r="CIS29" s="29">
        <f t="shared" si="37"/>
        <v>5.6198332364683866E+51</v>
      </c>
      <c r="CIT29" s="29">
        <f t="shared" si="37"/>
        <v>5.900824898291806E+51</v>
      </c>
      <c r="CIU29" s="29">
        <f t="shared" si="37"/>
        <v>6.1958661432063969E+51</v>
      </c>
      <c r="CIV29" s="29">
        <f t="shared" si="37"/>
        <v>6.5056594503667165E+51</v>
      </c>
      <c r="CIW29" s="29">
        <f t="shared" si="37"/>
        <v>6.8309424228850529E+51</v>
      </c>
      <c r="CIX29" s="29">
        <f t="shared" si="37"/>
        <v>7.1724895440293055E+51</v>
      </c>
      <c r="CIY29" s="29">
        <f t="shared" si="37"/>
        <v>7.5311140212307709E+51</v>
      </c>
      <c r="CIZ29" s="29">
        <f t="shared" si="37"/>
        <v>7.9076697222923103E+51</v>
      </c>
      <c r="CJA29" s="29">
        <f t="shared" si="37"/>
        <v>8.303053208406926E+51</v>
      </c>
      <c r="CJB29" s="29">
        <f t="shared" si="37"/>
        <v>8.7182058688272726E+51</v>
      </c>
      <c r="CJC29" s="29">
        <f t="shared" si="37"/>
        <v>9.1541161622686369E+51</v>
      </c>
      <c r="CJD29" s="29">
        <f t="shared" si="37"/>
        <v>9.6118219703820688E+51</v>
      </c>
      <c r="CJE29" s="29">
        <f t="shared" si="37"/>
        <v>1.0092413068901173E+52</v>
      </c>
      <c r="CJF29" s="29">
        <f t="shared" si="37"/>
        <v>1.0597033722346232E+52</v>
      </c>
      <c r="CJG29" s="29">
        <f t="shared" si="37"/>
        <v>1.1126885408463544E+52</v>
      </c>
      <c r="CJH29" s="29">
        <f t="shared" si="37"/>
        <v>1.1683229678886722E+52</v>
      </c>
      <c r="CJI29" s="29">
        <f t="shared" si="37"/>
        <v>1.2267391162831059E+52</v>
      </c>
      <c r="CJJ29" s="29">
        <f t="shared" si="37"/>
        <v>1.2880760720972613E+52</v>
      </c>
      <c r="CJK29" s="29">
        <f t="shared" si="37"/>
        <v>1.3524798757021244E+52</v>
      </c>
      <c r="CJL29" s="29">
        <f t="shared" si="37"/>
        <v>1.4201038694872309E+52</v>
      </c>
      <c r="CJM29" s="29">
        <f t="shared" si="37"/>
        <v>1.4911090629615925E+52</v>
      </c>
      <c r="CJN29" s="29">
        <f t="shared" si="37"/>
        <v>1.5656645161096722E+52</v>
      </c>
      <c r="CJO29" s="29">
        <f t="shared" si="37"/>
        <v>1.6439477419151558E+52</v>
      </c>
      <c r="CJP29" s="29">
        <f t="shared" si="37"/>
        <v>1.7261451290109138E+52</v>
      </c>
      <c r="CJQ29" s="29">
        <f t="shared" si="37"/>
        <v>1.8124523854614595E+52</v>
      </c>
      <c r="CJR29" s="29">
        <f t="shared" si="37"/>
        <v>1.9030750047345324E+52</v>
      </c>
      <c r="CJS29" s="29">
        <f t="shared" si="37"/>
        <v>1.9982287549712592E+52</v>
      </c>
      <c r="CJT29" s="29">
        <f t="shared" ref="CJT29:CME29" si="38">CJS29*1.05</f>
        <v>2.0981401927198222E+52</v>
      </c>
      <c r="CJU29" s="29">
        <f t="shared" si="38"/>
        <v>2.2030472023558133E+52</v>
      </c>
      <c r="CJV29" s="29">
        <f t="shared" si="38"/>
        <v>2.3131995624736041E+52</v>
      </c>
      <c r="CJW29" s="29">
        <f t="shared" si="38"/>
        <v>2.4288595405972845E+52</v>
      </c>
      <c r="CJX29" s="29">
        <f t="shared" si="38"/>
        <v>2.5503025176271487E+52</v>
      </c>
      <c r="CJY29" s="29">
        <f t="shared" si="38"/>
        <v>2.6778176435085063E+52</v>
      </c>
      <c r="CJZ29" s="29">
        <f t="shared" si="38"/>
        <v>2.8117085256839317E+52</v>
      </c>
      <c r="CKA29" s="29">
        <f t="shared" si="38"/>
        <v>2.9522939519681283E+52</v>
      </c>
      <c r="CKB29" s="29">
        <f t="shared" si="38"/>
        <v>3.0999086495665346E+52</v>
      </c>
      <c r="CKC29" s="29">
        <f t="shared" si="38"/>
        <v>3.2549040820448615E+52</v>
      </c>
      <c r="CKD29" s="29">
        <f t="shared" si="38"/>
        <v>3.4176492861471046E+52</v>
      </c>
      <c r="CKE29" s="29">
        <f t="shared" si="38"/>
        <v>3.58853175045446E+52</v>
      </c>
      <c r="CKF29" s="29">
        <f t="shared" si="38"/>
        <v>3.7679583379771832E+52</v>
      </c>
      <c r="CKG29" s="29">
        <f t="shared" si="38"/>
        <v>3.9563562548760423E+52</v>
      </c>
      <c r="CKH29" s="29">
        <f t="shared" si="38"/>
        <v>4.1541740676198445E+52</v>
      </c>
      <c r="CKI29" s="29">
        <f t="shared" si="38"/>
        <v>4.3618827710008369E+52</v>
      </c>
      <c r="CKJ29" s="29">
        <f t="shared" si="38"/>
        <v>4.5799769095508788E+52</v>
      </c>
      <c r="CKK29" s="29">
        <f t="shared" si="38"/>
        <v>4.8089757550284232E+52</v>
      </c>
      <c r="CKL29" s="29">
        <f t="shared" si="38"/>
        <v>5.0494245427798441E+52</v>
      </c>
      <c r="CKM29" s="29">
        <f t="shared" si="38"/>
        <v>5.3018957699188366E+52</v>
      </c>
      <c r="CKN29" s="29">
        <f t="shared" si="38"/>
        <v>5.5669905584147784E+52</v>
      </c>
      <c r="CKO29" s="29">
        <f t="shared" si="38"/>
        <v>5.845340086335518E+52</v>
      </c>
      <c r="CKP29" s="29">
        <f t="shared" si="38"/>
        <v>6.1376070906522944E+52</v>
      </c>
      <c r="CKQ29" s="29">
        <f t="shared" si="38"/>
        <v>6.4444874451849096E+52</v>
      </c>
      <c r="CKR29" s="29">
        <f t="shared" si="38"/>
        <v>6.7667118174441554E+52</v>
      </c>
      <c r="CKS29" s="29">
        <f t="shared" si="38"/>
        <v>7.1050474083163635E+52</v>
      </c>
      <c r="CKT29" s="29">
        <f t="shared" si="38"/>
        <v>7.4602997787321819E+52</v>
      </c>
      <c r="CKU29" s="29">
        <f t="shared" si="38"/>
        <v>7.8333147676687913E+52</v>
      </c>
      <c r="CKV29" s="29">
        <f t="shared" si="38"/>
        <v>8.2249805060522314E+52</v>
      </c>
      <c r="CKW29" s="29">
        <f t="shared" si="38"/>
        <v>8.6362295313548435E+52</v>
      </c>
      <c r="CKX29" s="29">
        <f t="shared" si="38"/>
        <v>9.0680410079225865E+52</v>
      </c>
      <c r="CKY29" s="29">
        <f t="shared" si="38"/>
        <v>9.5214430583187161E+52</v>
      </c>
      <c r="CKZ29" s="29">
        <f t="shared" si="38"/>
        <v>9.9975152112346526E+52</v>
      </c>
      <c r="CLA29" s="29">
        <f t="shared" si="38"/>
        <v>1.0497390971796386E+53</v>
      </c>
      <c r="CLB29" s="29">
        <f t="shared" si="38"/>
        <v>1.1022260520386206E+53</v>
      </c>
      <c r="CLC29" s="29">
        <f t="shared" si="38"/>
        <v>1.1573373546405516E+53</v>
      </c>
      <c r="CLD29" s="29">
        <f t="shared" si="38"/>
        <v>1.2152042223725792E+53</v>
      </c>
      <c r="CLE29" s="29">
        <f t="shared" si="38"/>
        <v>1.2759644334912083E+53</v>
      </c>
      <c r="CLF29" s="29">
        <f t="shared" si="38"/>
        <v>1.3397626551657687E+53</v>
      </c>
      <c r="CLG29" s="29">
        <f t="shared" si="38"/>
        <v>1.4067507879240571E+53</v>
      </c>
      <c r="CLH29" s="29">
        <f t="shared" si="38"/>
        <v>1.47708832732026E+53</v>
      </c>
      <c r="CLI29" s="29">
        <f t="shared" si="38"/>
        <v>1.5509427436862731E+53</v>
      </c>
      <c r="CLJ29" s="29">
        <f t="shared" si="38"/>
        <v>1.6284898808705868E+53</v>
      </c>
      <c r="CLK29" s="29">
        <f t="shared" si="38"/>
        <v>1.7099143749141162E+53</v>
      </c>
      <c r="CLL29" s="29">
        <f t="shared" si="38"/>
        <v>1.7954100936598221E+53</v>
      </c>
      <c r="CLM29" s="29">
        <f t="shared" si="38"/>
        <v>1.8851805983428132E+53</v>
      </c>
      <c r="CLN29" s="29">
        <f t="shared" si="38"/>
        <v>1.9794396282599538E+53</v>
      </c>
      <c r="CLO29" s="29">
        <f t="shared" si="38"/>
        <v>2.0784116096729517E+53</v>
      </c>
      <c r="CLP29" s="29">
        <f t="shared" si="38"/>
        <v>2.1823321901565992E+53</v>
      </c>
      <c r="CLQ29" s="29">
        <f t="shared" si="38"/>
        <v>2.2914487996644291E+53</v>
      </c>
      <c r="CLR29" s="29">
        <f t="shared" si="38"/>
        <v>2.4060212396476506E+53</v>
      </c>
      <c r="CLS29" s="29">
        <f t="shared" si="38"/>
        <v>2.5263223016300331E+53</v>
      </c>
      <c r="CLT29" s="29">
        <f t="shared" si="38"/>
        <v>2.6526384167115351E+53</v>
      </c>
      <c r="CLU29" s="29">
        <f t="shared" si="38"/>
        <v>2.785270337547112E+53</v>
      </c>
      <c r="CLV29" s="29">
        <f t="shared" si="38"/>
        <v>2.9245338544244678E+53</v>
      </c>
      <c r="CLW29" s="29">
        <f t="shared" si="38"/>
        <v>3.0707605471456915E+53</v>
      </c>
      <c r="CLX29" s="29">
        <f t="shared" si="38"/>
        <v>3.2242985745029762E+53</v>
      </c>
      <c r="CLY29" s="29">
        <f t="shared" si="38"/>
        <v>3.3855135032281253E+53</v>
      </c>
      <c r="CLZ29" s="29">
        <f t="shared" si="38"/>
        <v>3.5547891783895318E+53</v>
      </c>
      <c r="CMA29" s="29">
        <f t="shared" si="38"/>
        <v>3.7325286373090086E+53</v>
      </c>
      <c r="CMB29" s="29">
        <f t="shared" si="38"/>
        <v>3.919155069174459E+53</v>
      </c>
      <c r="CMC29" s="29">
        <f t="shared" si="38"/>
        <v>4.1151128226331825E+53</v>
      </c>
      <c r="CMD29" s="29">
        <f t="shared" si="38"/>
        <v>4.3208684637648414E+53</v>
      </c>
      <c r="CME29" s="29">
        <f t="shared" si="38"/>
        <v>4.5369118869530841E+53</v>
      </c>
      <c r="CMF29" s="29">
        <f t="shared" ref="CMF29:COQ29" si="39">CME29*1.05</f>
        <v>4.7637574813007385E+53</v>
      </c>
      <c r="CMG29" s="29">
        <f t="shared" si="39"/>
        <v>5.001945355365776E+53</v>
      </c>
      <c r="CMH29" s="29">
        <f t="shared" si="39"/>
        <v>5.2520426231340652E+53</v>
      </c>
      <c r="CMI29" s="29">
        <f t="shared" si="39"/>
        <v>5.5146447542907684E+53</v>
      </c>
      <c r="CMJ29" s="29">
        <f t="shared" si="39"/>
        <v>5.7903769920053068E+53</v>
      </c>
      <c r="CMK29" s="29">
        <f t="shared" si="39"/>
        <v>6.0798958416055727E+53</v>
      </c>
      <c r="CML29" s="29">
        <f t="shared" si="39"/>
        <v>6.3838906336858518E+53</v>
      </c>
      <c r="CMM29" s="29">
        <f t="shared" si="39"/>
        <v>6.7030851653701447E+53</v>
      </c>
      <c r="CMN29" s="29">
        <f t="shared" si="39"/>
        <v>7.0382394236386527E+53</v>
      </c>
      <c r="CMO29" s="29">
        <f t="shared" si="39"/>
        <v>7.3901513948205858E+53</v>
      </c>
      <c r="CMP29" s="29">
        <f t="shared" si="39"/>
        <v>7.7596589645616156E+53</v>
      </c>
      <c r="CMQ29" s="29">
        <f t="shared" si="39"/>
        <v>8.1476419127896972E+53</v>
      </c>
      <c r="CMR29" s="29">
        <f t="shared" si="39"/>
        <v>8.5550240084291827E+53</v>
      </c>
      <c r="CMS29" s="29">
        <f t="shared" si="39"/>
        <v>8.9827752088506424E+53</v>
      </c>
      <c r="CMT29" s="29">
        <f t="shared" si="39"/>
        <v>9.4319139692931752E+53</v>
      </c>
      <c r="CMU29" s="29">
        <f t="shared" si="39"/>
        <v>9.9035096677578346E+53</v>
      </c>
      <c r="CMV29" s="29">
        <f t="shared" si="39"/>
        <v>1.0398685151145726E+54</v>
      </c>
      <c r="CMW29" s="29">
        <f t="shared" si="39"/>
        <v>1.0918619408703012E+54</v>
      </c>
      <c r="CMX29" s="29">
        <f t="shared" si="39"/>
        <v>1.1464550379138164E+54</v>
      </c>
      <c r="CMY29" s="29">
        <f t="shared" si="39"/>
        <v>1.2037777898095073E+54</v>
      </c>
      <c r="CMZ29" s="29">
        <f t="shared" si="39"/>
        <v>1.2639666792999827E+54</v>
      </c>
      <c r="CNA29" s="29">
        <f t="shared" si="39"/>
        <v>1.3271650132649818E+54</v>
      </c>
      <c r="CNB29" s="29">
        <f t="shared" si="39"/>
        <v>1.3935232639282309E+54</v>
      </c>
      <c r="CNC29" s="29">
        <f t="shared" si="39"/>
        <v>1.4631994271246425E+54</v>
      </c>
      <c r="CND29" s="29">
        <f t="shared" si="39"/>
        <v>1.5363593984808748E+54</v>
      </c>
      <c r="CNE29" s="29">
        <f t="shared" si="39"/>
        <v>1.6131773684049187E+54</v>
      </c>
      <c r="CNF29" s="29">
        <f t="shared" si="39"/>
        <v>1.6938362368251645E+54</v>
      </c>
      <c r="CNG29" s="29">
        <f t="shared" si="39"/>
        <v>1.7785280486664228E+54</v>
      </c>
      <c r="CNH29" s="29">
        <f t="shared" si="39"/>
        <v>1.867454451099744E+54</v>
      </c>
      <c r="CNI29" s="29">
        <f t="shared" si="39"/>
        <v>1.9608271736547313E+54</v>
      </c>
      <c r="CNJ29" s="29">
        <f t="shared" si="39"/>
        <v>2.0588685323374678E+54</v>
      </c>
      <c r="CNK29" s="29">
        <f t="shared" si="39"/>
        <v>2.1618119589543414E+54</v>
      </c>
      <c r="CNL29" s="29">
        <f t="shared" si="39"/>
        <v>2.2699025569020587E+54</v>
      </c>
      <c r="CNM29" s="29">
        <f t="shared" si="39"/>
        <v>2.3833976847471618E+54</v>
      </c>
      <c r="CNN29" s="29">
        <f t="shared" si="39"/>
        <v>2.5025675689845199E+54</v>
      </c>
      <c r="CNO29" s="29">
        <f t="shared" si="39"/>
        <v>2.6276959474337459E+54</v>
      </c>
      <c r="CNP29" s="29">
        <f t="shared" si="39"/>
        <v>2.7590807448054334E+54</v>
      </c>
      <c r="CNQ29" s="29">
        <f t="shared" si="39"/>
        <v>2.897034782045705E+54</v>
      </c>
      <c r="CNR29" s="29">
        <f t="shared" si="39"/>
        <v>3.0418865211479905E+54</v>
      </c>
      <c r="CNS29" s="29">
        <f t="shared" si="39"/>
        <v>3.1939808472053902E+54</v>
      </c>
      <c r="CNT29" s="29">
        <f t="shared" si="39"/>
        <v>3.35367988956566E+54</v>
      </c>
      <c r="CNU29" s="29">
        <f t="shared" si="39"/>
        <v>3.5213638840439433E+54</v>
      </c>
      <c r="CNV29" s="29">
        <f t="shared" si="39"/>
        <v>3.6974320782461403E+54</v>
      </c>
      <c r="CNW29" s="29">
        <f t="shared" si="39"/>
        <v>3.8823036821584476E+54</v>
      </c>
      <c r="CNX29" s="29">
        <f t="shared" si="39"/>
        <v>4.0764188662663701E+54</v>
      </c>
      <c r="CNY29" s="29">
        <f t="shared" si="39"/>
        <v>4.280239809579689E+54</v>
      </c>
      <c r="CNZ29" s="29">
        <f t="shared" si="39"/>
        <v>4.4942518000586739E+54</v>
      </c>
      <c r="COA29" s="29">
        <f t="shared" si="39"/>
        <v>4.7189643900616078E+54</v>
      </c>
      <c r="COB29" s="29">
        <f t="shared" si="39"/>
        <v>4.9549126095646881E+54</v>
      </c>
      <c r="COC29" s="29">
        <f t="shared" si="39"/>
        <v>5.2026582400429225E+54</v>
      </c>
      <c r="COD29" s="29">
        <f t="shared" si="39"/>
        <v>5.4627911520450689E+54</v>
      </c>
      <c r="COE29" s="29">
        <f t="shared" si="39"/>
        <v>5.7359307096473226E+54</v>
      </c>
      <c r="COF29" s="29">
        <f t="shared" si="39"/>
        <v>6.0227272451296892E+54</v>
      </c>
      <c r="COG29" s="29">
        <f t="shared" si="39"/>
        <v>6.3238636073861734E+54</v>
      </c>
      <c r="COH29" s="29">
        <f t="shared" si="39"/>
        <v>6.640056787755483E+54</v>
      </c>
      <c r="COI29" s="29">
        <f t="shared" si="39"/>
        <v>6.9720596271432574E+54</v>
      </c>
      <c r="COJ29" s="29">
        <f t="shared" si="39"/>
        <v>7.3206626085004201E+54</v>
      </c>
      <c r="COK29" s="29">
        <f t="shared" si="39"/>
        <v>7.686695738925441E+54</v>
      </c>
      <c r="COL29" s="29">
        <f t="shared" si="39"/>
        <v>8.0710305258717131E+54</v>
      </c>
      <c r="COM29" s="29">
        <f t="shared" si="39"/>
        <v>8.4745820521652993E+54</v>
      </c>
      <c r="CON29" s="29">
        <f t="shared" si="39"/>
        <v>8.8983111547735642E+54</v>
      </c>
      <c r="COO29" s="29">
        <f t="shared" si="39"/>
        <v>9.3432267125122422E+54</v>
      </c>
      <c r="COP29" s="29">
        <f t="shared" si="39"/>
        <v>9.8103880481378549E+54</v>
      </c>
      <c r="COQ29" s="29">
        <f t="shared" si="39"/>
        <v>1.0300907450544748E+55</v>
      </c>
      <c r="COR29" s="29">
        <f t="shared" ref="COR29:CRC29" si="40">COQ29*1.05</f>
        <v>1.0815952823071985E+55</v>
      </c>
      <c r="COS29" s="29">
        <f t="shared" si="40"/>
        <v>1.1356750464225585E+55</v>
      </c>
      <c r="COT29" s="29">
        <f t="shared" si="40"/>
        <v>1.1924587987436865E+55</v>
      </c>
      <c r="COU29" s="29">
        <f t="shared" si="40"/>
        <v>1.2520817386808709E+55</v>
      </c>
      <c r="COV29" s="29">
        <f t="shared" si="40"/>
        <v>1.3146858256149144E+55</v>
      </c>
      <c r="COW29" s="29">
        <f t="shared" si="40"/>
        <v>1.3804201168956601E+55</v>
      </c>
      <c r="COX29" s="29">
        <f t="shared" si="40"/>
        <v>1.4494411227404433E+55</v>
      </c>
      <c r="COY29" s="29">
        <f t="shared" si="40"/>
        <v>1.5219131788774655E+55</v>
      </c>
      <c r="COZ29" s="29">
        <f t="shared" si="40"/>
        <v>1.598008837821339E+55</v>
      </c>
      <c r="CPA29" s="29">
        <f t="shared" si="40"/>
        <v>1.6779092797124059E+55</v>
      </c>
      <c r="CPB29" s="29">
        <f t="shared" si="40"/>
        <v>1.7618047436980262E+55</v>
      </c>
      <c r="CPC29" s="29">
        <f t="shared" si="40"/>
        <v>1.8498949808829276E+55</v>
      </c>
      <c r="CPD29" s="29">
        <f t="shared" si="40"/>
        <v>1.9423897299270741E+55</v>
      </c>
      <c r="CPE29" s="29">
        <f t="shared" si="40"/>
        <v>2.0395092164234279E+55</v>
      </c>
      <c r="CPF29" s="29">
        <f t="shared" si="40"/>
        <v>2.1414846772445993E+55</v>
      </c>
      <c r="CPG29" s="29">
        <f t="shared" si="40"/>
        <v>2.2485589111068293E+55</v>
      </c>
      <c r="CPH29" s="29">
        <f t="shared" si="40"/>
        <v>2.360986856662171E+55</v>
      </c>
      <c r="CPI29" s="29">
        <f t="shared" si="40"/>
        <v>2.4790361994952798E+55</v>
      </c>
      <c r="CPJ29" s="29">
        <f t="shared" si="40"/>
        <v>2.6029880094700438E+55</v>
      </c>
      <c r="CPK29" s="29">
        <f t="shared" si="40"/>
        <v>2.7331374099435463E+55</v>
      </c>
      <c r="CPL29" s="29">
        <f t="shared" si="40"/>
        <v>2.8697942804407239E+55</v>
      </c>
      <c r="CPM29" s="29">
        <f t="shared" si="40"/>
        <v>3.0132839944627599E+55</v>
      </c>
      <c r="CPN29" s="29">
        <f t="shared" si="40"/>
        <v>3.1639481941858978E+55</v>
      </c>
      <c r="CPO29" s="29">
        <f t="shared" si="40"/>
        <v>3.3221456038951931E+55</v>
      </c>
      <c r="CPP29" s="29">
        <f t="shared" si="40"/>
        <v>3.4882528840899531E+55</v>
      </c>
      <c r="CPQ29" s="29">
        <f t="shared" si="40"/>
        <v>3.6626655282944509E+55</v>
      </c>
      <c r="CPR29" s="29">
        <f t="shared" si="40"/>
        <v>3.8457988047091735E+55</v>
      </c>
      <c r="CPS29" s="29">
        <f t="shared" si="40"/>
        <v>4.0380887449446325E+55</v>
      </c>
      <c r="CPT29" s="29">
        <f t="shared" si="40"/>
        <v>4.2399931821918645E+55</v>
      </c>
      <c r="CPU29" s="29">
        <f t="shared" si="40"/>
        <v>4.4519928413014577E+55</v>
      </c>
      <c r="CPV29" s="29">
        <f t="shared" si="40"/>
        <v>4.674592483366531E+55</v>
      </c>
      <c r="CPW29" s="29">
        <f t="shared" si="40"/>
        <v>4.9083221075348582E+55</v>
      </c>
      <c r="CPX29" s="29">
        <f t="shared" si="40"/>
        <v>5.1537382129116018E+55</v>
      </c>
      <c r="CPY29" s="29">
        <f t="shared" si="40"/>
        <v>5.4114251235571819E+55</v>
      </c>
      <c r="CPZ29" s="29">
        <f t="shared" si="40"/>
        <v>5.6819963797350418E+55</v>
      </c>
      <c r="CQA29" s="29">
        <f t="shared" si="40"/>
        <v>5.9660961987217942E+55</v>
      </c>
      <c r="CQB29" s="29">
        <f t="shared" si="40"/>
        <v>6.2644010086578843E+55</v>
      </c>
      <c r="CQC29" s="29">
        <f t="shared" si="40"/>
        <v>6.5776210590907788E+55</v>
      </c>
      <c r="CQD29" s="29">
        <f t="shared" si="40"/>
        <v>6.9065021120453181E+55</v>
      </c>
      <c r="CQE29" s="29">
        <f t="shared" si="40"/>
        <v>7.251827217647584E+55</v>
      </c>
      <c r="CQF29" s="29">
        <f t="shared" si="40"/>
        <v>7.6144185785299639E+55</v>
      </c>
      <c r="CQG29" s="29">
        <f t="shared" si="40"/>
        <v>7.9951395074564624E+55</v>
      </c>
      <c r="CQH29" s="29">
        <f t="shared" si="40"/>
        <v>8.3948964828292857E+55</v>
      </c>
      <c r="CQI29" s="29">
        <f t="shared" si="40"/>
        <v>8.8146413069707506E+55</v>
      </c>
      <c r="CQJ29" s="29">
        <f t="shared" si="40"/>
        <v>9.2553733723192887E+55</v>
      </c>
      <c r="CQK29" s="29">
        <f t="shared" si="40"/>
        <v>9.718142040935253E+55</v>
      </c>
      <c r="CQL29" s="29">
        <f t="shared" si="40"/>
        <v>1.0204049142982016E+56</v>
      </c>
      <c r="CQM29" s="29">
        <f t="shared" si="40"/>
        <v>1.0714251600131117E+56</v>
      </c>
      <c r="CQN29" s="29">
        <f t="shared" si="40"/>
        <v>1.1249964180137673E+56</v>
      </c>
      <c r="CQO29" s="29">
        <f t="shared" si="40"/>
        <v>1.1812462389144556E+56</v>
      </c>
      <c r="CQP29" s="29">
        <f t="shared" si="40"/>
        <v>1.2403085508601784E+56</v>
      </c>
      <c r="CQQ29" s="29">
        <f t="shared" si="40"/>
        <v>1.3023239784031873E+56</v>
      </c>
      <c r="CQR29" s="29">
        <f t="shared" si="40"/>
        <v>1.3674401773233468E+56</v>
      </c>
      <c r="CQS29" s="29">
        <f t="shared" si="40"/>
        <v>1.4358121861895143E+56</v>
      </c>
      <c r="CQT29" s="29">
        <f t="shared" si="40"/>
        <v>1.5076027954989901E+56</v>
      </c>
      <c r="CQU29" s="29">
        <f t="shared" si="40"/>
        <v>1.5829829352739397E+56</v>
      </c>
      <c r="CQV29" s="29">
        <f t="shared" si="40"/>
        <v>1.6621320820376367E+56</v>
      </c>
      <c r="CQW29" s="29">
        <f t="shared" si="40"/>
        <v>1.7452386861395187E+56</v>
      </c>
      <c r="CQX29" s="29">
        <f t="shared" si="40"/>
        <v>1.8325006204464947E+56</v>
      </c>
      <c r="CQY29" s="29">
        <f t="shared" si="40"/>
        <v>1.9241256514688196E+56</v>
      </c>
      <c r="CQZ29" s="29">
        <f t="shared" si="40"/>
        <v>2.0203319340422608E+56</v>
      </c>
      <c r="CRA29" s="29">
        <f t="shared" si="40"/>
        <v>2.1213485307443738E+56</v>
      </c>
      <c r="CRB29" s="29">
        <f t="shared" si="40"/>
        <v>2.2274159572815924E+56</v>
      </c>
      <c r="CRC29" s="29">
        <f t="shared" si="40"/>
        <v>2.3387867551456723E+56</v>
      </c>
      <c r="CRD29" s="29">
        <f t="shared" ref="CRD29:CTO29" si="41">CRC29*1.05</f>
        <v>2.4557260929029562E+56</v>
      </c>
      <c r="CRE29" s="29">
        <f t="shared" si="41"/>
        <v>2.5785123975481043E+56</v>
      </c>
      <c r="CRF29" s="29">
        <f t="shared" si="41"/>
        <v>2.7074380174255095E+56</v>
      </c>
      <c r="CRG29" s="29">
        <f t="shared" si="41"/>
        <v>2.8428099182967851E+56</v>
      </c>
      <c r="CRH29" s="29">
        <f t="shared" si="41"/>
        <v>2.9849504142116245E+56</v>
      </c>
      <c r="CRI29" s="29">
        <f t="shared" si="41"/>
        <v>3.134197934922206E+56</v>
      </c>
      <c r="CRJ29" s="29">
        <f t="shared" si="41"/>
        <v>3.2909078316683166E+56</v>
      </c>
      <c r="CRK29" s="29">
        <f t="shared" si="41"/>
        <v>3.4554532232517326E+56</v>
      </c>
      <c r="CRL29" s="29">
        <f t="shared" si="41"/>
        <v>3.6282258844143192E+56</v>
      </c>
      <c r="CRM29" s="29">
        <f t="shared" si="41"/>
        <v>3.8096371786350355E+56</v>
      </c>
      <c r="CRN29" s="29">
        <f t="shared" si="41"/>
        <v>4.0001190375667878E+56</v>
      </c>
      <c r="CRO29" s="29">
        <f t="shared" si="41"/>
        <v>4.2001249894451275E+56</v>
      </c>
      <c r="CRP29" s="29">
        <f t="shared" si="41"/>
        <v>4.4101312389173844E+56</v>
      </c>
      <c r="CRQ29" s="29">
        <f t="shared" si="41"/>
        <v>4.630637800863254E+56</v>
      </c>
      <c r="CRR29" s="29">
        <f t="shared" si="41"/>
        <v>4.8621696909064173E+56</v>
      </c>
      <c r="CRS29" s="29">
        <f t="shared" si="41"/>
        <v>5.1052781754517381E+56</v>
      </c>
      <c r="CRT29" s="29">
        <f t="shared" si="41"/>
        <v>5.360542084224325E+56</v>
      </c>
      <c r="CRU29" s="29">
        <f t="shared" si="41"/>
        <v>5.6285691884355419E+56</v>
      </c>
      <c r="CRV29" s="29">
        <f t="shared" si="41"/>
        <v>5.909997647857319E+56</v>
      </c>
      <c r="CRW29" s="29">
        <f t="shared" si="41"/>
        <v>6.2054975302501857E+56</v>
      </c>
      <c r="CRX29" s="29">
        <f t="shared" si="41"/>
        <v>6.5157724067626951E+56</v>
      </c>
      <c r="CRY29" s="29">
        <f t="shared" si="41"/>
        <v>6.8415610271008304E+56</v>
      </c>
      <c r="CRZ29" s="29">
        <f t="shared" si="41"/>
        <v>7.183639078455872E+56</v>
      </c>
      <c r="CSA29" s="29">
        <f t="shared" si="41"/>
        <v>7.5428210323786655E+56</v>
      </c>
      <c r="CSB29" s="29">
        <f t="shared" si="41"/>
        <v>7.9199620839975993E+56</v>
      </c>
      <c r="CSC29" s="29">
        <f t="shared" si="41"/>
        <v>8.3159601881974788E+56</v>
      </c>
      <c r="CSD29" s="29">
        <f t="shared" si="41"/>
        <v>8.7317581976073537E+56</v>
      </c>
      <c r="CSE29" s="29">
        <f t="shared" si="41"/>
        <v>9.1683461074877223E+56</v>
      </c>
      <c r="CSF29" s="29">
        <f t="shared" si="41"/>
        <v>9.626763412862108E+56</v>
      </c>
      <c r="CSG29" s="29">
        <f t="shared" si="41"/>
        <v>1.0108101583505214E+57</v>
      </c>
      <c r="CSH29" s="29">
        <f t="shared" si="41"/>
        <v>1.0613506662680475E+57</v>
      </c>
      <c r="CSI29" s="29">
        <f t="shared" si="41"/>
        <v>1.1144181995814499E+57</v>
      </c>
      <c r="CSJ29" s="29">
        <f t="shared" si="41"/>
        <v>1.1701391095605225E+57</v>
      </c>
      <c r="CSK29" s="29">
        <f t="shared" si="41"/>
        <v>1.2286460650385487E+57</v>
      </c>
      <c r="CSL29" s="29">
        <f t="shared" si="41"/>
        <v>1.2900783682904762E+57</v>
      </c>
      <c r="CSM29" s="29">
        <f t="shared" si="41"/>
        <v>1.3545822867050001E+57</v>
      </c>
      <c r="CSN29" s="29">
        <f t="shared" si="41"/>
        <v>1.4223114010402502E+57</v>
      </c>
      <c r="CSO29" s="29">
        <f t="shared" si="41"/>
        <v>1.4934269710922628E+57</v>
      </c>
      <c r="CSP29" s="29">
        <f t="shared" si="41"/>
        <v>1.568098319646876E+57</v>
      </c>
      <c r="CSQ29" s="29">
        <f t="shared" si="41"/>
        <v>1.64650323562922E+57</v>
      </c>
      <c r="CSR29" s="29">
        <f t="shared" si="41"/>
        <v>1.7288283974106809E+57</v>
      </c>
      <c r="CSS29" s="29">
        <f t="shared" si="41"/>
        <v>1.815269817281215E+57</v>
      </c>
      <c r="CST29" s="29">
        <f t="shared" si="41"/>
        <v>1.9060333081452758E+57</v>
      </c>
      <c r="CSU29" s="29">
        <f t="shared" si="41"/>
        <v>2.0013349735525396E+57</v>
      </c>
      <c r="CSV29" s="29">
        <f t="shared" si="41"/>
        <v>2.1014017222301666E+57</v>
      </c>
      <c r="CSW29" s="29">
        <f t="shared" si="41"/>
        <v>2.2064718083416751E+57</v>
      </c>
      <c r="CSX29" s="29">
        <f t="shared" si="41"/>
        <v>2.316795398758759E+57</v>
      </c>
      <c r="CSY29" s="29">
        <f t="shared" si="41"/>
        <v>2.4326351686966969E+57</v>
      </c>
      <c r="CSZ29" s="29">
        <f t="shared" si="41"/>
        <v>2.5542669271315318E+57</v>
      </c>
      <c r="CTA29" s="29">
        <f t="shared" si="41"/>
        <v>2.6819802734881085E+57</v>
      </c>
      <c r="CTB29" s="29">
        <f t="shared" si="41"/>
        <v>2.816079287162514E+57</v>
      </c>
      <c r="CTC29" s="29">
        <f t="shared" si="41"/>
        <v>2.9568832515206399E+57</v>
      </c>
      <c r="CTD29" s="29">
        <f t="shared" si="41"/>
        <v>3.1047274140966722E+57</v>
      </c>
      <c r="CTE29" s="29">
        <f t="shared" si="41"/>
        <v>3.2599637848015062E+57</v>
      </c>
      <c r="CTF29" s="29">
        <f t="shared" si="41"/>
        <v>3.4229619740415818E+57</v>
      </c>
      <c r="CTG29" s="29">
        <f t="shared" si="41"/>
        <v>3.5941100727436611E+57</v>
      </c>
      <c r="CTH29" s="29">
        <f t="shared" si="41"/>
        <v>3.7738155763808445E+57</v>
      </c>
      <c r="CTI29" s="29">
        <f t="shared" si="41"/>
        <v>3.9625063551998869E+57</v>
      </c>
      <c r="CTJ29" s="29">
        <f t="shared" si="41"/>
        <v>4.1606316729598811E+57</v>
      </c>
      <c r="CTK29" s="29">
        <f t="shared" si="41"/>
        <v>4.3686632566078754E+57</v>
      </c>
      <c r="CTL29" s="29">
        <f t="shared" si="41"/>
        <v>4.5870964194382694E+57</v>
      </c>
      <c r="CTM29" s="29">
        <f t="shared" si="41"/>
        <v>4.8164512404101828E+57</v>
      </c>
      <c r="CTN29" s="29">
        <f t="shared" si="41"/>
        <v>5.0572738024306919E+57</v>
      </c>
      <c r="CTO29" s="29">
        <f t="shared" si="41"/>
        <v>5.3101374925522269E+57</v>
      </c>
      <c r="CTP29" s="29">
        <f t="shared" ref="CTP29:CWA29" si="42">CTO29*1.05</f>
        <v>5.5756443671798383E+57</v>
      </c>
      <c r="CTQ29" s="29">
        <f t="shared" si="42"/>
        <v>5.8544265855388304E+57</v>
      </c>
      <c r="CTR29" s="29">
        <f t="shared" si="42"/>
        <v>6.147147914815772E+57</v>
      </c>
      <c r="CTS29" s="29">
        <f t="shared" si="42"/>
        <v>6.4545053105565608E+57</v>
      </c>
      <c r="CTT29" s="29">
        <f t="shared" si="42"/>
        <v>6.7772305760843893E+57</v>
      </c>
      <c r="CTU29" s="29">
        <f t="shared" si="42"/>
        <v>7.1160921048886093E+57</v>
      </c>
      <c r="CTV29" s="29">
        <f t="shared" si="42"/>
        <v>7.4718967101330402E+57</v>
      </c>
      <c r="CTW29" s="29">
        <f t="shared" si="42"/>
        <v>7.8454915456396923E+57</v>
      </c>
      <c r="CTX29" s="29">
        <f t="shared" si="42"/>
        <v>8.2377661229216771E+57</v>
      </c>
      <c r="CTY29" s="29">
        <f t="shared" si="42"/>
        <v>8.649654429067761E+57</v>
      </c>
      <c r="CTZ29" s="29">
        <f t="shared" si="42"/>
        <v>9.0821371505211491E+57</v>
      </c>
      <c r="CUA29" s="29">
        <f t="shared" si="42"/>
        <v>9.5362440080472066E+57</v>
      </c>
      <c r="CUB29" s="29">
        <f t="shared" si="42"/>
        <v>1.0013056208449568E+58</v>
      </c>
      <c r="CUC29" s="29">
        <f t="shared" si="42"/>
        <v>1.0513709018872047E+58</v>
      </c>
      <c r="CUD29" s="29">
        <f t="shared" si="42"/>
        <v>1.103939446981565E+58</v>
      </c>
      <c r="CUE29" s="29">
        <f t="shared" si="42"/>
        <v>1.1591364193306433E+58</v>
      </c>
      <c r="CUF29" s="29">
        <f t="shared" si="42"/>
        <v>1.2170932402971755E+58</v>
      </c>
      <c r="CUG29" s="29">
        <f t="shared" si="42"/>
        <v>1.2779479023120343E+58</v>
      </c>
      <c r="CUH29" s="29">
        <f t="shared" si="42"/>
        <v>1.3418452974276361E+58</v>
      </c>
      <c r="CUI29" s="29">
        <f t="shared" si="42"/>
        <v>1.408937562299018E+58</v>
      </c>
      <c r="CUJ29" s="29">
        <f t="shared" si="42"/>
        <v>1.4793844404139689E+58</v>
      </c>
      <c r="CUK29" s="29">
        <f t="shared" si="42"/>
        <v>1.5533536624346674E+58</v>
      </c>
      <c r="CUL29" s="29">
        <f t="shared" si="42"/>
        <v>1.6310213455564008E+58</v>
      </c>
      <c r="CUM29" s="29">
        <f t="shared" si="42"/>
        <v>1.7125724128342208E+58</v>
      </c>
      <c r="CUN29" s="29">
        <f t="shared" si="42"/>
        <v>1.7982010334759318E+58</v>
      </c>
      <c r="CUO29" s="29">
        <f t="shared" si="42"/>
        <v>1.8881110851497285E+58</v>
      </c>
      <c r="CUP29" s="29">
        <f t="shared" si="42"/>
        <v>1.9825166394072152E+58</v>
      </c>
      <c r="CUQ29" s="29">
        <f t="shared" si="42"/>
        <v>2.0816424713775759E+58</v>
      </c>
      <c r="CUR29" s="29">
        <f t="shared" si="42"/>
        <v>2.1857245949464548E+58</v>
      </c>
      <c r="CUS29" s="29">
        <f t="shared" si="42"/>
        <v>2.2950108246937777E+58</v>
      </c>
      <c r="CUT29" s="29">
        <f t="shared" si="42"/>
        <v>2.4097613659284667E+58</v>
      </c>
      <c r="CUU29" s="29">
        <f t="shared" si="42"/>
        <v>2.5302494342248901E+58</v>
      </c>
      <c r="CUV29" s="29">
        <f t="shared" si="42"/>
        <v>2.6567619059361347E+58</v>
      </c>
      <c r="CUW29" s="29">
        <f t="shared" si="42"/>
        <v>2.7896000012329416E+58</v>
      </c>
      <c r="CUX29" s="29">
        <f t="shared" si="42"/>
        <v>2.9290800012945889E+58</v>
      </c>
      <c r="CUY29" s="29">
        <f t="shared" si="42"/>
        <v>3.0755340013593183E+58</v>
      </c>
      <c r="CUZ29" s="29">
        <f t="shared" si="42"/>
        <v>3.2293107014272845E+58</v>
      </c>
      <c r="CVA29" s="29">
        <f t="shared" si="42"/>
        <v>3.3907762364986486E+58</v>
      </c>
      <c r="CVB29" s="29">
        <f t="shared" si="42"/>
        <v>3.5603150483235811E+58</v>
      </c>
      <c r="CVC29" s="29">
        <f t="shared" si="42"/>
        <v>3.7383308007397603E+58</v>
      </c>
      <c r="CVD29" s="29">
        <f t="shared" si="42"/>
        <v>3.9252473407767486E+58</v>
      </c>
      <c r="CVE29" s="29">
        <f t="shared" si="42"/>
        <v>4.1215097078155861E+58</v>
      </c>
      <c r="CVF29" s="29">
        <f t="shared" si="42"/>
        <v>4.3275851932063656E+58</v>
      </c>
      <c r="CVG29" s="29">
        <f t="shared" si="42"/>
        <v>4.5439644528666842E+58</v>
      </c>
      <c r="CVH29" s="29">
        <f t="shared" si="42"/>
        <v>4.7711626755100184E+58</v>
      </c>
      <c r="CVI29" s="29">
        <f t="shared" si="42"/>
        <v>5.0097208092855194E+58</v>
      </c>
      <c r="CVJ29" s="29">
        <f t="shared" si="42"/>
        <v>5.2602068497497953E+58</v>
      </c>
      <c r="CVK29" s="29">
        <f t="shared" si="42"/>
        <v>5.5232171922372854E+58</v>
      </c>
      <c r="CVL29" s="29">
        <f t="shared" si="42"/>
        <v>5.7993780518491495E+58</v>
      </c>
      <c r="CVM29" s="29">
        <f t="shared" si="42"/>
        <v>6.0893469544416076E+58</v>
      </c>
      <c r="CVN29" s="29">
        <f t="shared" si="42"/>
        <v>6.3938143021636882E+58</v>
      </c>
      <c r="CVO29" s="29">
        <f t="shared" si="42"/>
        <v>6.7135050172718727E+58</v>
      </c>
      <c r="CVP29" s="29">
        <f t="shared" si="42"/>
        <v>7.0491802681354664E+58</v>
      </c>
      <c r="CVQ29" s="29">
        <f t="shared" si="42"/>
        <v>7.4016392815422397E+58</v>
      </c>
      <c r="CVR29" s="29">
        <f t="shared" si="42"/>
        <v>7.7717212456193525E+58</v>
      </c>
      <c r="CVS29" s="29">
        <f t="shared" si="42"/>
        <v>8.1603073079003207E+58</v>
      </c>
      <c r="CVT29" s="29">
        <f t="shared" si="42"/>
        <v>8.5683226732953371E+58</v>
      </c>
      <c r="CVU29" s="29">
        <f t="shared" si="42"/>
        <v>8.9967388069601045E+58</v>
      </c>
      <c r="CVV29" s="29">
        <f t="shared" si="42"/>
        <v>9.4465757473081099E+58</v>
      </c>
      <c r="CVW29" s="29">
        <f t="shared" si="42"/>
        <v>9.9189045346735162E+58</v>
      </c>
      <c r="CVX29" s="29">
        <f t="shared" si="42"/>
        <v>1.0414849761407193E+59</v>
      </c>
      <c r="CVY29" s="29">
        <f t="shared" si="42"/>
        <v>1.0935592249477554E+59</v>
      </c>
      <c r="CVZ29" s="29">
        <f t="shared" si="42"/>
        <v>1.1482371861951434E+59</v>
      </c>
      <c r="CWA29" s="29">
        <f t="shared" si="42"/>
        <v>1.2056490455049006E+59</v>
      </c>
      <c r="CWB29" s="29">
        <f t="shared" ref="CWB29:CYM29" si="43">CWA29*1.05</f>
        <v>1.2659314977801457E+59</v>
      </c>
      <c r="CWC29" s="29">
        <f t="shared" si="43"/>
        <v>1.3292280726691531E+59</v>
      </c>
      <c r="CWD29" s="29">
        <f t="shared" si="43"/>
        <v>1.3956894763026109E+59</v>
      </c>
      <c r="CWE29" s="29">
        <f t="shared" si="43"/>
        <v>1.4654739501177415E+59</v>
      </c>
      <c r="CWF29" s="29">
        <f t="shared" si="43"/>
        <v>1.5387476476236287E+59</v>
      </c>
      <c r="CWG29" s="29">
        <f t="shared" si="43"/>
        <v>1.6156850300048102E+59</v>
      </c>
      <c r="CWH29" s="29">
        <f t="shared" si="43"/>
        <v>1.6964692815050508E+59</v>
      </c>
      <c r="CWI29" s="29">
        <f t="shared" si="43"/>
        <v>1.7812927455803034E+59</v>
      </c>
      <c r="CWJ29" s="29">
        <f t="shared" si="43"/>
        <v>1.8703573828593187E+59</v>
      </c>
      <c r="CWK29" s="29">
        <f t="shared" si="43"/>
        <v>1.9638752520022847E+59</v>
      </c>
      <c r="CWL29" s="29">
        <f t="shared" si="43"/>
        <v>2.0620690146023991E+59</v>
      </c>
      <c r="CWM29" s="29">
        <f t="shared" si="43"/>
        <v>2.1651724653325193E+59</v>
      </c>
      <c r="CWN29" s="29">
        <f t="shared" si="43"/>
        <v>2.2734310885991452E+59</v>
      </c>
      <c r="CWO29" s="29">
        <f t="shared" si="43"/>
        <v>2.3871026430291028E+59</v>
      </c>
      <c r="CWP29" s="29">
        <f t="shared" si="43"/>
        <v>2.5064577751805582E+59</v>
      </c>
      <c r="CWQ29" s="29">
        <f t="shared" si="43"/>
        <v>2.631780663939586E+59</v>
      </c>
      <c r="CWR29" s="29">
        <f t="shared" si="43"/>
        <v>2.7633696971365653E+59</v>
      </c>
      <c r="CWS29" s="29">
        <f t="shared" si="43"/>
        <v>2.9015381819933938E+59</v>
      </c>
      <c r="CWT29" s="29">
        <f t="shared" si="43"/>
        <v>3.0466150910930635E+59</v>
      </c>
      <c r="CWU29" s="29">
        <f t="shared" si="43"/>
        <v>3.1989458456477167E+59</v>
      </c>
      <c r="CWV29" s="29">
        <f t="shared" si="43"/>
        <v>3.3588931379301026E+59</v>
      </c>
      <c r="CWW29" s="29">
        <f t="shared" si="43"/>
        <v>3.526837794826608E+59</v>
      </c>
      <c r="CWX29" s="29">
        <f t="shared" si="43"/>
        <v>3.7031796845679384E+59</v>
      </c>
      <c r="CWY29" s="29">
        <f t="shared" si="43"/>
        <v>3.8883386687963353E+59</v>
      </c>
      <c r="CWZ29" s="29">
        <f t="shared" si="43"/>
        <v>4.0827556022361522E+59</v>
      </c>
      <c r="CXA29" s="29">
        <f t="shared" si="43"/>
        <v>4.2868933823479602E+59</v>
      </c>
      <c r="CXB29" s="29">
        <f t="shared" si="43"/>
        <v>4.5012380514653585E+59</v>
      </c>
      <c r="CXC29" s="29">
        <f t="shared" si="43"/>
        <v>4.7262999540386268E+59</v>
      </c>
      <c r="CXD29" s="29">
        <f t="shared" si="43"/>
        <v>4.9626149517405579E+59</v>
      </c>
      <c r="CXE29" s="29">
        <f t="shared" si="43"/>
        <v>5.210745699327586E+59</v>
      </c>
      <c r="CXF29" s="29">
        <f t="shared" si="43"/>
        <v>5.4712829842939656E+59</v>
      </c>
      <c r="CXG29" s="29">
        <f t="shared" si="43"/>
        <v>5.7448471335086644E+59</v>
      </c>
      <c r="CXH29" s="29">
        <f t="shared" si="43"/>
        <v>6.0320894901840978E+59</v>
      </c>
      <c r="CXI29" s="29">
        <f t="shared" si="43"/>
        <v>6.3336939646933029E+59</v>
      </c>
      <c r="CXJ29" s="29">
        <f t="shared" si="43"/>
        <v>6.6503786629279685E+59</v>
      </c>
      <c r="CXK29" s="29">
        <f t="shared" si="43"/>
        <v>6.9828975960743672E+59</v>
      </c>
      <c r="CXL29" s="29">
        <f t="shared" si="43"/>
        <v>7.3320424758780858E+59</v>
      </c>
      <c r="CXM29" s="29">
        <f t="shared" si="43"/>
        <v>7.6986445996719904E+59</v>
      </c>
      <c r="CXN29" s="29">
        <f t="shared" si="43"/>
        <v>8.0835768296555906E+59</v>
      </c>
      <c r="CXO29" s="29">
        <f t="shared" si="43"/>
        <v>8.48775567113837E+59</v>
      </c>
      <c r="CXP29" s="29">
        <f t="shared" si="43"/>
        <v>8.9121434546952884E+59</v>
      </c>
      <c r="CXQ29" s="29">
        <f t="shared" si="43"/>
        <v>9.3577506274300536E+59</v>
      </c>
      <c r="CXR29" s="29">
        <f t="shared" si="43"/>
        <v>9.8256381588015571E+59</v>
      </c>
      <c r="CXS29" s="29">
        <f t="shared" si="43"/>
        <v>1.0316920066741635E+60</v>
      </c>
      <c r="CXT29" s="29">
        <f t="shared" si="43"/>
        <v>1.0832766070078717E+60</v>
      </c>
      <c r="CXU29" s="29">
        <f t="shared" si="43"/>
        <v>1.1374404373582653E+60</v>
      </c>
      <c r="CXV29" s="29">
        <f t="shared" si="43"/>
        <v>1.1943124592261786E+60</v>
      </c>
      <c r="CXW29" s="29">
        <f t="shared" si="43"/>
        <v>1.2540280821874875E+60</v>
      </c>
      <c r="CXX29" s="29">
        <f t="shared" si="43"/>
        <v>1.316729486296862E+60</v>
      </c>
      <c r="CXY29" s="29">
        <f t="shared" si="43"/>
        <v>1.3825659606117052E+60</v>
      </c>
      <c r="CXZ29" s="29">
        <f t="shared" si="43"/>
        <v>1.4516942586422905E+60</v>
      </c>
      <c r="CYA29" s="29">
        <f t="shared" si="43"/>
        <v>1.524278971574405E+60</v>
      </c>
      <c r="CYB29" s="29">
        <f t="shared" si="43"/>
        <v>1.6004929201531253E+60</v>
      </c>
      <c r="CYC29" s="29">
        <f t="shared" si="43"/>
        <v>1.6805175661607817E+60</v>
      </c>
      <c r="CYD29" s="29">
        <f t="shared" si="43"/>
        <v>1.7645434444688206E+60</v>
      </c>
      <c r="CYE29" s="29">
        <f t="shared" si="43"/>
        <v>1.8527706166922616E+60</v>
      </c>
      <c r="CYF29" s="29">
        <f t="shared" si="43"/>
        <v>1.9454091475268747E+60</v>
      </c>
      <c r="CYG29" s="29">
        <f t="shared" si="43"/>
        <v>2.0426796049032184E+60</v>
      </c>
      <c r="CYH29" s="29">
        <f t="shared" si="43"/>
        <v>2.1448135851483795E+60</v>
      </c>
      <c r="CYI29" s="29">
        <f t="shared" si="43"/>
        <v>2.2520542644057985E+60</v>
      </c>
      <c r="CYJ29" s="29">
        <f t="shared" si="43"/>
        <v>2.3646569776260884E+60</v>
      </c>
      <c r="CYK29" s="29">
        <f t="shared" si="43"/>
        <v>2.4828898265073928E+60</v>
      </c>
      <c r="CYL29" s="29">
        <f t="shared" si="43"/>
        <v>2.6070343178327624E+60</v>
      </c>
      <c r="CYM29" s="29">
        <f t="shared" si="43"/>
        <v>2.7373860337244006E+60</v>
      </c>
      <c r="CYN29" s="29">
        <f t="shared" ref="CYN29:DAY29" si="44">CYM29*1.05</f>
        <v>2.8742553354106208E+60</v>
      </c>
      <c r="CYO29" s="29">
        <f t="shared" si="44"/>
        <v>3.0179681021811521E+60</v>
      </c>
      <c r="CYP29" s="29">
        <f t="shared" si="44"/>
        <v>3.1688665072902096E+60</v>
      </c>
      <c r="CYQ29" s="29">
        <f t="shared" si="44"/>
        <v>3.3273098326547206E+60</v>
      </c>
      <c r="CYR29" s="29">
        <f t="shared" si="44"/>
        <v>3.4936753242874564E+60</v>
      </c>
      <c r="CYS29" s="29">
        <f t="shared" si="44"/>
        <v>3.6683590905018293E+60</v>
      </c>
      <c r="CYT29" s="29">
        <f t="shared" si="44"/>
        <v>3.8517770450269209E+60</v>
      </c>
      <c r="CYU29" s="29">
        <f t="shared" si="44"/>
        <v>4.0443658972782674E+60</v>
      </c>
      <c r="CYV29" s="29">
        <f t="shared" si="44"/>
        <v>4.2465841921421809E+60</v>
      </c>
      <c r="CYW29" s="29">
        <f t="shared" si="44"/>
        <v>4.4589134017492899E+60</v>
      </c>
      <c r="CYX29" s="29">
        <f t="shared" si="44"/>
        <v>4.6818590718367549E+60</v>
      </c>
      <c r="CYY29" s="29">
        <f t="shared" si="44"/>
        <v>4.9159520254285927E+60</v>
      </c>
      <c r="CYZ29" s="29">
        <f t="shared" si="44"/>
        <v>5.1617496267000223E+60</v>
      </c>
      <c r="CZA29" s="29">
        <f t="shared" si="44"/>
        <v>5.4198371080350234E+60</v>
      </c>
      <c r="CZB29" s="29">
        <f t="shared" si="44"/>
        <v>5.6908289634367747E+60</v>
      </c>
      <c r="CZC29" s="29">
        <f t="shared" si="44"/>
        <v>5.9753704116086141E+60</v>
      </c>
      <c r="CZD29" s="29">
        <f t="shared" si="44"/>
        <v>6.2741389321890448E+60</v>
      </c>
      <c r="CZE29" s="29">
        <f t="shared" si="44"/>
        <v>6.5878458787984978E+60</v>
      </c>
      <c r="CZF29" s="29">
        <f t="shared" si="44"/>
        <v>6.9172381727384231E+60</v>
      </c>
      <c r="CZG29" s="29">
        <f t="shared" si="44"/>
        <v>7.2631000813753444E+60</v>
      </c>
      <c r="CZH29" s="29">
        <f t="shared" si="44"/>
        <v>7.6262550854441115E+60</v>
      </c>
      <c r="CZI29" s="29">
        <f t="shared" si="44"/>
        <v>8.007567839716317E+60</v>
      </c>
      <c r="CZJ29" s="29">
        <f t="shared" si="44"/>
        <v>8.4079462317021333E+60</v>
      </c>
      <c r="CZK29" s="29">
        <f t="shared" si="44"/>
        <v>8.8283435432872403E+60</v>
      </c>
      <c r="CZL29" s="29">
        <f t="shared" si="44"/>
        <v>9.2697607204516021E+60</v>
      </c>
      <c r="CZM29" s="29">
        <f t="shared" si="44"/>
        <v>9.733248756474183E+60</v>
      </c>
      <c r="CZN29" s="29">
        <f t="shared" si="44"/>
        <v>1.0219911194297893E+61</v>
      </c>
      <c r="CZO29" s="29">
        <f t="shared" si="44"/>
        <v>1.0730906754012787E+61</v>
      </c>
      <c r="CZP29" s="29">
        <f t="shared" si="44"/>
        <v>1.1267452091713426E+61</v>
      </c>
      <c r="CZQ29" s="29">
        <f t="shared" si="44"/>
        <v>1.1830824696299098E+61</v>
      </c>
      <c r="CZR29" s="29">
        <f t="shared" si="44"/>
        <v>1.2422365931114054E+61</v>
      </c>
      <c r="CZS29" s="29">
        <f t="shared" si="44"/>
        <v>1.3043484227669758E+61</v>
      </c>
      <c r="CZT29" s="29">
        <f t="shared" si="44"/>
        <v>1.3695658439053247E+61</v>
      </c>
      <c r="CZU29" s="29">
        <f t="shared" si="44"/>
        <v>1.438044136100591E+61</v>
      </c>
      <c r="CZV29" s="29">
        <f t="shared" si="44"/>
        <v>1.5099463429056207E+61</v>
      </c>
      <c r="CZW29" s="29">
        <f t="shared" si="44"/>
        <v>1.5854436600509018E+61</v>
      </c>
      <c r="CZX29" s="29">
        <f t="shared" si="44"/>
        <v>1.6647158430534469E+61</v>
      </c>
      <c r="CZY29" s="29">
        <f t="shared" si="44"/>
        <v>1.7479516352061194E+61</v>
      </c>
      <c r="CZZ29" s="29">
        <f t="shared" si="44"/>
        <v>1.8353492169664255E+61</v>
      </c>
      <c r="DAA29" s="29">
        <f t="shared" si="44"/>
        <v>1.9271166778147468E+61</v>
      </c>
      <c r="DAB29" s="29">
        <f t="shared" si="44"/>
        <v>2.0234725117054843E+61</v>
      </c>
      <c r="DAC29" s="29">
        <f t="shared" si="44"/>
        <v>2.1246461372907585E+61</v>
      </c>
      <c r="DAD29" s="29">
        <f t="shared" si="44"/>
        <v>2.2308784441552967E+61</v>
      </c>
      <c r="DAE29" s="29">
        <f t="shared" si="44"/>
        <v>2.3424223663630617E+61</v>
      </c>
      <c r="DAF29" s="29">
        <f t="shared" si="44"/>
        <v>2.4595434846812148E+61</v>
      </c>
      <c r="DAG29" s="29">
        <f t="shared" si="44"/>
        <v>2.5825206589152756E+61</v>
      </c>
      <c r="DAH29" s="29">
        <f t="shared" si="44"/>
        <v>2.7116466918610393E+61</v>
      </c>
      <c r="DAI29" s="29">
        <f t="shared" si="44"/>
        <v>2.8472290264540915E+61</v>
      </c>
      <c r="DAJ29" s="29">
        <f t="shared" si="44"/>
        <v>2.9895904777767963E+61</v>
      </c>
      <c r="DAK29" s="29">
        <f t="shared" si="44"/>
        <v>3.1390700016656361E+61</v>
      </c>
      <c r="DAL29" s="29">
        <f t="shared" si="44"/>
        <v>3.296023501748918E+61</v>
      </c>
      <c r="DAM29" s="29">
        <f t="shared" si="44"/>
        <v>3.4608246768363639E+61</v>
      </c>
      <c r="DAN29" s="29">
        <f t="shared" si="44"/>
        <v>3.6338659106781825E+61</v>
      </c>
      <c r="DAO29" s="29">
        <f t="shared" si="44"/>
        <v>3.8155592062120919E+61</v>
      </c>
      <c r="DAP29" s="29">
        <f t="shared" si="44"/>
        <v>4.0063371665226965E+61</v>
      </c>
      <c r="DAQ29" s="29">
        <f t="shared" si="44"/>
        <v>4.2066540248488315E+61</v>
      </c>
      <c r="DAR29" s="29">
        <f t="shared" si="44"/>
        <v>4.4169867260912731E+61</v>
      </c>
      <c r="DAS29" s="29">
        <f t="shared" si="44"/>
        <v>4.6378360623958367E+61</v>
      </c>
      <c r="DAT29" s="29">
        <f t="shared" si="44"/>
        <v>4.8697278655156288E+61</v>
      </c>
      <c r="DAU29" s="29">
        <f t="shared" si="44"/>
        <v>5.1132142587914107E+61</v>
      </c>
      <c r="DAV29" s="29">
        <f t="shared" si="44"/>
        <v>5.3688749717309812E+61</v>
      </c>
      <c r="DAW29" s="29">
        <f t="shared" si="44"/>
        <v>5.637318720317531E+61</v>
      </c>
      <c r="DAX29" s="29">
        <f t="shared" si="44"/>
        <v>5.9191846563334075E+61</v>
      </c>
      <c r="DAY29" s="29">
        <f t="shared" si="44"/>
        <v>6.2151438891500784E+61</v>
      </c>
      <c r="DAZ29" s="29">
        <f t="shared" ref="DAZ29:DDK29" si="45">DAY29*1.05</f>
        <v>6.5259010836075823E+61</v>
      </c>
      <c r="DBA29" s="29">
        <f t="shared" si="45"/>
        <v>6.8521961377879619E+61</v>
      </c>
      <c r="DBB29" s="29">
        <f t="shared" si="45"/>
        <v>7.1948059446773602E+61</v>
      </c>
      <c r="DBC29" s="29">
        <f t="shared" si="45"/>
        <v>7.5545462419112284E+61</v>
      </c>
      <c r="DBD29" s="29">
        <f t="shared" si="45"/>
        <v>7.9322735540067899E+61</v>
      </c>
      <c r="DBE29" s="29">
        <f t="shared" si="45"/>
        <v>8.3288872317071296E+61</v>
      </c>
      <c r="DBF29" s="29">
        <f t="shared" si="45"/>
        <v>8.7453315932924866E+61</v>
      </c>
      <c r="DBG29" s="29">
        <f t="shared" si="45"/>
        <v>9.1825981729571108E+61</v>
      </c>
      <c r="DBH29" s="29">
        <f t="shared" si="45"/>
        <v>9.6417280816049664E+61</v>
      </c>
      <c r="DBI29" s="29">
        <f t="shared" si="45"/>
        <v>1.0123814485685216E+62</v>
      </c>
      <c r="DBJ29" s="29">
        <f t="shared" si="45"/>
        <v>1.0630005209969478E+62</v>
      </c>
      <c r="DBK29" s="29">
        <f t="shared" si="45"/>
        <v>1.1161505470467952E+62</v>
      </c>
      <c r="DBL29" s="29">
        <f t="shared" si="45"/>
        <v>1.171958074399135E+62</v>
      </c>
      <c r="DBM29" s="29">
        <f t="shared" si="45"/>
        <v>1.2305559781190917E+62</v>
      </c>
      <c r="DBN29" s="29">
        <f t="shared" si="45"/>
        <v>1.2920837770250463E+62</v>
      </c>
      <c r="DBO29" s="29">
        <f t="shared" si="45"/>
        <v>1.3566879658762988E+62</v>
      </c>
      <c r="DBP29" s="29">
        <f t="shared" si="45"/>
        <v>1.4245223641701138E+62</v>
      </c>
      <c r="DBQ29" s="29">
        <f t="shared" si="45"/>
        <v>1.4957484823786196E+62</v>
      </c>
      <c r="DBR29" s="29">
        <f t="shared" si="45"/>
        <v>1.5705359064975507E+62</v>
      </c>
      <c r="DBS29" s="29">
        <f t="shared" si="45"/>
        <v>1.6490627018224282E+62</v>
      </c>
      <c r="DBT29" s="29">
        <f t="shared" si="45"/>
        <v>1.7315158369135497E+62</v>
      </c>
      <c r="DBU29" s="29">
        <f t="shared" si="45"/>
        <v>1.8180916287592274E+62</v>
      </c>
      <c r="DBV29" s="29">
        <f t="shared" si="45"/>
        <v>1.9089962101971888E+62</v>
      </c>
      <c r="DBW29" s="29">
        <f t="shared" si="45"/>
        <v>2.0044460207070483E+62</v>
      </c>
      <c r="DBX29" s="29">
        <f t="shared" si="45"/>
        <v>2.1046683217424007E+62</v>
      </c>
      <c r="DBY29" s="29">
        <f t="shared" si="45"/>
        <v>2.2099017378295207E+62</v>
      </c>
      <c r="DBZ29" s="29">
        <f t="shared" si="45"/>
        <v>2.3203968247209968E+62</v>
      </c>
      <c r="DCA29" s="29">
        <f t="shared" si="45"/>
        <v>2.4364166659570467E+62</v>
      </c>
      <c r="DCB29" s="29">
        <f t="shared" si="45"/>
        <v>2.5582374992548992E+62</v>
      </c>
      <c r="DCC29" s="29">
        <f t="shared" si="45"/>
        <v>2.6861493742176444E+62</v>
      </c>
      <c r="DCD29" s="29">
        <f t="shared" si="45"/>
        <v>2.8204568429285268E+62</v>
      </c>
      <c r="DCE29" s="29">
        <f t="shared" si="45"/>
        <v>2.9614796850749535E+62</v>
      </c>
      <c r="DCF29" s="29">
        <f t="shared" si="45"/>
        <v>3.1095536693287013E+62</v>
      </c>
      <c r="DCG29" s="29">
        <f t="shared" si="45"/>
        <v>3.2650313527951365E+62</v>
      </c>
      <c r="DCH29" s="29">
        <f t="shared" si="45"/>
        <v>3.4282829204348935E+62</v>
      </c>
      <c r="DCI29" s="29">
        <f t="shared" si="45"/>
        <v>3.5996970664566383E+62</v>
      </c>
      <c r="DCJ29" s="29">
        <f t="shared" si="45"/>
        <v>3.7796819197794702E+62</v>
      </c>
      <c r="DCK29" s="29">
        <f t="shared" si="45"/>
        <v>3.968666015768444E+62</v>
      </c>
      <c r="DCL29" s="29">
        <f t="shared" si="45"/>
        <v>4.1670993165568665E+62</v>
      </c>
      <c r="DCM29" s="29">
        <f t="shared" si="45"/>
        <v>4.3754542823847104E+62</v>
      </c>
      <c r="DCN29" s="29">
        <f t="shared" si="45"/>
        <v>4.5942269965039462E+62</v>
      </c>
      <c r="DCO29" s="29">
        <f t="shared" si="45"/>
        <v>4.8239383463291441E+62</v>
      </c>
      <c r="DCP29" s="29">
        <f t="shared" si="45"/>
        <v>5.0651352636456015E+62</v>
      </c>
      <c r="DCQ29" s="29">
        <f t="shared" si="45"/>
        <v>5.3183920268278823E+62</v>
      </c>
      <c r="DCR29" s="29">
        <f t="shared" si="45"/>
        <v>5.5843116281692762E+62</v>
      </c>
      <c r="DCS29" s="29">
        <f t="shared" si="45"/>
        <v>5.8635272095777407E+62</v>
      </c>
      <c r="DCT29" s="29">
        <f t="shared" si="45"/>
        <v>6.1567035700566278E+62</v>
      </c>
      <c r="DCU29" s="29">
        <f t="shared" si="45"/>
        <v>6.4645387485594593E+62</v>
      </c>
      <c r="DCV29" s="29">
        <f t="shared" si="45"/>
        <v>6.7877656859874323E+62</v>
      </c>
      <c r="DCW29" s="29">
        <f t="shared" si="45"/>
        <v>7.1271539702868045E+62</v>
      </c>
      <c r="DCX29" s="29">
        <f t="shared" si="45"/>
        <v>7.4835116688011451E+62</v>
      </c>
      <c r="DCY29" s="29">
        <f t="shared" si="45"/>
        <v>7.8576872522412025E+62</v>
      </c>
      <c r="DCZ29" s="29">
        <f t="shared" si="45"/>
        <v>8.2505716148532625E+62</v>
      </c>
      <c r="DDA29" s="29">
        <f t="shared" si="45"/>
        <v>8.6631001955959254E+62</v>
      </c>
      <c r="DDB29" s="29">
        <f t="shared" si="45"/>
        <v>9.0962552053757227E+62</v>
      </c>
      <c r="DDC29" s="29">
        <f t="shared" si="45"/>
        <v>9.5510679656445094E+62</v>
      </c>
      <c r="DDD29" s="29">
        <f t="shared" si="45"/>
        <v>1.0028621363926735E+63</v>
      </c>
      <c r="DDE29" s="29">
        <f t="shared" si="45"/>
        <v>1.0530052432123072E+63</v>
      </c>
      <c r="DDF29" s="29">
        <f t="shared" si="45"/>
        <v>1.1056555053729226E+63</v>
      </c>
      <c r="DDG29" s="29">
        <f t="shared" si="45"/>
        <v>1.1609382806415687E+63</v>
      </c>
      <c r="DDH29" s="29">
        <f t="shared" si="45"/>
        <v>1.2189851946736472E+63</v>
      </c>
      <c r="DDI29" s="29">
        <f t="shared" si="45"/>
        <v>1.2799344544073297E+63</v>
      </c>
      <c r="DDJ29" s="29">
        <f t="shared" si="45"/>
        <v>1.3439311771276963E+63</v>
      </c>
      <c r="DDK29" s="29">
        <f t="shared" si="45"/>
        <v>1.4111277359840811E+63</v>
      </c>
      <c r="DDL29" s="29">
        <f t="shared" ref="DDL29:DFW29" si="46">DDK29*1.05</f>
        <v>1.4816841227832853E+63</v>
      </c>
      <c r="DDM29" s="29">
        <f t="shared" si="46"/>
        <v>1.5557683289224496E+63</v>
      </c>
      <c r="DDN29" s="29">
        <f t="shared" si="46"/>
        <v>1.6335567453685722E+63</v>
      </c>
      <c r="DDO29" s="29">
        <f t="shared" si="46"/>
        <v>1.7152345826370008E+63</v>
      </c>
      <c r="DDP29" s="29">
        <f t="shared" si="46"/>
        <v>1.8009963117688509E+63</v>
      </c>
      <c r="DDQ29" s="29">
        <f t="shared" si="46"/>
        <v>1.8910461273572935E+63</v>
      </c>
      <c r="DDR29" s="29">
        <f t="shared" si="46"/>
        <v>1.9855984337251583E+63</v>
      </c>
      <c r="DDS29" s="29">
        <f t="shared" si="46"/>
        <v>2.0848783554114162E+63</v>
      </c>
      <c r="DDT29" s="29">
        <f t="shared" si="46"/>
        <v>2.1891222731819871E+63</v>
      </c>
      <c r="DDU29" s="29">
        <f t="shared" si="46"/>
        <v>2.2985783868410867E+63</v>
      </c>
      <c r="DDV29" s="29">
        <f t="shared" si="46"/>
        <v>2.4135073061831412E+63</v>
      </c>
      <c r="DDW29" s="29">
        <f t="shared" si="46"/>
        <v>2.5341826714922982E+63</v>
      </c>
      <c r="DDX29" s="29">
        <f t="shared" si="46"/>
        <v>2.6608918050669131E+63</v>
      </c>
      <c r="DDY29" s="29">
        <f t="shared" si="46"/>
        <v>2.7939363953202588E+63</v>
      </c>
      <c r="DDZ29" s="29">
        <f t="shared" si="46"/>
        <v>2.933633215086272E+63</v>
      </c>
      <c r="DEA29" s="29">
        <f t="shared" si="46"/>
        <v>3.0803148758405855E+63</v>
      </c>
      <c r="DEB29" s="29">
        <f t="shared" si="46"/>
        <v>3.234330619632615E+63</v>
      </c>
      <c r="DEC29" s="29">
        <f t="shared" si="46"/>
        <v>3.3960471506142459E+63</v>
      </c>
      <c r="DED29" s="29">
        <f t="shared" si="46"/>
        <v>3.5658495081449587E+63</v>
      </c>
      <c r="DEE29" s="29">
        <f t="shared" si="46"/>
        <v>3.7441419835522065E+63</v>
      </c>
      <c r="DEF29" s="29">
        <f t="shared" si="46"/>
        <v>3.9313490827298168E+63</v>
      </c>
      <c r="DEG29" s="29">
        <f t="shared" si="46"/>
        <v>4.127916536866308E+63</v>
      </c>
      <c r="DEH29" s="29">
        <f t="shared" si="46"/>
        <v>4.3343123637096235E+63</v>
      </c>
      <c r="DEI29" s="29">
        <f t="shared" si="46"/>
        <v>4.5510279818951047E+63</v>
      </c>
      <c r="DEJ29" s="29">
        <f t="shared" si="46"/>
        <v>4.7785793809898605E+63</v>
      </c>
      <c r="DEK29" s="29">
        <f t="shared" si="46"/>
        <v>5.0175083500393535E+63</v>
      </c>
      <c r="DEL29" s="29">
        <f t="shared" si="46"/>
        <v>5.2683837675413216E+63</v>
      </c>
      <c r="DEM29" s="29">
        <f t="shared" si="46"/>
        <v>5.531802955918388E+63</v>
      </c>
      <c r="DEN29" s="29">
        <f t="shared" si="46"/>
        <v>5.8083931037143078E+63</v>
      </c>
      <c r="DEO29" s="29">
        <f t="shared" si="46"/>
        <v>6.0988127589000237E+63</v>
      </c>
      <c r="DEP29" s="29">
        <f t="shared" si="46"/>
        <v>6.403753396845025E+63</v>
      </c>
      <c r="DEQ29" s="29">
        <f t="shared" si="46"/>
        <v>6.7239410666872759E+63</v>
      </c>
      <c r="DER29" s="29">
        <f t="shared" si="46"/>
        <v>7.0601381200216394E+63</v>
      </c>
      <c r="DES29" s="29">
        <f t="shared" si="46"/>
        <v>7.4131450260227223E+63</v>
      </c>
      <c r="DET29" s="29">
        <f t="shared" si="46"/>
        <v>7.7838022773238591E+63</v>
      </c>
      <c r="DEU29" s="29">
        <f t="shared" si="46"/>
        <v>8.1729923911900522E+63</v>
      </c>
      <c r="DEV29" s="29">
        <f t="shared" si="46"/>
        <v>8.5816420107495556E+63</v>
      </c>
      <c r="DEW29" s="29">
        <f t="shared" si="46"/>
        <v>9.0107241112870344E+63</v>
      </c>
      <c r="DEX29" s="29">
        <f t="shared" si="46"/>
        <v>9.461260316851386E+63</v>
      </c>
      <c r="DEY29" s="29">
        <f t="shared" si="46"/>
        <v>9.9343233326939554E+63</v>
      </c>
      <c r="DEZ29" s="29">
        <f t="shared" si="46"/>
        <v>1.0431039499328654E+64</v>
      </c>
      <c r="DFA29" s="29">
        <f t="shared" si="46"/>
        <v>1.0952591474295087E+64</v>
      </c>
      <c r="DFB29" s="29">
        <f t="shared" si="46"/>
        <v>1.1500221048009842E+64</v>
      </c>
      <c r="DFC29" s="29">
        <f t="shared" si="46"/>
        <v>1.2075232100410335E+64</v>
      </c>
      <c r="DFD29" s="29">
        <f t="shared" si="46"/>
        <v>1.2678993705430852E+64</v>
      </c>
      <c r="DFE29" s="29">
        <f t="shared" si="46"/>
        <v>1.3312943390702395E+64</v>
      </c>
      <c r="DFF29" s="29">
        <f t="shared" si="46"/>
        <v>1.3978590560237516E+64</v>
      </c>
      <c r="DFG29" s="29">
        <f t="shared" si="46"/>
        <v>1.4677520088249393E+64</v>
      </c>
      <c r="DFH29" s="29">
        <f t="shared" si="46"/>
        <v>1.5411396092661864E+64</v>
      </c>
      <c r="DFI29" s="29">
        <f t="shared" si="46"/>
        <v>1.6181965897294957E+64</v>
      </c>
      <c r="DFJ29" s="29">
        <f t="shared" si="46"/>
        <v>1.6991064192159704E+64</v>
      </c>
      <c r="DFK29" s="29">
        <f t="shared" si="46"/>
        <v>1.7840617401767689E+64</v>
      </c>
      <c r="DFL29" s="29">
        <f t="shared" si="46"/>
        <v>1.8732648271856074E+64</v>
      </c>
      <c r="DFM29" s="29">
        <f t="shared" si="46"/>
        <v>1.9669280685448879E+64</v>
      </c>
      <c r="DFN29" s="29">
        <f t="shared" si="46"/>
        <v>2.0652744719721323E+64</v>
      </c>
      <c r="DFO29" s="29">
        <f t="shared" si="46"/>
        <v>2.1685381955707389E+64</v>
      </c>
      <c r="DFP29" s="29">
        <f t="shared" si="46"/>
        <v>2.2769651053492759E+64</v>
      </c>
      <c r="DFQ29" s="29">
        <f t="shared" si="46"/>
        <v>2.3908133606167398E+64</v>
      </c>
      <c r="DFR29" s="29">
        <f t="shared" si="46"/>
        <v>2.5103540286475769E+64</v>
      </c>
      <c r="DFS29" s="29">
        <f t="shared" si="46"/>
        <v>2.6358717300799558E+64</v>
      </c>
      <c r="DFT29" s="29">
        <f t="shared" si="46"/>
        <v>2.7676653165839537E+64</v>
      </c>
      <c r="DFU29" s="29">
        <f t="shared" si="46"/>
        <v>2.9060485824131517E+64</v>
      </c>
      <c r="DFV29" s="29">
        <f t="shared" si="46"/>
        <v>3.0513510115338096E+64</v>
      </c>
      <c r="DFW29" s="29">
        <f t="shared" si="46"/>
        <v>3.2039185621105001E+64</v>
      </c>
      <c r="DFX29" s="29">
        <f t="shared" ref="DFX29:DII29" si="47">DFW29*1.05</f>
        <v>3.3641144902160252E+64</v>
      </c>
      <c r="DFY29" s="29">
        <f t="shared" si="47"/>
        <v>3.5323202147268264E+64</v>
      </c>
      <c r="DFZ29" s="29">
        <f t="shared" si="47"/>
        <v>3.7089362254631679E+64</v>
      </c>
      <c r="DGA29" s="29">
        <f t="shared" si="47"/>
        <v>3.8943830367363261E+64</v>
      </c>
      <c r="DGB29" s="29">
        <f t="shared" si="47"/>
        <v>4.0891021885731424E+64</v>
      </c>
      <c r="DGC29" s="29">
        <f t="shared" si="47"/>
        <v>4.2935572980017997E+64</v>
      </c>
      <c r="DGD29" s="29">
        <f t="shared" si="47"/>
        <v>4.50823516290189E+64</v>
      </c>
      <c r="DGE29" s="29">
        <f t="shared" si="47"/>
        <v>4.733646921046985E+64</v>
      </c>
      <c r="DGF29" s="29">
        <f t="shared" si="47"/>
        <v>4.9703292670993344E+64</v>
      </c>
      <c r="DGG29" s="29">
        <f t="shared" si="47"/>
        <v>5.2188457304543016E+64</v>
      </c>
      <c r="DGH29" s="29">
        <f t="shared" si="47"/>
        <v>5.4797880169770174E+64</v>
      </c>
      <c r="DGI29" s="29">
        <f t="shared" si="47"/>
        <v>5.753777417825868E+64</v>
      </c>
      <c r="DGJ29" s="29">
        <f t="shared" si="47"/>
        <v>6.0414662887171613E+64</v>
      </c>
      <c r="DGK29" s="29">
        <f t="shared" si="47"/>
        <v>6.3435396031530202E+64</v>
      </c>
      <c r="DGL29" s="29">
        <f t="shared" si="47"/>
        <v>6.660716583310672E+64</v>
      </c>
      <c r="DGM29" s="29">
        <f t="shared" si="47"/>
        <v>6.9937524124762055E+64</v>
      </c>
      <c r="DGN29" s="29">
        <f t="shared" si="47"/>
        <v>7.3434400331000159E+64</v>
      </c>
      <c r="DGO29" s="29">
        <f t="shared" si="47"/>
        <v>7.7106120347550169E+64</v>
      </c>
      <c r="DGP29" s="29">
        <f t="shared" si="47"/>
        <v>8.0961426364927675E+64</v>
      </c>
      <c r="DGQ29" s="29">
        <f t="shared" si="47"/>
        <v>8.5009497683174065E+64</v>
      </c>
      <c r="DGR29" s="29">
        <f t="shared" si="47"/>
        <v>8.9259972567332767E+64</v>
      </c>
      <c r="DGS29" s="29">
        <f t="shared" si="47"/>
        <v>9.3722971195699415E+64</v>
      </c>
      <c r="DGT29" s="29">
        <f t="shared" si="47"/>
        <v>9.8409119755484393E+64</v>
      </c>
      <c r="DGU29" s="29">
        <f t="shared" si="47"/>
        <v>1.0332957574325862E+65</v>
      </c>
      <c r="DGV29" s="29">
        <f t="shared" si="47"/>
        <v>1.0849605453042154E+65</v>
      </c>
      <c r="DGW29" s="29">
        <f t="shared" si="47"/>
        <v>1.1392085725694264E+65</v>
      </c>
      <c r="DGX29" s="29">
        <f t="shared" si="47"/>
        <v>1.1961690011978978E+65</v>
      </c>
      <c r="DGY29" s="29">
        <f t="shared" si="47"/>
        <v>1.2559774512577928E+65</v>
      </c>
      <c r="DGZ29" s="29">
        <f t="shared" si="47"/>
        <v>1.3187763238206826E+65</v>
      </c>
      <c r="DHA29" s="29">
        <f t="shared" si="47"/>
        <v>1.3847151400117167E+65</v>
      </c>
      <c r="DHB29" s="29">
        <f t="shared" si="47"/>
        <v>1.4539508970123025E+65</v>
      </c>
      <c r="DHC29" s="29">
        <f t="shared" si="47"/>
        <v>1.5266484418629176E+65</v>
      </c>
      <c r="DHD29" s="29">
        <f t="shared" si="47"/>
        <v>1.6029808639560636E+65</v>
      </c>
      <c r="DHE29" s="29">
        <f t="shared" si="47"/>
        <v>1.683129907153867E+65</v>
      </c>
      <c r="DHF29" s="29">
        <f t="shared" si="47"/>
        <v>1.7672864025115604E+65</v>
      </c>
      <c r="DHG29" s="29">
        <f t="shared" si="47"/>
        <v>1.8556507226371386E+65</v>
      </c>
      <c r="DHH29" s="29">
        <f t="shared" si="47"/>
        <v>1.9484332587689955E+65</v>
      </c>
      <c r="DHI29" s="29">
        <f t="shared" si="47"/>
        <v>2.0458549217074454E+65</v>
      </c>
      <c r="DHJ29" s="29">
        <f t="shared" si="47"/>
        <v>2.1481476677928176E+65</v>
      </c>
      <c r="DHK29" s="29">
        <f t="shared" si="47"/>
        <v>2.2555550511824585E+65</v>
      </c>
      <c r="DHL29" s="29">
        <f t="shared" si="47"/>
        <v>2.3683328037415815E+65</v>
      </c>
      <c r="DHM29" s="29">
        <f t="shared" si="47"/>
        <v>2.4867494439286605E+65</v>
      </c>
      <c r="DHN29" s="29">
        <f t="shared" si="47"/>
        <v>2.6110869161250937E+65</v>
      </c>
      <c r="DHO29" s="29">
        <f t="shared" si="47"/>
        <v>2.7416412619313486E+65</v>
      </c>
      <c r="DHP29" s="29">
        <f t="shared" si="47"/>
        <v>2.8787233250279162E+65</v>
      </c>
      <c r="DHQ29" s="29">
        <f t="shared" si="47"/>
        <v>3.0226594912793119E+65</v>
      </c>
      <c r="DHR29" s="29">
        <f t="shared" si="47"/>
        <v>3.1737924658432776E+65</v>
      </c>
      <c r="DHS29" s="29">
        <f t="shared" si="47"/>
        <v>3.3324820891354414E+65</v>
      </c>
      <c r="DHT29" s="29">
        <f t="shared" si="47"/>
        <v>3.4991061935922135E+65</v>
      </c>
      <c r="DHU29" s="29">
        <f t="shared" si="47"/>
        <v>3.6740615032718242E+65</v>
      </c>
      <c r="DHV29" s="29">
        <f t="shared" si="47"/>
        <v>3.8577645784354156E+65</v>
      </c>
      <c r="DHW29" s="29">
        <f t="shared" si="47"/>
        <v>4.0506528073571864E+65</v>
      </c>
      <c r="DHX29" s="29">
        <f t="shared" si="47"/>
        <v>4.2531854477250458E+65</v>
      </c>
      <c r="DHY29" s="29">
        <f t="shared" si="47"/>
        <v>4.4658447201112986E+65</v>
      </c>
      <c r="DHZ29" s="29">
        <f t="shared" si="47"/>
        <v>4.6891369561168637E+65</v>
      </c>
      <c r="DIA29" s="29">
        <f t="shared" si="47"/>
        <v>4.9235938039227071E+65</v>
      </c>
      <c r="DIB29" s="29">
        <f t="shared" si="47"/>
        <v>5.1697734941188424E+65</v>
      </c>
      <c r="DIC29" s="29">
        <f t="shared" si="47"/>
        <v>5.4282621688247851E+65</v>
      </c>
      <c r="DID29" s="29">
        <f t="shared" si="47"/>
        <v>5.6996752772660242E+65</v>
      </c>
      <c r="DIE29" s="29">
        <f t="shared" si="47"/>
        <v>5.9846590411293258E+65</v>
      </c>
      <c r="DIF29" s="29">
        <f t="shared" si="47"/>
        <v>6.2838919931857919E+65</v>
      </c>
      <c r="DIG29" s="29">
        <f t="shared" si="47"/>
        <v>6.5980865928450816E+65</v>
      </c>
      <c r="DIH29" s="29">
        <f t="shared" si="47"/>
        <v>6.9279909224873359E+65</v>
      </c>
      <c r="DII29" s="29">
        <f t="shared" si="47"/>
        <v>7.2743904686117031E+65</v>
      </c>
      <c r="DIJ29" s="29">
        <f t="shared" ref="DIJ29:DKU29" si="48">DII29*1.05</f>
        <v>7.6381099920422885E+65</v>
      </c>
      <c r="DIK29" s="29">
        <f t="shared" si="48"/>
        <v>8.0200154916444037E+65</v>
      </c>
      <c r="DIL29" s="29">
        <f t="shared" si="48"/>
        <v>8.4210162662266244E+65</v>
      </c>
      <c r="DIM29" s="29">
        <f t="shared" si="48"/>
        <v>8.8420670795379553E+65</v>
      </c>
      <c r="DIN29" s="29">
        <f t="shared" si="48"/>
        <v>9.2841704335148528E+65</v>
      </c>
      <c r="DIO29" s="29">
        <f t="shared" si="48"/>
        <v>9.7483789551905962E+65</v>
      </c>
      <c r="DIP29" s="29">
        <f t="shared" si="48"/>
        <v>1.0235797902950127E+66</v>
      </c>
      <c r="DIQ29" s="29">
        <f t="shared" si="48"/>
        <v>1.0747587798097633E+66</v>
      </c>
      <c r="DIR29" s="29">
        <f t="shared" si="48"/>
        <v>1.1284967188002516E+66</v>
      </c>
      <c r="DIS29" s="29">
        <f t="shared" si="48"/>
        <v>1.1849215547402642E+66</v>
      </c>
      <c r="DIT29" s="29">
        <f t="shared" si="48"/>
        <v>1.2441676324772775E+66</v>
      </c>
      <c r="DIU29" s="29">
        <f t="shared" si="48"/>
        <v>1.3063760141011415E+66</v>
      </c>
      <c r="DIV29" s="29">
        <f t="shared" si="48"/>
        <v>1.3716948148061986E+66</v>
      </c>
      <c r="DIW29" s="29">
        <f t="shared" si="48"/>
        <v>1.4402795555465086E+66</v>
      </c>
      <c r="DIX29" s="29">
        <f t="shared" si="48"/>
        <v>1.512293533323834E+66</v>
      </c>
      <c r="DIY29" s="29">
        <f t="shared" si="48"/>
        <v>1.5879082099900257E+66</v>
      </c>
      <c r="DIZ29" s="29">
        <f t="shared" si="48"/>
        <v>1.6673036204895271E+66</v>
      </c>
      <c r="DJA29" s="29">
        <f t="shared" si="48"/>
        <v>1.7506688015140034E+66</v>
      </c>
      <c r="DJB29" s="29">
        <f t="shared" si="48"/>
        <v>1.8382022415897039E+66</v>
      </c>
      <c r="DJC29" s="29">
        <f t="shared" si="48"/>
        <v>1.9301123536691893E+66</v>
      </c>
      <c r="DJD29" s="29">
        <f t="shared" si="48"/>
        <v>2.0266179713526488E+66</v>
      </c>
      <c r="DJE29" s="29">
        <f t="shared" si="48"/>
        <v>2.1279488699202813E+66</v>
      </c>
      <c r="DJF29" s="29">
        <f t="shared" si="48"/>
        <v>2.2343463134162954E+66</v>
      </c>
      <c r="DJG29" s="29">
        <f t="shared" si="48"/>
        <v>2.3460636290871104E+66</v>
      </c>
      <c r="DJH29" s="29">
        <f t="shared" si="48"/>
        <v>2.463366810541466E+66</v>
      </c>
      <c r="DJI29" s="29">
        <f t="shared" si="48"/>
        <v>2.5865351510685393E+66</v>
      </c>
      <c r="DJJ29" s="29">
        <f t="shared" si="48"/>
        <v>2.7158619086219663E+66</v>
      </c>
      <c r="DJK29" s="29">
        <f t="shared" si="48"/>
        <v>2.8516550040530649E+66</v>
      </c>
      <c r="DJL29" s="29">
        <f t="shared" si="48"/>
        <v>2.9942377542557183E+66</v>
      </c>
      <c r="DJM29" s="29">
        <f t="shared" si="48"/>
        <v>3.1439496419685044E+66</v>
      </c>
      <c r="DJN29" s="29">
        <f t="shared" si="48"/>
        <v>3.3011471240669298E+66</v>
      </c>
      <c r="DJO29" s="29">
        <f t="shared" si="48"/>
        <v>3.4662044802702768E+66</v>
      </c>
      <c r="DJP29" s="29">
        <f t="shared" si="48"/>
        <v>3.6395147042837911E+66</v>
      </c>
      <c r="DJQ29" s="29">
        <f t="shared" si="48"/>
        <v>3.8214904394979808E+66</v>
      </c>
      <c r="DJR29" s="29">
        <f t="shared" si="48"/>
        <v>4.0125649614728799E+66</v>
      </c>
      <c r="DJS29" s="29">
        <f t="shared" si="48"/>
        <v>4.2131932095465238E+66</v>
      </c>
      <c r="DJT29" s="29">
        <f t="shared" si="48"/>
        <v>4.4238528700238503E+66</v>
      </c>
      <c r="DJU29" s="29">
        <f t="shared" si="48"/>
        <v>4.6450455135250431E+66</v>
      </c>
      <c r="DJV29" s="29">
        <f t="shared" si="48"/>
        <v>4.8772977892012958E+66</v>
      </c>
      <c r="DJW29" s="29">
        <f t="shared" si="48"/>
        <v>5.1211626786613608E+66</v>
      </c>
      <c r="DJX29" s="29">
        <f t="shared" si="48"/>
        <v>5.3772208125944291E+66</v>
      </c>
      <c r="DJY29" s="29">
        <f t="shared" si="48"/>
        <v>5.6460818532241507E+66</v>
      </c>
      <c r="DJZ29" s="29">
        <f t="shared" si="48"/>
        <v>5.9283859458853588E+66</v>
      </c>
      <c r="DKA29" s="29">
        <f t="shared" si="48"/>
        <v>6.2248052431796273E+66</v>
      </c>
      <c r="DKB29" s="29">
        <f t="shared" si="48"/>
        <v>6.5360455053386091E+66</v>
      </c>
      <c r="DKC29" s="29">
        <f t="shared" si="48"/>
        <v>6.8628477806055406E+66</v>
      </c>
      <c r="DKD29" s="29">
        <f t="shared" si="48"/>
        <v>7.2059901696358177E+66</v>
      </c>
      <c r="DKE29" s="29">
        <f t="shared" si="48"/>
        <v>7.5662896781176092E+66</v>
      </c>
      <c r="DKF29" s="29">
        <f t="shared" si="48"/>
        <v>7.9446041620234899E+66</v>
      </c>
      <c r="DKG29" s="29">
        <f t="shared" si="48"/>
        <v>8.3418343701246651E+66</v>
      </c>
      <c r="DKH29" s="29">
        <f t="shared" si="48"/>
        <v>8.7589260886308983E+66</v>
      </c>
      <c r="DKI29" s="29">
        <f t="shared" si="48"/>
        <v>9.1968723930624437E+66</v>
      </c>
      <c r="DKJ29" s="29">
        <f t="shared" si="48"/>
        <v>9.6567160127155663E+66</v>
      </c>
      <c r="DKK29" s="29">
        <f t="shared" si="48"/>
        <v>1.0139551813351345E+67</v>
      </c>
      <c r="DKL29" s="29">
        <f t="shared" si="48"/>
        <v>1.0646529404018912E+67</v>
      </c>
      <c r="DKM29" s="29">
        <f t="shared" si="48"/>
        <v>1.1178855874219858E+67</v>
      </c>
      <c r="DKN29" s="29">
        <f t="shared" si="48"/>
        <v>1.1737798667930851E+67</v>
      </c>
      <c r="DKO29" s="29">
        <f t="shared" si="48"/>
        <v>1.2324688601327394E+67</v>
      </c>
      <c r="DKP29" s="29">
        <f t="shared" si="48"/>
        <v>1.2940923031393764E+67</v>
      </c>
      <c r="DKQ29" s="29">
        <f t="shared" si="48"/>
        <v>1.3587969182963452E+67</v>
      </c>
      <c r="DKR29" s="29">
        <f t="shared" si="48"/>
        <v>1.4267367642111624E+67</v>
      </c>
      <c r="DKS29" s="29">
        <f t="shared" si="48"/>
        <v>1.4980736024217207E+67</v>
      </c>
      <c r="DKT29" s="29">
        <f t="shared" si="48"/>
        <v>1.572977282542807E+67</v>
      </c>
      <c r="DKU29" s="29">
        <f t="shared" si="48"/>
        <v>1.6516261466699473E+67</v>
      </c>
      <c r="DKV29" s="29">
        <f t="shared" ref="DKV29:DNG29" si="49">DKU29*1.05</f>
        <v>1.7342074540034447E+67</v>
      </c>
      <c r="DKW29" s="29">
        <f t="shared" si="49"/>
        <v>1.8209178267036171E+67</v>
      </c>
      <c r="DKX29" s="29">
        <f t="shared" si="49"/>
        <v>1.9119637180387981E+67</v>
      </c>
      <c r="DKY29" s="29">
        <f t="shared" si="49"/>
        <v>2.0075619039407381E+67</v>
      </c>
      <c r="DKZ29" s="29">
        <f t="shared" si="49"/>
        <v>2.107939999137775E+67</v>
      </c>
      <c r="DLA29" s="29">
        <f t="shared" si="49"/>
        <v>2.2133369990946637E+67</v>
      </c>
      <c r="DLB29" s="29">
        <f t="shared" si="49"/>
        <v>2.324003849049397E+67</v>
      </c>
      <c r="DLC29" s="29">
        <f t="shared" si="49"/>
        <v>2.440204041501867E+67</v>
      </c>
      <c r="DLD29" s="29">
        <f t="shared" si="49"/>
        <v>2.5622142435769604E+67</v>
      </c>
      <c r="DLE29" s="29">
        <f t="shared" si="49"/>
        <v>2.6903249557558086E+67</v>
      </c>
      <c r="DLF29" s="29">
        <f t="shared" si="49"/>
        <v>2.8248412035435988E+67</v>
      </c>
      <c r="DLG29" s="29">
        <f t="shared" si="49"/>
        <v>2.9660832637207788E+67</v>
      </c>
      <c r="DLH29" s="29">
        <f t="shared" si="49"/>
        <v>3.1143874269068181E+67</v>
      </c>
      <c r="DLI29" s="29">
        <f t="shared" si="49"/>
        <v>3.2701067982521592E+67</v>
      </c>
      <c r="DLJ29" s="29">
        <f t="shared" si="49"/>
        <v>3.4336121381647673E+67</v>
      </c>
      <c r="DLK29" s="29">
        <f t="shared" si="49"/>
        <v>3.6052927450730059E+67</v>
      </c>
      <c r="DLL29" s="29">
        <f t="shared" si="49"/>
        <v>3.7855573823266564E+67</v>
      </c>
      <c r="DLM29" s="29">
        <f t="shared" si="49"/>
        <v>3.9748352514429893E+67</v>
      </c>
      <c r="DLN29" s="29">
        <f t="shared" si="49"/>
        <v>4.1735770140151388E+67</v>
      </c>
      <c r="DLO29" s="29">
        <f t="shared" si="49"/>
        <v>4.3822558647158962E+67</v>
      </c>
      <c r="DLP29" s="29">
        <f t="shared" si="49"/>
        <v>4.6013686579516915E+67</v>
      </c>
      <c r="DLQ29" s="29">
        <f t="shared" si="49"/>
        <v>4.831437090849276E+67</v>
      </c>
      <c r="DLR29" s="29">
        <f t="shared" si="49"/>
        <v>5.0730089453917399E+67</v>
      </c>
      <c r="DLS29" s="29">
        <f t="shared" si="49"/>
        <v>5.3266593926613272E+67</v>
      </c>
      <c r="DLT29" s="29">
        <f t="shared" si="49"/>
        <v>5.5929923622943932E+67</v>
      </c>
      <c r="DLU29" s="29">
        <f t="shared" si="49"/>
        <v>5.8726419804091131E+67</v>
      </c>
      <c r="DLV29" s="29">
        <f t="shared" si="49"/>
        <v>6.1662740794295694E+67</v>
      </c>
      <c r="DLW29" s="29">
        <f t="shared" si="49"/>
        <v>6.4745877834010483E+67</v>
      </c>
      <c r="DLX29" s="29">
        <f t="shared" si="49"/>
        <v>6.7983171725711015E+67</v>
      </c>
      <c r="DLY29" s="29">
        <f t="shared" si="49"/>
        <v>7.1382330311996571E+67</v>
      </c>
      <c r="DLZ29" s="29">
        <f t="shared" si="49"/>
        <v>7.4951446827596407E+67</v>
      </c>
      <c r="DMA29" s="29">
        <f t="shared" si="49"/>
        <v>7.8699019168976228E+67</v>
      </c>
      <c r="DMB29" s="29">
        <f t="shared" si="49"/>
        <v>8.2633970127425038E+67</v>
      </c>
      <c r="DMC29" s="29">
        <f t="shared" si="49"/>
        <v>8.6765668633796294E+67</v>
      </c>
      <c r="DMD29" s="29">
        <f t="shared" si="49"/>
        <v>9.110395206548611E+67</v>
      </c>
      <c r="DME29" s="29">
        <f t="shared" si="49"/>
        <v>9.5659149668760421E+67</v>
      </c>
      <c r="DMF29" s="29">
        <f t="shared" si="49"/>
        <v>1.0044210715219845E+68</v>
      </c>
      <c r="DMG29" s="29">
        <f t="shared" si="49"/>
        <v>1.0546421250980838E+68</v>
      </c>
      <c r="DMH29" s="29">
        <f t="shared" si="49"/>
        <v>1.107374231352988E+68</v>
      </c>
      <c r="DMI29" s="29">
        <f t="shared" si="49"/>
        <v>1.1627429429206375E+68</v>
      </c>
      <c r="DMJ29" s="29">
        <f t="shared" si="49"/>
        <v>1.2208800900666693E+68</v>
      </c>
      <c r="DMK29" s="29">
        <f t="shared" si="49"/>
        <v>1.2819240945700029E+68</v>
      </c>
      <c r="DML29" s="29">
        <f t="shared" si="49"/>
        <v>1.3460202992985032E+68</v>
      </c>
      <c r="DMM29" s="29">
        <f t="shared" si="49"/>
        <v>1.4133213142634285E+68</v>
      </c>
      <c r="DMN29" s="29">
        <f t="shared" si="49"/>
        <v>1.4839873799766001E+68</v>
      </c>
      <c r="DMO29" s="29">
        <f t="shared" si="49"/>
        <v>1.5581867489754302E+68</v>
      </c>
      <c r="DMP29" s="29">
        <f t="shared" si="49"/>
        <v>1.6360960864242017E+68</v>
      </c>
      <c r="DMQ29" s="29">
        <f t="shared" si="49"/>
        <v>1.7179008907454119E+68</v>
      </c>
      <c r="DMR29" s="29">
        <f t="shared" si="49"/>
        <v>1.8037959352826825E+68</v>
      </c>
      <c r="DMS29" s="29">
        <f t="shared" si="49"/>
        <v>1.8939857320468168E+68</v>
      </c>
      <c r="DMT29" s="29">
        <f t="shared" si="49"/>
        <v>1.9886850186491577E+68</v>
      </c>
      <c r="DMU29" s="29">
        <f t="shared" si="49"/>
        <v>2.0881192695816158E+68</v>
      </c>
      <c r="DMV29" s="29">
        <f t="shared" si="49"/>
        <v>2.1925252330606964E+68</v>
      </c>
      <c r="DMW29" s="29">
        <f t="shared" si="49"/>
        <v>2.3021514947137315E+68</v>
      </c>
      <c r="DMX29" s="29">
        <f t="shared" si="49"/>
        <v>2.4172590694494181E+68</v>
      </c>
      <c r="DMY29" s="29">
        <f t="shared" si="49"/>
        <v>2.5381220229218891E+68</v>
      </c>
      <c r="DMZ29" s="29">
        <f t="shared" si="49"/>
        <v>2.6650281240679838E+68</v>
      </c>
      <c r="DNA29" s="29">
        <f t="shared" si="49"/>
        <v>2.7982795302713831E+68</v>
      </c>
      <c r="DNB29" s="29">
        <f t="shared" si="49"/>
        <v>2.9381935067849524E+68</v>
      </c>
      <c r="DNC29" s="29">
        <f t="shared" si="49"/>
        <v>3.0851031821242002E+68</v>
      </c>
      <c r="DND29" s="29">
        <f t="shared" si="49"/>
        <v>3.2393583412304101E+68</v>
      </c>
      <c r="DNE29" s="29">
        <f t="shared" si="49"/>
        <v>3.401326258291931E+68</v>
      </c>
      <c r="DNF29" s="29">
        <f t="shared" si="49"/>
        <v>3.5713925712065277E+68</v>
      </c>
      <c r="DNG29" s="29">
        <f t="shared" si="49"/>
        <v>3.749962199766854E+68</v>
      </c>
      <c r="DNH29" s="29">
        <f t="shared" ref="DNH29:DPS29" si="50">DNG29*1.05</f>
        <v>3.9374603097551969E+68</v>
      </c>
      <c r="DNI29" s="29">
        <f t="shared" si="50"/>
        <v>4.1343333252429567E+68</v>
      </c>
      <c r="DNJ29" s="29">
        <f t="shared" si="50"/>
        <v>4.341049991505105E+68</v>
      </c>
      <c r="DNK29" s="29">
        <f t="shared" si="50"/>
        <v>4.5581024910803605E+68</v>
      </c>
      <c r="DNL29" s="29">
        <f t="shared" si="50"/>
        <v>4.7860076156343785E+68</v>
      </c>
      <c r="DNM29" s="29">
        <f t="shared" si="50"/>
        <v>5.0253079964160976E+68</v>
      </c>
      <c r="DNN29" s="29">
        <f t="shared" si="50"/>
        <v>5.2765733962369031E+68</v>
      </c>
      <c r="DNO29" s="29">
        <f t="shared" si="50"/>
        <v>5.5404020660487487E+68</v>
      </c>
      <c r="DNP29" s="29">
        <f t="shared" si="50"/>
        <v>5.8174221693511868E+68</v>
      </c>
      <c r="DNQ29" s="29">
        <f t="shared" si="50"/>
        <v>6.1082932778187464E+68</v>
      </c>
      <c r="DNR29" s="29">
        <f t="shared" si="50"/>
        <v>6.4137079417096836E+68</v>
      </c>
      <c r="DNS29" s="29">
        <f t="shared" si="50"/>
        <v>6.7343933387951682E+68</v>
      </c>
      <c r="DNT29" s="29">
        <f t="shared" si="50"/>
        <v>7.0711130057349267E+68</v>
      </c>
      <c r="DNU29" s="29">
        <f t="shared" si="50"/>
        <v>7.4246686560216733E+68</v>
      </c>
      <c r="DNV29" s="29">
        <f t="shared" si="50"/>
        <v>7.7959020888227573E+68</v>
      </c>
      <c r="DNW29" s="29">
        <f t="shared" si="50"/>
        <v>8.1856971932638958E+68</v>
      </c>
      <c r="DNX29" s="29">
        <f t="shared" si="50"/>
        <v>8.5949820529270906E+68</v>
      </c>
      <c r="DNY29" s="29">
        <f t="shared" si="50"/>
        <v>9.0247311555734449E+68</v>
      </c>
      <c r="DNZ29" s="29">
        <f t="shared" si="50"/>
        <v>9.475967713352118E+68</v>
      </c>
      <c r="DOA29" s="29">
        <f t="shared" si="50"/>
        <v>9.9497660990197252E+68</v>
      </c>
      <c r="DOB29" s="29">
        <f t="shared" si="50"/>
        <v>1.0447254403970712E+69</v>
      </c>
      <c r="DOC29" s="29">
        <f t="shared" si="50"/>
        <v>1.0969617124169249E+69</v>
      </c>
      <c r="DOD29" s="29">
        <f t="shared" si="50"/>
        <v>1.1518097980377711E+69</v>
      </c>
      <c r="DOE29" s="29">
        <f t="shared" si="50"/>
        <v>1.2094002879396597E+69</v>
      </c>
      <c r="DOF29" s="29">
        <f t="shared" si="50"/>
        <v>1.2698703023366428E+69</v>
      </c>
      <c r="DOG29" s="29">
        <f t="shared" si="50"/>
        <v>1.3333638174534751E+69</v>
      </c>
      <c r="DOH29" s="29">
        <f t="shared" si="50"/>
        <v>1.400032008326149E+69</v>
      </c>
      <c r="DOI29" s="29">
        <f t="shared" si="50"/>
        <v>1.4700336087424565E+69</v>
      </c>
      <c r="DOJ29" s="29">
        <f t="shared" si="50"/>
        <v>1.5435352891795794E+69</v>
      </c>
      <c r="DOK29" s="29">
        <f t="shared" si="50"/>
        <v>1.6207120536385585E+69</v>
      </c>
      <c r="DOL29" s="29">
        <f t="shared" si="50"/>
        <v>1.7017476563204864E+69</v>
      </c>
      <c r="DOM29" s="29">
        <f t="shared" si="50"/>
        <v>1.7868350391365108E+69</v>
      </c>
      <c r="DON29" s="29">
        <f t="shared" si="50"/>
        <v>1.8761767910933364E+69</v>
      </c>
      <c r="DOO29" s="29">
        <f t="shared" si="50"/>
        <v>1.9699856306480034E+69</v>
      </c>
      <c r="DOP29" s="29">
        <f t="shared" si="50"/>
        <v>2.0684849121804035E+69</v>
      </c>
      <c r="DOQ29" s="29">
        <f t="shared" si="50"/>
        <v>2.1719091577894239E+69</v>
      </c>
      <c r="DOR29" s="29">
        <f t="shared" si="50"/>
        <v>2.2805046156788951E+69</v>
      </c>
      <c r="DOS29" s="29">
        <f t="shared" si="50"/>
        <v>2.3945298464628399E+69</v>
      </c>
      <c r="DOT29" s="29">
        <f t="shared" si="50"/>
        <v>2.514256338785982E+69</v>
      </c>
      <c r="DOU29" s="29">
        <f t="shared" si="50"/>
        <v>2.6399691557252812E+69</v>
      </c>
      <c r="DOV29" s="29">
        <f t="shared" si="50"/>
        <v>2.7719676135115455E+69</v>
      </c>
      <c r="DOW29" s="29">
        <f t="shared" si="50"/>
        <v>2.9105659941871228E+69</v>
      </c>
      <c r="DOX29" s="29">
        <f t="shared" si="50"/>
        <v>3.0560942938964789E+69</v>
      </c>
      <c r="DOY29" s="29">
        <f t="shared" si="50"/>
        <v>3.208899008591303E+69</v>
      </c>
      <c r="DOZ29" s="29">
        <f t="shared" si="50"/>
        <v>3.3693439590208684E+69</v>
      </c>
      <c r="DPA29" s="29">
        <f t="shared" si="50"/>
        <v>3.5378111569719117E+69</v>
      </c>
      <c r="DPB29" s="29">
        <f t="shared" si="50"/>
        <v>3.7147017148205077E+69</v>
      </c>
      <c r="DPC29" s="29">
        <f t="shared" si="50"/>
        <v>3.9004368005615336E+69</v>
      </c>
      <c r="DPD29" s="29">
        <f t="shared" si="50"/>
        <v>4.0954586405896107E+69</v>
      </c>
      <c r="DPE29" s="29">
        <f t="shared" si="50"/>
        <v>4.3002315726190916E+69</v>
      </c>
      <c r="DPF29" s="29">
        <f t="shared" si="50"/>
        <v>4.5152431512500463E+69</v>
      </c>
      <c r="DPG29" s="29">
        <f t="shared" si="50"/>
        <v>4.7410053088125489E+69</v>
      </c>
      <c r="DPH29" s="29">
        <f t="shared" si="50"/>
        <v>4.9780555742531767E+69</v>
      </c>
      <c r="DPI29" s="29">
        <f t="shared" si="50"/>
        <v>5.2269583529658355E+69</v>
      </c>
      <c r="DPJ29" s="29">
        <f t="shared" si="50"/>
        <v>5.4883062706141274E+69</v>
      </c>
      <c r="DPK29" s="29">
        <f t="shared" si="50"/>
        <v>5.7627215841448339E+69</v>
      </c>
      <c r="DPL29" s="29">
        <f t="shared" si="50"/>
        <v>6.0508576633520762E+69</v>
      </c>
      <c r="DPM29" s="29">
        <f t="shared" si="50"/>
        <v>6.3534005465196807E+69</v>
      </c>
      <c r="DPN29" s="29">
        <f t="shared" si="50"/>
        <v>6.6710705738456652E+69</v>
      </c>
      <c r="DPO29" s="29">
        <f t="shared" si="50"/>
        <v>7.0046241025379484E+69</v>
      </c>
      <c r="DPP29" s="29">
        <f t="shared" si="50"/>
        <v>7.3548553076648456E+69</v>
      </c>
      <c r="DPQ29" s="29">
        <f t="shared" si="50"/>
        <v>7.7225980730480888E+69</v>
      </c>
      <c r="DPR29" s="29">
        <f t="shared" si="50"/>
        <v>8.1087279767004941E+69</v>
      </c>
      <c r="DPS29" s="29">
        <f t="shared" si="50"/>
        <v>8.5141643755355191E+69</v>
      </c>
      <c r="DPT29" s="29">
        <f t="shared" ref="DPT29:DSE29" si="51">DPS29*1.05</f>
        <v>8.9398725943122951E+69</v>
      </c>
      <c r="DPU29" s="29">
        <f t="shared" si="51"/>
        <v>9.38686622402791E+69</v>
      </c>
      <c r="DPV29" s="29">
        <f t="shared" si="51"/>
        <v>9.8562095352293058E+69</v>
      </c>
      <c r="DPW29" s="29">
        <f t="shared" si="51"/>
        <v>1.0349020011990772E+70</v>
      </c>
      <c r="DPX29" s="29">
        <f t="shared" si="51"/>
        <v>1.0866471012590311E+70</v>
      </c>
      <c r="DPY29" s="29">
        <f t="shared" si="51"/>
        <v>1.1409794563219827E+70</v>
      </c>
      <c r="DPZ29" s="29">
        <f t="shared" si="51"/>
        <v>1.1980284291380818E+70</v>
      </c>
      <c r="DQA29" s="29">
        <f t="shared" si="51"/>
        <v>1.2579298505949859E+70</v>
      </c>
      <c r="DQB29" s="29">
        <f t="shared" si="51"/>
        <v>1.3208263431247352E+70</v>
      </c>
      <c r="DQC29" s="29">
        <f t="shared" si="51"/>
        <v>1.3868676602809719E+70</v>
      </c>
      <c r="DQD29" s="29">
        <f t="shared" si="51"/>
        <v>1.4562110432950205E+70</v>
      </c>
      <c r="DQE29" s="29">
        <f t="shared" si="51"/>
        <v>1.5290215954597716E+70</v>
      </c>
      <c r="DQF29" s="29">
        <f t="shared" si="51"/>
        <v>1.6054726752327602E+70</v>
      </c>
      <c r="DQG29" s="29">
        <f t="shared" si="51"/>
        <v>1.6857463089943982E+70</v>
      </c>
      <c r="DQH29" s="29">
        <f t="shared" si="51"/>
        <v>1.7700336244441181E+70</v>
      </c>
      <c r="DQI29" s="29">
        <f t="shared" si="51"/>
        <v>1.8585353056663241E+70</v>
      </c>
      <c r="DQJ29" s="29">
        <f t="shared" si="51"/>
        <v>1.9514620709496404E+70</v>
      </c>
      <c r="DQK29" s="29">
        <f t="shared" si="51"/>
        <v>2.0490351744971225E+70</v>
      </c>
      <c r="DQL29" s="29">
        <f t="shared" si="51"/>
        <v>2.1514869332219789E+70</v>
      </c>
      <c r="DQM29" s="29">
        <f t="shared" si="51"/>
        <v>2.259061279883078E+70</v>
      </c>
      <c r="DQN29" s="29">
        <f t="shared" si="51"/>
        <v>2.3720143438772319E+70</v>
      </c>
      <c r="DQO29" s="29">
        <f t="shared" si="51"/>
        <v>2.4906150610710937E+70</v>
      </c>
      <c r="DQP29" s="29">
        <f t="shared" si="51"/>
        <v>2.6151458141246485E+70</v>
      </c>
      <c r="DQQ29" s="29">
        <f t="shared" si="51"/>
        <v>2.7459031048308812E+70</v>
      </c>
      <c r="DQR29" s="29">
        <f t="shared" si="51"/>
        <v>2.8831982600724252E+70</v>
      </c>
      <c r="DQS29" s="29">
        <f t="shared" si="51"/>
        <v>3.0273581730760464E+70</v>
      </c>
      <c r="DQT29" s="29">
        <f t="shared" si="51"/>
        <v>3.1787260817298486E+70</v>
      </c>
      <c r="DQU29" s="29">
        <f t="shared" si="51"/>
        <v>3.3376623858163414E+70</v>
      </c>
      <c r="DQV29" s="29">
        <f t="shared" si="51"/>
        <v>3.5045455051071586E+70</v>
      </c>
      <c r="DQW29" s="29">
        <f t="shared" si="51"/>
        <v>3.6797727803625168E+70</v>
      </c>
      <c r="DQX29" s="29">
        <f t="shared" si="51"/>
        <v>3.8637614193806426E+70</v>
      </c>
      <c r="DQY29" s="29">
        <f t="shared" si="51"/>
        <v>4.0569494903496751E+70</v>
      </c>
      <c r="DQZ29" s="29">
        <f t="shared" si="51"/>
        <v>4.2597969648671592E+70</v>
      </c>
      <c r="DRA29" s="29">
        <f t="shared" si="51"/>
        <v>4.4727868131105173E+70</v>
      </c>
      <c r="DRB29" s="29">
        <f t="shared" si="51"/>
        <v>4.6964261537660433E+70</v>
      </c>
      <c r="DRC29" s="29">
        <f t="shared" si="51"/>
        <v>4.9312474614543457E+70</v>
      </c>
      <c r="DRD29" s="29">
        <f t="shared" si="51"/>
        <v>5.1778098345270634E+70</v>
      </c>
      <c r="DRE29" s="29">
        <f t="shared" si="51"/>
        <v>5.4367003262534167E+70</v>
      </c>
      <c r="DRF29" s="29">
        <f t="shared" si="51"/>
        <v>5.7085353425660883E+70</v>
      </c>
      <c r="DRG29" s="29">
        <f t="shared" si="51"/>
        <v>5.9939621096943935E+70</v>
      </c>
      <c r="DRH29" s="29">
        <f t="shared" si="51"/>
        <v>6.2936602151791134E+70</v>
      </c>
      <c r="DRI29" s="29">
        <f t="shared" si="51"/>
        <v>6.6083432259380689E+70</v>
      </c>
      <c r="DRJ29" s="29">
        <f t="shared" si="51"/>
        <v>6.9387603872349722E+70</v>
      </c>
      <c r="DRK29" s="29">
        <f t="shared" si="51"/>
        <v>7.2856984065967206E+70</v>
      </c>
      <c r="DRL29" s="29">
        <f t="shared" si="51"/>
        <v>7.649983326926557E+70</v>
      </c>
      <c r="DRM29" s="29">
        <f t="shared" si="51"/>
        <v>8.0324824932728855E+70</v>
      </c>
      <c r="DRN29" s="29">
        <f t="shared" si="51"/>
        <v>8.4341066179365306E+70</v>
      </c>
      <c r="DRO29" s="29">
        <f t="shared" si="51"/>
        <v>8.855811948833358E+70</v>
      </c>
      <c r="DRP29" s="29">
        <f t="shared" si="51"/>
        <v>9.2986025462750266E+70</v>
      </c>
      <c r="DRQ29" s="29">
        <f t="shared" si="51"/>
        <v>9.7635326735887779E+70</v>
      </c>
      <c r="DRR29" s="29">
        <f t="shared" si="51"/>
        <v>1.0251709307268218E+71</v>
      </c>
      <c r="DRS29" s="29">
        <f t="shared" si="51"/>
        <v>1.0764294772631629E+71</v>
      </c>
      <c r="DRT29" s="29">
        <f t="shared" si="51"/>
        <v>1.1302509511263211E+71</v>
      </c>
      <c r="DRU29" s="29">
        <f t="shared" si="51"/>
        <v>1.1867634986826371E+71</v>
      </c>
      <c r="DRV29" s="29">
        <f t="shared" si="51"/>
        <v>1.2461016736167691E+71</v>
      </c>
      <c r="DRW29" s="29">
        <f t="shared" si="51"/>
        <v>1.3084067572976075E+71</v>
      </c>
      <c r="DRX29" s="29">
        <f t="shared" si="51"/>
        <v>1.3738270951624878E+71</v>
      </c>
      <c r="DRY29" s="29">
        <f t="shared" si="51"/>
        <v>1.4425184499206122E+71</v>
      </c>
      <c r="DRZ29" s="29">
        <f t="shared" si="51"/>
        <v>1.5146443724166429E+71</v>
      </c>
      <c r="DSA29" s="29">
        <f t="shared" si="51"/>
        <v>1.590376591037475E+71</v>
      </c>
      <c r="DSB29" s="29">
        <f t="shared" si="51"/>
        <v>1.6698954205893489E+71</v>
      </c>
      <c r="DSC29" s="29">
        <f t="shared" si="51"/>
        <v>1.7533901916188163E+71</v>
      </c>
      <c r="DSD29" s="29">
        <f t="shared" si="51"/>
        <v>1.8410597011997573E+71</v>
      </c>
      <c r="DSE29" s="29">
        <f t="shared" si="51"/>
        <v>1.9331126862597452E+71</v>
      </c>
      <c r="DSF29" s="29">
        <f t="shared" ref="DSF29:DUQ29" si="52">DSE29*1.05</f>
        <v>2.0297683205727326E+71</v>
      </c>
      <c r="DSG29" s="29">
        <f t="shared" si="52"/>
        <v>2.1312567366013694E+71</v>
      </c>
      <c r="DSH29" s="29">
        <f t="shared" si="52"/>
        <v>2.2378195734314378E+71</v>
      </c>
      <c r="DSI29" s="29">
        <f t="shared" si="52"/>
        <v>2.3497105521030098E+71</v>
      </c>
      <c r="DSJ29" s="29">
        <f t="shared" si="52"/>
        <v>2.4671960797081603E+71</v>
      </c>
      <c r="DSK29" s="29">
        <f t="shared" si="52"/>
        <v>2.5905558836935683E+71</v>
      </c>
      <c r="DSL29" s="29">
        <f t="shared" si="52"/>
        <v>2.7200836778782469E+71</v>
      </c>
      <c r="DSM29" s="29">
        <f t="shared" si="52"/>
        <v>2.8560878617721594E+71</v>
      </c>
      <c r="DSN29" s="29">
        <f t="shared" si="52"/>
        <v>2.9988922548607675E+71</v>
      </c>
      <c r="DSO29" s="29">
        <f t="shared" si="52"/>
        <v>3.148836867603806E+71</v>
      </c>
      <c r="DSP29" s="29">
        <f t="shared" si="52"/>
        <v>3.3062787109839966E+71</v>
      </c>
      <c r="DSQ29" s="29">
        <f t="shared" si="52"/>
        <v>3.4715926465331967E+71</v>
      </c>
      <c r="DSR29" s="29">
        <f t="shared" si="52"/>
        <v>3.6451722788598566E+71</v>
      </c>
      <c r="DSS29" s="29">
        <f t="shared" si="52"/>
        <v>3.8274308928028496E+71</v>
      </c>
      <c r="DST29" s="29">
        <f t="shared" si="52"/>
        <v>4.0188024374429923E+71</v>
      </c>
      <c r="DSU29" s="29">
        <f t="shared" si="52"/>
        <v>4.2197425593151418E+71</v>
      </c>
      <c r="DSV29" s="29">
        <f t="shared" si="52"/>
        <v>4.4307296872808992E+71</v>
      </c>
      <c r="DSW29" s="29">
        <f t="shared" si="52"/>
        <v>4.6522661716449443E+71</v>
      </c>
      <c r="DSX29" s="29">
        <f t="shared" si="52"/>
        <v>4.884879480227192E+71</v>
      </c>
      <c r="DSY29" s="29">
        <f t="shared" si="52"/>
        <v>5.1291234542385518E+71</v>
      </c>
      <c r="DSZ29" s="29">
        <f t="shared" si="52"/>
        <v>5.3855796269504797E+71</v>
      </c>
      <c r="DTA29" s="29">
        <f t="shared" si="52"/>
        <v>5.6548586082980034E+71</v>
      </c>
      <c r="DTB29" s="29">
        <f t="shared" si="52"/>
        <v>5.9376015387129041E+71</v>
      </c>
      <c r="DTC29" s="29">
        <f t="shared" si="52"/>
        <v>6.2344816156485491E+71</v>
      </c>
      <c r="DTD29" s="29">
        <f t="shared" si="52"/>
        <v>6.5462056964309766E+71</v>
      </c>
      <c r="DTE29" s="29">
        <f t="shared" si="52"/>
        <v>6.8735159812525256E+71</v>
      </c>
      <c r="DTF29" s="29">
        <f t="shared" si="52"/>
        <v>7.2171917803151526E+71</v>
      </c>
      <c r="DTG29" s="29">
        <f t="shared" si="52"/>
        <v>7.5780513693309101E+71</v>
      </c>
      <c r="DTH29" s="29">
        <f t="shared" si="52"/>
        <v>7.9569539377974558E+71</v>
      </c>
      <c r="DTI29" s="29">
        <f t="shared" si="52"/>
        <v>8.3548016346873291E+71</v>
      </c>
      <c r="DTJ29" s="29">
        <f t="shared" si="52"/>
        <v>8.7725417164216961E+71</v>
      </c>
      <c r="DTK29" s="29">
        <f t="shared" si="52"/>
        <v>9.211168802242782E+71</v>
      </c>
      <c r="DTL29" s="29">
        <f t="shared" si="52"/>
        <v>9.6717272423549207E+71</v>
      </c>
      <c r="DTM29" s="29">
        <f t="shared" si="52"/>
        <v>1.0155313604472667E+72</v>
      </c>
      <c r="DTN29" s="29">
        <f t="shared" si="52"/>
        <v>1.06630792846963E+72</v>
      </c>
      <c r="DTO29" s="29">
        <f t="shared" si="52"/>
        <v>1.1196233248931115E+72</v>
      </c>
      <c r="DTP29" s="29">
        <f t="shared" si="52"/>
        <v>1.1756044911377671E+72</v>
      </c>
      <c r="DTQ29" s="29">
        <f t="shared" si="52"/>
        <v>1.2343847156946555E+72</v>
      </c>
      <c r="DTR29" s="29">
        <f t="shared" si="52"/>
        <v>1.2961039514793883E+72</v>
      </c>
      <c r="DTS29" s="29">
        <f t="shared" si="52"/>
        <v>1.3609091490533578E+72</v>
      </c>
      <c r="DTT29" s="29">
        <f t="shared" si="52"/>
        <v>1.4289546065060258E+72</v>
      </c>
      <c r="DTU29" s="29">
        <f t="shared" si="52"/>
        <v>1.5004023368313271E+72</v>
      </c>
      <c r="DTV29" s="29">
        <f t="shared" si="52"/>
        <v>1.5754224536728935E+72</v>
      </c>
      <c r="DTW29" s="29">
        <f t="shared" si="52"/>
        <v>1.6541935763565383E+72</v>
      </c>
      <c r="DTX29" s="29">
        <f t="shared" si="52"/>
        <v>1.7369032551743654E+72</v>
      </c>
      <c r="DTY29" s="29">
        <f t="shared" si="52"/>
        <v>1.8237484179330836E+72</v>
      </c>
      <c r="DTZ29" s="29">
        <f t="shared" si="52"/>
        <v>1.9149358388297377E+72</v>
      </c>
      <c r="DUA29" s="29">
        <f t="shared" si="52"/>
        <v>2.0106826307712249E+72</v>
      </c>
      <c r="DUB29" s="29">
        <f t="shared" si="52"/>
        <v>2.1112167623097863E+72</v>
      </c>
      <c r="DUC29" s="29">
        <f t="shared" si="52"/>
        <v>2.2167776004252755E+72</v>
      </c>
      <c r="DUD29" s="29">
        <f t="shared" si="52"/>
        <v>2.3276164804465392E+72</v>
      </c>
      <c r="DUE29" s="29">
        <f t="shared" si="52"/>
        <v>2.4439973044688663E+72</v>
      </c>
      <c r="DUF29" s="29">
        <f t="shared" si="52"/>
        <v>2.5661971696923099E+72</v>
      </c>
      <c r="DUG29" s="29">
        <f t="shared" si="52"/>
        <v>2.6945070281769254E+72</v>
      </c>
      <c r="DUH29" s="29">
        <f t="shared" si="52"/>
        <v>2.829232379585772E+72</v>
      </c>
      <c r="DUI29" s="29">
        <f t="shared" si="52"/>
        <v>2.9706939985650605E+72</v>
      </c>
      <c r="DUJ29" s="29">
        <f t="shared" si="52"/>
        <v>3.1192286984933138E+72</v>
      </c>
      <c r="DUK29" s="29">
        <f t="shared" si="52"/>
        <v>3.2751901334179797E+72</v>
      </c>
      <c r="DUL29" s="29">
        <f t="shared" si="52"/>
        <v>3.4389496400888787E+72</v>
      </c>
      <c r="DUM29" s="29">
        <f t="shared" si="52"/>
        <v>3.610897122093323E+72</v>
      </c>
      <c r="DUN29" s="29">
        <f t="shared" si="52"/>
        <v>3.7914419781979892E+72</v>
      </c>
      <c r="DUO29" s="29">
        <f t="shared" si="52"/>
        <v>3.9810140771078889E+72</v>
      </c>
      <c r="DUP29" s="29">
        <f t="shared" si="52"/>
        <v>4.1800647809632833E+72</v>
      </c>
      <c r="DUQ29" s="29">
        <f t="shared" si="52"/>
        <v>4.3890680200114474E+72</v>
      </c>
      <c r="DUR29" s="29">
        <f t="shared" ref="DUR29:DXC29" si="53">DUQ29*1.05</f>
        <v>4.6085214210120201E+72</v>
      </c>
      <c r="DUS29" s="29">
        <f t="shared" si="53"/>
        <v>4.8389474920626216E+72</v>
      </c>
      <c r="DUT29" s="29">
        <f t="shared" si="53"/>
        <v>5.0808948666657525E+72</v>
      </c>
      <c r="DUU29" s="29">
        <f t="shared" si="53"/>
        <v>5.3349396099990406E+72</v>
      </c>
      <c r="DUV29" s="29">
        <f t="shared" si="53"/>
        <v>5.6016865904989929E+72</v>
      </c>
      <c r="DUW29" s="29">
        <f t="shared" si="53"/>
        <v>5.8817709200239427E+72</v>
      </c>
      <c r="DUX29" s="29">
        <f t="shared" si="53"/>
        <v>6.1758594660251398E+72</v>
      </c>
      <c r="DUY29" s="29">
        <f t="shared" si="53"/>
        <v>6.4846524393263973E+72</v>
      </c>
      <c r="DUZ29" s="29">
        <f t="shared" si="53"/>
        <v>6.8088850612927176E+72</v>
      </c>
      <c r="DVA29" s="29">
        <f t="shared" si="53"/>
        <v>7.1493293143573545E+72</v>
      </c>
      <c r="DVB29" s="29">
        <f t="shared" si="53"/>
        <v>7.506795780075223E+72</v>
      </c>
      <c r="DVC29" s="29">
        <f t="shared" si="53"/>
        <v>7.8821355690789853E+72</v>
      </c>
      <c r="DVD29" s="29">
        <f t="shared" si="53"/>
        <v>8.2762423475329355E+72</v>
      </c>
      <c r="DVE29" s="29">
        <f t="shared" si="53"/>
        <v>8.690054464909583E+72</v>
      </c>
      <c r="DVF29" s="29">
        <f t="shared" si="53"/>
        <v>9.1245571881550619E+72</v>
      </c>
      <c r="DVG29" s="29">
        <f t="shared" si="53"/>
        <v>9.5807850475628149E+72</v>
      </c>
      <c r="DVH29" s="29">
        <f t="shared" si="53"/>
        <v>1.0059824299940957E+73</v>
      </c>
      <c r="DVI29" s="29">
        <f t="shared" si="53"/>
        <v>1.0562815514938005E+73</v>
      </c>
      <c r="DVJ29" s="29">
        <f t="shared" si="53"/>
        <v>1.1090956290684905E+73</v>
      </c>
      <c r="DVK29" s="29">
        <f t="shared" si="53"/>
        <v>1.1645504105219152E+73</v>
      </c>
      <c r="DVL29" s="29">
        <f t="shared" si="53"/>
        <v>1.222777931048011E+73</v>
      </c>
      <c r="DVM29" s="29">
        <f t="shared" si="53"/>
        <v>1.2839168276004116E+73</v>
      </c>
      <c r="DVN29" s="29">
        <f t="shared" si="53"/>
        <v>1.3481126689804322E+73</v>
      </c>
      <c r="DVO29" s="29">
        <f t="shared" si="53"/>
        <v>1.4155183024294537E+73</v>
      </c>
      <c r="DVP29" s="29">
        <f t="shared" si="53"/>
        <v>1.4862942175509266E+73</v>
      </c>
      <c r="DVQ29" s="29">
        <f t="shared" si="53"/>
        <v>1.560608928428473E+73</v>
      </c>
      <c r="DVR29" s="29">
        <f t="shared" si="53"/>
        <v>1.6386393748498968E+73</v>
      </c>
      <c r="DVS29" s="29">
        <f t="shared" si="53"/>
        <v>1.7205713435923917E+73</v>
      </c>
      <c r="DVT29" s="29">
        <f t="shared" si="53"/>
        <v>1.8065999107720115E+73</v>
      </c>
      <c r="DVU29" s="29">
        <f t="shared" si="53"/>
        <v>1.896929906310612E+73</v>
      </c>
      <c r="DVV29" s="29">
        <f t="shared" si="53"/>
        <v>1.9917764016261427E+73</v>
      </c>
      <c r="DVW29" s="29">
        <f t="shared" si="53"/>
        <v>2.0913652217074498E+73</v>
      </c>
      <c r="DVX29" s="29">
        <f t="shared" si="53"/>
        <v>2.1959334827928224E+73</v>
      </c>
      <c r="DVY29" s="29">
        <f t="shared" si="53"/>
        <v>2.3057301569324636E+73</v>
      </c>
      <c r="DVZ29" s="29">
        <f t="shared" si="53"/>
        <v>2.4210166647790868E+73</v>
      </c>
      <c r="DWA29" s="29">
        <f t="shared" si="53"/>
        <v>2.5420674980180411E+73</v>
      </c>
      <c r="DWB29" s="29">
        <f t="shared" si="53"/>
        <v>2.6691708729189434E+73</v>
      </c>
      <c r="DWC29" s="29">
        <f t="shared" si="53"/>
        <v>2.8026294165648907E+73</v>
      </c>
      <c r="DWD29" s="29">
        <f t="shared" si="53"/>
        <v>2.9427608873931352E+73</v>
      </c>
      <c r="DWE29" s="29">
        <f t="shared" si="53"/>
        <v>3.089898931762792E+73</v>
      </c>
      <c r="DWF29" s="29">
        <f t="shared" si="53"/>
        <v>3.2443938783509319E+73</v>
      </c>
      <c r="DWG29" s="29">
        <f t="shared" si="53"/>
        <v>3.4066135722684787E+73</v>
      </c>
      <c r="DWH29" s="29">
        <f t="shared" si="53"/>
        <v>3.5769442508819026E+73</v>
      </c>
      <c r="DWI29" s="29">
        <f t="shared" si="53"/>
        <v>3.7557914634259981E+73</v>
      </c>
      <c r="DWJ29" s="29">
        <f t="shared" si="53"/>
        <v>3.9435810365972982E+73</v>
      </c>
      <c r="DWK29" s="29">
        <f t="shared" si="53"/>
        <v>4.1407600884271635E+73</v>
      </c>
      <c r="DWL29" s="29">
        <f t="shared" si="53"/>
        <v>4.3477980928485219E+73</v>
      </c>
      <c r="DWM29" s="29">
        <f t="shared" si="53"/>
        <v>4.5651879974909479E+73</v>
      </c>
      <c r="DWN29" s="29">
        <f t="shared" si="53"/>
        <v>4.7934473973654957E+73</v>
      </c>
      <c r="DWO29" s="29">
        <f t="shared" si="53"/>
        <v>5.0331197672337706E+73</v>
      </c>
      <c r="DWP29" s="29">
        <f t="shared" si="53"/>
        <v>5.2847757555954594E+73</v>
      </c>
      <c r="DWQ29" s="29">
        <f t="shared" si="53"/>
        <v>5.5490145433752324E+73</v>
      </c>
      <c r="DWR29" s="29">
        <f t="shared" si="53"/>
        <v>5.826465270543994E+73</v>
      </c>
      <c r="DWS29" s="29">
        <f t="shared" si="53"/>
        <v>6.1177885340711939E+73</v>
      </c>
      <c r="DWT29" s="29">
        <f t="shared" si="53"/>
        <v>6.4236779607747536E+73</v>
      </c>
      <c r="DWU29" s="29">
        <f t="shared" si="53"/>
        <v>6.7448618588134917E+73</v>
      </c>
      <c r="DWV29" s="29">
        <f t="shared" si="53"/>
        <v>7.082104951754166E+73</v>
      </c>
      <c r="DWW29" s="29">
        <f t="shared" si="53"/>
        <v>7.436210199341874E+73</v>
      </c>
      <c r="DWX29" s="29">
        <f t="shared" si="53"/>
        <v>7.8080207093089683E+73</v>
      </c>
      <c r="DWY29" s="29">
        <f t="shared" si="53"/>
        <v>8.1984217447744171E+73</v>
      </c>
      <c r="DWZ29" s="29">
        <f t="shared" si="53"/>
        <v>8.6083428320131389E+73</v>
      </c>
      <c r="DXA29" s="29">
        <f t="shared" si="53"/>
        <v>9.0387599736137959E+73</v>
      </c>
      <c r="DXB29" s="29">
        <f t="shared" si="53"/>
        <v>9.4906979722944858E+73</v>
      </c>
      <c r="DXC29" s="29">
        <f t="shared" si="53"/>
        <v>9.9652328709092103E+73</v>
      </c>
      <c r="DXD29" s="29">
        <f t="shared" ref="DXD29:DZO29" si="54">DXC29*1.05</f>
        <v>1.0463494514454672E+74</v>
      </c>
      <c r="DXE29" s="29">
        <f t="shared" si="54"/>
        <v>1.0986669240177405E+74</v>
      </c>
      <c r="DXF29" s="29">
        <f t="shared" si="54"/>
        <v>1.1536002702186276E+74</v>
      </c>
      <c r="DXG29" s="29">
        <f t="shared" si="54"/>
        <v>1.2112802837295591E+74</v>
      </c>
      <c r="DXH29" s="29">
        <f t="shared" si="54"/>
        <v>1.2718442979160371E+74</v>
      </c>
      <c r="DXI29" s="29">
        <f t="shared" si="54"/>
        <v>1.3354365128118391E+74</v>
      </c>
      <c r="DXJ29" s="29">
        <f t="shared" si="54"/>
        <v>1.4022083384524311E+74</v>
      </c>
      <c r="DXK29" s="29">
        <f t="shared" si="54"/>
        <v>1.4723187553750528E+74</v>
      </c>
      <c r="DXL29" s="29">
        <f t="shared" si="54"/>
        <v>1.5459346931438056E+74</v>
      </c>
      <c r="DXM29" s="29">
        <f t="shared" si="54"/>
        <v>1.623231427800996E+74</v>
      </c>
      <c r="DXN29" s="29">
        <f t="shared" si="54"/>
        <v>1.704392999191046E+74</v>
      </c>
      <c r="DXO29" s="29">
        <f t="shared" si="54"/>
        <v>1.7896126491505984E+74</v>
      </c>
      <c r="DXP29" s="29">
        <f t="shared" si="54"/>
        <v>1.8790932816081285E+74</v>
      </c>
      <c r="DXQ29" s="29">
        <f t="shared" si="54"/>
        <v>1.973047945688535E+74</v>
      </c>
      <c r="DXR29" s="29">
        <f t="shared" si="54"/>
        <v>2.0717003429729619E+74</v>
      </c>
      <c r="DXS29" s="29">
        <f t="shared" si="54"/>
        <v>2.17528536012161E+74</v>
      </c>
      <c r="DXT29" s="29">
        <f t="shared" si="54"/>
        <v>2.2840496281276906E+74</v>
      </c>
      <c r="DXU29" s="29">
        <f t="shared" si="54"/>
        <v>2.3982521095340752E+74</v>
      </c>
      <c r="DXV29" s="29">
        <f t="shared" si="54"/>
        <v>2.5181647150107789E+74</v>
      </c>
      <c r="DXW29" s="29">
        <f t="shared" si="54"/>
        <v>2.6440729507613179E+74</v>
      </c>
      <c r="DXX29" s="29">
        <f t="shared" si="54"/>
        <v>2.7762765982993838E+74</v>
      </c>
      <c r="DXY29" s="29">
        <f t="shared" si="54"/>
        <v>2.9150904282143531E+74</v>
      </c>
      <c r="DXZ29" s="29">
        <f t="shared" si="54"/>
        <v>3.0608449496250706E+74</v>
      </c>
      <c r="DYA29" s="29">
        <f t="shared" si="54"/>
        <v>3.2138871971063242E+74</v>
      </c>
      <c r="DYB29" s="29">
        <f t="shared" si="54"/>
        <v>3.3745815569616406E+74</v>
      </c>
      <c r="DYC29" s="29">
        <f t="shared" si="54"/>
        <v>3.5433106348097228E+74</v>
      </c>
      <c r="DYD29" s="29">
        <f t="shared" si="54"/>
        <v>3.7204761665502093E+74</v>
      </c>
      <c r="DYE29" s="29">
        <f t="shared" si="54"/>
        <v>3.9064999748777201E+74</v>
      </c>
      <c r="DYF29" s="29">
        <f t="shared" si="54"/>
        <v>4.1018249736216064E+74</v>
      </c>
      <c r="DYG29" s="29">
        <f t="shared" si="54"/>
        <v>4.3069162223026867E+74</v>
      </c>
      <c r="DYH29" s="29">
        <f t="shared" si="54"/>
        <v>4.5222620334178211E+74</v>
      </c>
      <c r="DYI29" s="29">
        <f t="shared" si="54"/>
        <v>4.7483751350887122E+74</v>
      </c>
      <c r="DYJ29" s="29">
        <f t="shared" si="54"/>
        <v>4.9857938918431477E+74</v>
      </c>
      <c r="DYK29" s="29">
        <f t="shared" si="54"/>
        <v>5.2350835864353057E+74</v>
      </c>
      <c r="DYL29" s="29">
        <f t="shared" si="54"/>
        <v>5.4968377657570709E+74</v>
      </c>
      <c r="DYM29" s="29">
        <f t="shared" si="54"/>
        <v>5.7716796540449246E+74</v>
      </c>
      <c r="DYN29" s="29">
        <f t="shared" si="54"/>
        <v>6.0602636367471709E+74</v>
      </c>
      <c r="DYO29" s="29">
        <f t="shared" si="54"/>
        <v>6.3632768185845297E+74</v>
      </c>
      <c r="DYP29" s="29">
        <f t="shared" si="54"/>
        <v>6.6814406595137568E+74</v>
      </c>
      <c r="DYQ29" s="29">
        <f t="shared" si="54"/>
        <v>7.0155126924894448E+74</v>
      </c>
      <c r="DYR29" s="29">
        <f t="shared" si="54"/>
        <v>7.3662883271139175E+74</v>
      </c>
      <c r="DYS29" s="29">
        <f t="shared" si="54"/>
        <v>7.7346027434696136E+74</v>
      </c>
      <c r="DYT29" s="29">
        <f t="shared" si="54"/>
        <v>8.1213328806430944E+74</v>
      </c>
      <c r="DYU29" s="29">
        <f t="shared" si="54"/>
        <v>8.527399524675249E+74</v>
      </c>
      <c r="DYV29" s="29">
        <f t="shared" si="54"/>
        <v>8.9537695009090122E+74</v>
      </c>
      <c r="DYW29" s="29">
        <f t="shared" si="54"/>
        <v>9.4014579759544635E+74</v>
      </c>
      <c r="DYX29" s="29">
        <f t="shared" si="54"/>
        <v>9.8715308747521878E+74</v>
      </c>
      <c r="DYY29" s="29">
        <f t="shared" si="54"/>
        <v>1.0365107418489799E+75</v>
      </c>
      <c r="DYZ29" s="29">
        <f t="shared" si="54"/>
        <v>1.0883362789414289E+75</v>
      </c>
      <c r="DZA29" s="29">
        <f t="shared" si="54"/>
        <v>1.1427530928885005E+75</v>
      </c>
      <c r="DZB29" s="29">
        <f t="shared" si="54"/>
        <v>1.1998907475329257E+75</v>
      </c>
      <c r="DZC29" s="29">
        <f t="shared" si="54"/>
        <v>1.259885284909572E+75</v>
      </c>
      <c r="DZD29" s="29">
        <f t="shared" si="54"/>
        <v>1.3228795491550505E+75</v>
      </c>
      <c r="DZE29" s="29">
        <f t="shared" si="54"/>
        <v>1.3890235266128032E+75</v>
      </c>
      <c r="DZF29" s="29">
        <f t="shared" si="54"/>
        <v>1.4584747029434434E+75</v>
      </c>
      <c r="DZG29" s="29">
        <f t="shared" si="54"/>
        <v>1.5313984380906157E+75</v>
      </c>
      <c r="DZH29" s="29">
        <f t="shared" si="54"/>
        <v>1.6079683599951466E+75</v>
      </c>
      <c r="DZI29" s="29">
        <f t="shared" si="54"/>
        <v>1.6883667779949039E+75</v>
      </c>
      <c r="DZJ29" s="29">
        <f t="shared" si="54"/>
        <v>1.7727851168946491E+75</v>
      </c>
      <c r="DZK29" s="29">
        <f t="shared" si="54"/>
        <v>1.8614243727393817E+75</v>
      </c>
      <c r="DZL29" s="29">
        <f t="shared" si="54"/>
        <v>1.9544955913763511E+75</v>
      </c>
      <c r="DZM29" s="29">
        <f t="shared" si="54"/>
        <v>2.0522203709451688E+75</v>
      </c>
      <c r="DZN29" s="29">
        <f t="shared" si="54"/>
        <v>2.1548313894924273E+75</v>
      </c>
      <c r="DZO29" s="29">
        <f t="shared" si="54"/>
        <v>2.2625729589670488E+75</v>
      </c>
      <c r="DZP29" s="29">
        <f t="shared" ref="DZP29:ECA29" si="55">DZO29*1.05</f>
        <v>2.3757016069154014E+75</v>
      </c>
      <c r="DZQ29" s="29">
        <f t="shared" si="55"/>
        <v>2.4944866872611714E+75</v>
      </c>
      <c r="DZR29" s="29">
        <f t="shared" si="55"/>
        <v>2.61921102162423E+75</v>
      </c>
      <c r="DZS29" s="29">
        <f t="shared" si="55"/>
        <v>2.7501715727054417E+75</v>
      </c>
      <c r="DZT29" s="29">
        <f t="shared" si="55"/>
        <v>2.8876801513407141E+75</v>
      </c>
      <c r="DZU29" s="29">
        <f t="shared" si="55"/>
        <v>3.0320641589077499E+75</v>
      </c>
      <c r="DZV29" s="29">
        <f t="shared" si="55"/>
        <v>3.1836673668531376E+75</v>
      </c>
      <c r="DZW29" s="29">
        <f t="shared" si="55"/>
        <v>3.3428507351957947E+75</v>
      </c>
      <c r="DZX29" s="29">
        <f t="shared" si="55"/>
        <v>3.5099932719555846E+75</v>
      </c>
      <c r="DZY29" s="29">
        <f t="shared" si="55"/>
        <v>3.6854929355533636E+75</v>
      </c>
      <c r="DZZ29" s="29">
        <f t="shared" si="55"/>
        <v>3.8697675823310319E+75</v>
      </c>
      <c r="EAA29" s="29">
        <f t="shared" si="55"/>
        <v>4.0632559614475836E+75</v>
      </c>
      <c r="EAB29" s="29">
        <f t="shared" si="55"/>
        <v>4.266418759519963E+75</v>
      </c>
      <c r="EAC29" s="29">
        <f t="shared" si="55"/>
        <v>4.4797396974959611E+75</v>
      </c>
      <c r="EAD29" s="29">
        <f t="shared" si="55"/>
        <v>4.703726682370759E+75</v>
      </c>
      <c r="EAE29" s="29">
        <f t="shared" si="55"/>
        <v>4.9389130164892975E+75</v>
      </c>
      <c r="EAF29" s="29">
        <f t="shared" si="55"/>
        <v>5.1858586673137627E+75</v>
      </c>
      <c r="EAG29" s="29">
        <f t="shared" si="55"/>
        <v>5.4451516006794511E+75</v>
      </c>
      <c r="EAH29" s="29">
        <f t="shared" si="55"/>
        <v>5.7174091807134239E+75</v>
      </c>
      <c r="EAI29" s="29">
        <f t="shared" si="55"/>
        <v>6.0032796397490951E+75</v>
      </c>
      <c r="EAJ29" s="29">
        <f t="shared" si="55"/>
        <v>6.3034436217365503E+75</v>
      </c>
      <c r="EAK29" s="29">
        <f t="shared" si="55"/>
        <v>6.6186158028233785E+75</v>
      </c>
      <c r="EAL29" s="29">
        <f t="shared" si="55"/>
        <v>6.9495465929645476E+75</v>
      </c>
      <c r="EAM29" s="29">
        <f t="shared" si="55"/>
        <v>7.2970239226127756E+75</v>
      </c>
      <c r="EAN29" s="29">
        <f t="shared" si="55"/>
        <v>7.6618751187434149E+75</v>
      </c>
      <c r="EAO29" s="29">
        <f t="shared" si="55"/>
        <v>8.0449688746805855E+75</v>
      </c>
      <c r="EAP29" s="29">
        <f t="shared" si="55"/>
        <v>8.4472173184146144E+75</v>
      </c>
      <c r="EAQ29" s="29">
        <f t="shared" si="55"/>
        <v>8.8695781843353454E+75</v>
      </c>
      <c r="EAR29" s="29">
        <f t="shared" si="55"/>
        <v>9.3130570935521131E+75</v>
      </c>
      <c r="EAS29" s="29">
        <f t="shared" si="55"/>
        <v>9.7787099482297197E+75</v>
      </c>
      <c r="EAT29" s="29">
        <f t="shared" si="55"/>
        <v>1.0267645445641207E+76</v>
      </c>
      <c r="EAU29" s="29">
        <f t="shared" si="55"/>
        <v>1.0781027717923267E+76</v>
      </c>
      <c r="EAV29" s="29">
        <f t="shared" si="55"/>
        <v>1.1320079103819431E+76</v>
      </c>
      <c r="EAW29" s="29">
        <f t="shared" si="55"/>
        <v>1.1886083059010403E+76</v>
      </c>
      <c r="EAX29" s="29">
        <f t="shared" si="55"/>
        <v>1.2480387211960923E+76</v>
      </c>
      <c r="EAY29" s="29">
        <f t="shared" si="55"/>
        <v>1.310440657255897E+76</v>
      </c>
      <c r="EAZ29" s="29">
        <f t="shared" si="55"/>
        <v>1.375962690118692E+76</v>
      </c>
      <c r="EBA29" s="29">
        <f t="shared" si="55"/>
        <v>1.4447608246246266E+76</v>
      </c>
      <c r="EBB29" s="29">
        <f t="shared" si="55"/>
        <v>1.5169988658558582E+76</v>
      </c>
      <c r="EBC29" s="29">
        <f t="shared" si="55"/>
        <v>1.5928488091486511E+76</v>
      </c>
      <c r="EBD29" s="29">
        <f t="shared" si="55"/>
        <v>1.6724912496060838E+76</v>
      </c>
      <c r="EBE29" s="29">
        <f t="shared" si="55"/>
        <v>1.7561158120863883E+76</v>
      </c>
      <c r="EBF29" s="29">
        <f t="shared" si="55"/>
        <v>1.8439216026907077E+76</v>
      </c>
      <c r="EBG29" s="29">
        <f t="shared" si="55"/>
        <v>1.9361176828252431E+76</v>
      </c>
      <c r="EBH29" s="29">
        <f t="shared" si="55"/>
        <v>2.0329235669665053E+76</v>
      </c>
      <c r="EBI29" s="29">
        <f t="shared" si="55"/>
        <v>2.1345697453148308E+76</v>
      </c>
      <c r="EBJ29" s="29">
        <f t="shared" si="55"/>
        <v>2.2412982325805723E+76</v>
      </c>
      <c r="EBK29" s="29">
        <f t="shared" si="55"/>
        <v>2.353363144209601E+76</v>
      </c>
      <c r="EBL29" s="29">
        <f t="shared" si="55"/>
        <v>2.471031301420081E+76</v>
      </c>
      <c r="EBM29" s="29">
        <f t="shared" si="55"/>
        <v>2.5945828664910852E+76</v>
      </c>
      <c r="EBN29" s="29">
        <f t="shared" si="55"/>
        <v>2.7243120098156396E+76</v>
      </c>
      <c r="EBO29" s="29">
        <f t="shared" si="55"/>
        <v>2.8605276103064216E+76</v>
      </c>
      <c r="EBP29" s="29">
        <f t="shared" si="55"/>
        <v>3.0035539908217427E+76</v>
      </c>
      <c r="EBQ29" s="29">
        <f t="shared" si="55"/>
        <v>3.1537316903628302E+76</v>
      </c>
      <c r="EBR29" s="29">
        <f t="shared" si="55"/>
        <v>3.3114182748809716E+76</v>
      </c>
      <c r="EBS29" s="29">
        <f t="shared" si="55"/>
        <v>3.4769891886250202E+76</v>
      </c>
      <c r="EBT29" s="29">
        <f t="shared" si="55"/>
        <v>3.6508386480562713E+76</v>
      </c>
      <c r="EBU29" s="29">
        <f t="shared" si="55"/>
        <v>3.8333805804590848E+76</v>
      </c>
      <c r="EBV29" s="29">
        <f t="shared" si="55"/>
        <v>4.0250496094820392E+76</v>
      </c>
      <c r="EBW29" s="29">
        <f t="shared" si="55"/>
        <v>4.2263020899561412E+76</v>
      </c>
      <c r="EBX29" s="29">
        <f t="shared" si="55"/>
        <v>4.4376171944539488E+76</v>
      </c>
      <c r="EBY29" s="29">
        <f t="shared" si="55"/>
        <v>4.6594980541766463E+76</v>
      </c>
      <c r="EBZ29" s="29">
        <f t="shared" si="55"/>
        <v>4.8924729568854786E+76</v>
      </c>
      <c r="ECA29" s="29">
        <f t="shared" si="55"/>
        <v>5.1370966047297524E+76</v>
      </c>
      <c r="ECB29" s="29">
        <f t="shared" ref="ECB29:EEM29" si="56">ECA29*1.05</f>
        <v>5.39395143496624E+76</v>
      </c>
      <c r="ECC29" s="29">
        <f t="shared" si="56"/>
        <v>5.6636490067145525E+76</v>
      </c>
      <c r="ECD29" s="29">
        <f t="shared" si="56"/>
        <v>5.9468314570502803E+76</v>
      </c>
      <c r="ECE29" s="29">
        <f t="shared" si="56"/>
        <v>6.2441730299027942E+76</v>
      </c>
      <c r="ECF29" s="29">
        <f t="shared" si="56"/>
        <v>6.556381681397934E+76</v>
      </c>
      <c r="ECG29" s="29">
        <f t="shared" si="56"/>
        <v>6.8842007654678312E+76</v>
      </c>
      <c r="ECH29" s="29">
        <f t="shared" si="56"/>
        <v>7.2284108037412234E+76</v>
      </c>
      <c r="ECI29" s="29">
        <f t="shared" si="56"/>
        <v>7.5898313439282851E+76</v>
      </c>
      <c r="ECJ29" s="29">
        <f t="shared" si="56"/>
        <v>7.9693229111247004E+76</v>
      </c>
      <c r="ECK29" s="29">
        <f t="shared" si="56"/>
        <v>8.367789056680936E+76</v>
      </c>
      <c r="ECL29" s="29">
        <f t="shared" si="56"/>
        <v>8.7861785095149833E+76</v>
      </c>
      <c r="ECM29" s="29">
        <f t="shared" si="56"/>
        <v>9.225487434990733E+76</v>
      </c>
      <c r="ECN29" s="29">
        <f t="shared" si="56"/>
        <v>9.6867618067402699E+76</v>
      </c>
      <c r="ECO29" s="29">
        <f t="shared" si="56"/>
        <v>1.0171099897077284E+77</v>
      </c>
      <c r="ECP29" s="29">
        <f t="shared" si="56"/>
        <v>1.0679654891931148E+77</v>
      </c>
      <c r="ECQ29" s="29">
        <f t="shared" si="56"/>
        <v>1.1213637636527706E+77</v>
      </c>
      <c r="ECR29" s="29">
        <f t="shared" si="56"/>
        <v>1.177431951835409E+77</v>
      </c>
      <c r="ECS29" s="29">
        <f t="shared" si="56"/>
        <v>1.2363035494271796E+77</v>
      </c>
      <c r="ECT29" s="29">
        <f t="shared" si="56"/>
        <v>1.2981187268985386E+77</v>
      </c>
      <c r="ECU29" s="29">
        <f t="shared" si="56"/>
        <v>1.3630246632434656E+77</v>
      </c>
      <c r="ECV29" s="29">
        <f t="shared" si="56"/>
        <v>1.4311758964056389E+77</v>
      </c>
      <c r="ECW29" s="29">
        <f t="shared" si="56"/>
        <v>1.5027346912259209E+77</v>
      </c>
      <c r="ECX29" s="29">
        <f t="shared" si="56"/>
        <v>1.5778714257872169E+77</v>
      </c>
      <c r="ECY29" s="29">
        <f t="shared" si="56"/>
        <v>1.6567649970765778E+77</v>
      </c>
      <c r="ECZ29" s="29">
        <f t="shared" si="56"/>
        <v>1.7396032469304068E+77</v>
      </c>
      <c r="EDA29" s="29">
        <f t="shared" si="56"/>
        <v>1.8265834092769271E+77</v>
      </c>
      <c r="EDB29" s="29">
        <f t="shared" si="56"/>
        <v>1.9179125797407735E+77</v>
      </c>
      <c r="EDC29" s="29">
        <f t="shared" si="56"/>
        <v>2.0138082087278123E+77</v>
      </c>
      <c r="EDD29" s="29">
        <f t="shared" si="56"/>
        <v>2.114498619164203E+77</v>
      </c>
      <c r="EDE29" s="29">
        <f t="shared" si="56"/>
        <v>2.2202235501224133E+77</v>
      </c>
      <c r="EDF29" s="29">
        <f t="shared" si="56"/>
        <v>2.3312347276285342E+77</v>
      </c>
      <c r="EDG29" s="29">
        <f t="shared" si="56"/>
        <v>2.4477964640099609E+77</v>
      </c>
      <c r="EDH29" s="29">
        <f t="shared" si="56"/>
        <v>2.5701862872104591E+77</v>
      </c>
      <c r="EDI29" s="29">
        <f t="shared" si="56"/>
        <v>2.6986956015709821E+77</v>
      </c>
      <c r="EDJ29" s="29">
        <f t="shared" si="56"/>
        <v>2.8336303816495313E+77</v>
      </c>
      <c r="EDK29" s="29">
        <f t="shared" si="56"/>
        <v>2.9753119007320083E+77</v>
      </c>
      <c r="EDL29" s="29">
        <f t="shared" si="56"/>
        <v>3.124077495768609E+77</v>
      </c>
      <c r="EDM29" s="29">
        <f t="shared" si="56"/>
        <v>3.2802813705570398E+77</v>
      </c>
      <c r="EDN29" s="29">
        <f t="shared" si="56"/>
        <v>3.4442954390848921E+77</v>
      </c>
      <c r="EDO29" s="29">
        <f t="shared" si="56"/>
        <v>3.6165102110391367E+77</v>
      </c>
      <c r="EDP29" s="29">
        <f t="shared" si="56"/>
        <v>3.7973357215910936E+77</v>
      </c>
      <c r="EDQ29" s="29">
        <f t="shared" si="56"/>
        <v>3.9872025076706484E+77</v>
      </c>
      <c r="EDR29" s="29">
        <f t="shared" si="56"/>
        <v>4.1865626330541808E+77</v>
      </c>
      <c r="EDS29" s="29">
        <f t="shared" si="56"/>
        <v>4.39589076470689E+77</v>
      </c>
      <c r="EDT29" s="29">
        <f t="shared" si="56"/>
        <v>4.6156853029422348E+77</v>
      </c>
      <c r="EDU29" s="29">
        <f t="shared" si="56"/>
        <v>4.8464695680893469E+77</v>
      </c>
      <c r="EDV29" s="29">
        <f t="shared" si="56"/>
        <v>5.0887930464938144E+77</v>
      </c>
      <c r="EDW29" s="29">
        <f t="shared" si="56"/>
        <v>5.3432326988185051E+77</v>
      </c>
      <c r="EDX29" s="29">
        <f t="shared" si="56"/>
        <v>5.6103943337594301E+77</v>
      </c>
      <c r="EDY29" s="29">
        <f t="shared" si="56"/>
        <v>5.890914050447402E+77</v>
      </c>
      <c r="EDZ29" s="29">
        <f t="shared" si="56"/>
        <v>6.1854597529697727E+77</v>
      </c>
      <c r="EEA29" s="29">
        <f t="shared" si="56"/>
        <v>6.4947327406182612E+77</v>
      </c>
      <c r="EEB29" s="29">
        <f t="shared" si="56"/>
        <v>6.8194693776491744E+77</v>
      </c>
      <c r="EEC29" s="29">
        <f t="shared" si="56"/>
        <v>7.1604428465316331E+77</v>
      </c>
      <c r="EED29" s="29">
        <f t="shared" si="56"/>
        <v>7.5184649888582146E+77</v>
      </c>
      <c r="EEE29" s="29">
        <f t="shared" si="56"/>
        <v>7.8943882383011253E+77</v>
      </c>
      <c r="EEF29" s="29">
        <f t="shared" si="56"/>
        <v>8.2891076502161821E+77</v>
      </c>
      <c r="EEG29" s="29">
        <f t="shared" si="56"/>
        <v>8.7035630327269915E+77</v>
      </c>
      <c r="EEH29" s="29">
        <f t="shared" si="56"/>
        <v>9.1387411843633413E+77</v>
      </c>
      <c r="EEI29" s="29">
        <f t="shared" si="56"/>
        <v>9.5956782435815097E+77</v>
      </c>
      <c r="EEJ29" s="29">
        <f t="shared" si="56"/>
        <v>1.0075462155760586E+78</v>
      </c>
      <c r="EEK29" s="29">
        <f t="shared" si="56"/>
        <v>1.0579235263548615E+78</v>
      </c>
      <c r="EEL29" s="29">
        <f t="shared" si="56"/>
        <v>1.1108197026726047E+78</v>
      </c>
      <c r="EEM29" s="29">
        <f t="shared" si="56"/>
        <v>1.166360687806235E+78</v>
      </c>
      <c r="EEN29" s="29">
        <f t="shared" ref="EEN29:EGY29" si="57">EEM29*1.05</f>
        <v>1.2246787221965469E+78</v>
      </c>
      <c r="EEO29" s="29">
        <f t="shared" si="57"/>
        <v>1.2859126583063742E+78</v>
      </c>
      <c r="EEP29" s="29">
        <f t="shared" si="57"/>
        <v>1.3502082912216929E+78</v>
      </c>
      <c r="EEQ29" s="29">
        <f t="shared" si="57"/>
        <v>1.4177187057827777E+78</v>
      </c>
      <c r="EER29" s="29">
        <f t="shared" si="57"/>
        <v>1.4886046410719167E+78</v>
      </c>
      <c r="EES29" s="29">
        <f t="shared" si="57"/>
        <v>1.5630348731255126E+78</v>
      </c>
      <c r="EET29" s="29">
        <f t="shared" si="57"/>
        <v>1.6411866167817884E+78</v>
      </c>
      <c r="EEU29" s="29">
        <f t="shared" si="57"/>
        <v>1.7232459476208779E+78</v>
      </c>
      <c r="EEV29" s="29">
        <f t="shared" si="57"/>
        <v>1.809408245001922E+78</v>
      </c>
      <c r="EEW29" s="29">
        <f t="shared" si="57"/>
        <v>1.8998786572520181E+78</v>
      </c>
      <c r="EEX29" s="29">
        <f t="shared" si="57"/>
        <v>1.994872590114619E+78</v>
      </c>
      <c r="EEY29" s="29">
        <f t="shared" si="57"/>
        <v>2.0946162196203502E+78</v>
      </c>
      <c r="EEZ29" s="29">
        <f t="shared" si="57"/>
        <v>2.1993470306013678E+78</v>
      </c>
      <c r="EFA29" s="29">
        <f t="shared" si="57"/>
        <v>2.3093143821314362E+78</v>
      </c>
      <c r="EFB29" s="29">
        <f t="shared" si="57"/>
        <v>2.424780101238008E+78</v>
      </c>
      <c r="EFC29" s="29">
        <f t="shared" si="57"/>
        <v>2.5460191062999087E+78</v>
      </c>
      <c r="EFD29" s="29">
        <f t="shared" si="57"/>
        <v>2.6733200616149042E+78</v>
      </c>
      <c r="EFE29" s="29">
        <f t="shared" si="57"/>
        <v>2.8069860646956496E+78</v>
      </c>
      <c r="EFF29" s="29">
        <f t="shared" si="57"/>
        <v>2.9473353679304322E+78</v>
      </c>
      <c r="EFG29" s="29">
        <f t="shared" si="57"/>
        <v>3.094702136326954E+78</v>
      </c>
      <c r="EFH29" s="29">
        <f t="shared" si="57"/>
        <v>3.2494372431433016E+78</v>
      </c>
      <c r="EFI29" s="29">
        <f t="shared" si="57"/>
        <v>3.4119091053004668E+78</v>
      </c>
      <c r="EFJ29" s="29">
        <f t="shared" si="57"/>
        <v>3.5825045605654903E+78</v>
      </c>
      <c r="EFK29" s="29">
        <f t="shared" si="57"/>
        <v>3.7616297885937648E+78</v>
      </c>
      <c r="EFL29" s="29">
        <f t="shared" si="57"/>
        <v>3.9497112780234536E+78</v>
      </c>
      <c r="EFM29" s="29">
        <f t="shared" si="57"/>
        <v>4.1471968419246266E+78</v>
      </c>
      <c r="EFN29" s="29">
        <f t="shared" si="57"/>
        <v>4.354556684020858E+78</v>
      </c>
      <c r="EFO29" s="29">
        <f t="shared" si="57"/>
        <v>4.5722845182219012E+78</v>
      </c>
      <c r="EFP29" s="29">
        <f t="shared" si="57"/>
        <v>4.8008987441329966E+78</v>
      </c>
      <c r="EFQ29" s="29">
        <f t="shared" si="57"/>
        <v>5.0409436813396471E+78</v>
      </c>
      <c r="EFR29" s="29">
        <f t="shared" si="57"/>
        <v>5.2929908654066297E+78</v>
      </c>
      <c r="EFS29" s="29">
        <f t="shared" si="57"/>
        <v>5.5576404086769611E+78</v>
      </c>
      <c r="EFT29" s="29">
        <f t="shared" si="57"/>
        <v>5.8355224291108097E+78</v>
      </c>
      <c r="EFU29" s="29">
        <f t="shared" si="57"/>
        <v>6.1272985505663503E+78</v>
      </c>
      <c r="EFV29" s="29">
        <f t="shared" si="57"/>
        <v>6.4336634780946678E+78</v>
      </c>
      <c r="EFW29" s="29">
        <f t="shared" si="57"/>
        <v>6.7553466519994015E+78</v>
      </c>
      <c r="EFX29" s="29">
        <f t="shared" si="57"/>
        <v>7.093113984599372E+78</v>
      </c>
      <c r="EFY29" s="29">
        <f t="shared" si="57"/>
        <v>7.4477696838293412E+78</v>
      </c>
      <c r="EFZ29" s="29">
        <f t="shared" si="57"/>
        <v>7.8201581680208081E+78</v>
      </c>
      <c r="EGA29" s="29">
        <f t="shared" si="57"/>
        <v>8.2111660764218485E+78</v>
      </c>
      <c r="EGB29" s="29">
        <f t="shared" si="57"/>
        <v>8.6217243802429415E+78</v>
      </c>
      <c r="EGC29" s="29">
        <f t="shared" si="57"/>
        <v>9.0528105992550894E+78</v>
      </c>
      <c r="EGD29" s="29">
        <f t="shared" si="57"/>
        <v>9.5054511292178439E+78</v>
      </c>
      <c r="EGE29" s="29">
        <f t="shared" si="57"/>
        <v>9.980723685678737E+78</v>
      </c>
      <c r="EGF29" s="29">
        <f t="shared" si="57"/>
        <v>1.0479759869962674E+79</v>
      </c>
      <c r="EGG29" s="29">
        <f t="shared" si="57"/>
        <v>1.1003747863460808E+79</v>
      </c>
      <c r="EGH29" s="29">
        <f t="shared" si="57"/>
        <v>1.1553935256633849E+79</v>
      </c>
      <c r="EGI29" s="29">
        <f t="shared" si="57"/>
        <v>1.2131632019465542E+79</v>
      </c>
      <c r="EGJ29" s="29">
        <f t="shared" si="57"/>
        <v>1.2738213620438821E+79</v>
      </c>
      <c r="EGK29" s="29">
        <f t="shared" si="57"/>
        <v>1.3375124301460762E+79</v>
      </c>
      <c r="EGL29" s="29">
        <f t="shared" si="57"/>
        <v>1.4043880516533802E+79</v>
      </c>
      <c r="EGM29" s="29">
        <f t="shared" si="57"/>
        <v>1.4746074542360492E+79</v>
      </c>
      <c r="EGN29" s="29">
        <f t="shared" si="57"/>
        <v>1.5483378269478517E+79</v>
      </c>
      <c r="EGO29" s="29">
        <f t="shared" si="57"/>
        <v>1.6257547182952445E+79</v>
      </c>
      <c r="EGP29" s="29">
        <f t="shared" si="57"/>
        <v>1.7070424542100067E+79</v>
      </c>
      <c r="EGQ29" s="29">
        <f t="shared" si="57"/>
        <v>1.792394576920507E+79</v>
      </c>
      <c r="EGR29" s="29">
        <f t="shared" si="57"/>
        <v>1.8820143057665326E+79</v>
      </c>
      <c r="EGS29" s="29">
        <f t="shared" si="57"/>
        <v>1.9761150210548594E+79</v>
      </c>
      <c r="EGT29" s="29">
        <f t="shared" si="57"/>
        <v>2.0749207721076026E+79</v>
      </c>
      <c r="EGU29" s="29">
        <f t="shared" si="57"/>
        <v>2.1786668107129829E+79</v>
      </c>
      <c r="EGV29" s="29">
        <f t="shared" si="57"/>
        <v>2.287600151248632E+79</v>
      </c>
      <c r="EGW29" s="29">
        <f t="shared" si="57"/>
        <v>2.4019801588110636E+79</v>
      </c>
      <c r="EGX29" s="29">
        <f t="shared" si="57"/>
        <v>2.522079166751617E+79</v>
      </c>
      <c r="EGY29" s="29">
        <f t="shared" si="57"/>
        <v>2.648183125089198E+79</v>
      </c>
      <c r="EGZ29" s="29">
        <f t="shared" ref="EGZ29:EJK29" si="58">EGY29*1.05</f>
        <v>2.7805922813436579E+79</v>
      </c>
      <c r="EHA29" s="29">
        <f t="shared" si="58"/>
        <v>2.9196218954108408E+79</v>
      </c>
      <c r="EHB29" s="29">
        <f t="shared" si="58"/>
        <v>3.0656029901813828E+79</v>
      </c>
      <c r="EHC29" s="29">
        <f t="shared" si="58"/>
        <v>3.2188831396904519E+79</v>
      </c>
      <c r="EHD29" s="29">
        <f t="shared" si="58"/>
        <v>3.3798272966749748E+79</v>
      </c>
      <c r="EHE29" s="29">
        <f t="shared" si="58"/>
        <v>3.5488186615087239E+79</v>
      </c>
      <c r="EHF29" s="29">
        <f t="shared" si="58"/>
        <v>3.7262595945841604E+79</v>
      </c>
      <c r="EHG29" s="29">
        <f t="shared" si="58"/>
        <v>3.9125725743133686E+79</v>
      </c>
      <c r="EHH29" s="29">
        <f t="shared" si="58"/>
        <v>4.1082012030290375E+79</v>
      </c>
      <c r="EHI29" s="29">
        <f t="shared" si="58"/>
        <v>4.3136112631804894E+79</v>
      </c>
      <c r="EHJ29" s="29">
        <f t="shared" si="58"/>
        <v>4.529291826339514E+79</v>
      </c>
      <c r="EHK29" s="29">
        <f t="shared" si="58"/>
        <v>4.7557564176564898E+79</v>
      </c>
      <c r="EHL29" s="29">
        <f t="shared" si="58"/>
        <v>4.9935442385393143E+79</v>
      </c>
      <c r="EHM29" s="29">
        <f t="shared" si="58"/>
        <v>5.2432214504662802E+79</v>
      </c>
      <c r="EHN29" s="29">
        <f t="shared" si="58"/>
        <v>5.5053825229895948E+79</v>
      </c>
      <c r="EHO29" s="29">
        <f t="shared" si="58"/>
        <v>5.7806516491390748E+79</v>
      </c>
      <c r="EHP29" s="29">
        <f t="shared" si="58"/>
        <v>6.0696842315960289E+79</v>
      </c>
      <c r="EHQ29" s="29">
        <f t="shared" si="58"/>
        <v>6.3731684431758311E+79</v>
      </c>
      <c r="EHR29" s="29">
        <f t="shared" si="58"/>
        <v>6.6918268653346234E+79</v>
      </c>
      <c r="EHS29" s="29">
        <f t="shared" si="58"/>
        <v>7.0264182086013553E+79</v>
      </c>
      <c r="EHT29" s="29">
        <f t="shared" si="58"/>
        <v>7.3777391190314238E+79</v>
      </c>
      <c r="EHU29" s="29">
        <f t="shared" si="58"/>
        <v>7.7466260749829957E+79</v>
      </c>
      <c r="EHV29" s="29">
        <f t="shared" si="58"/>
        <v>8.1339573787321462E+79</v>
      </c>
      <c r="EHW29" s="29">
        <f t="shared" si="58"/>
        <v>8.5406552476687541E+79</v>
      </c>
      <c r="EHX29" s="29">
        <f t="shared" si="58"/>
        <v>8.9676880100521927E+79</v>
      </c>
      <c r="EHY29" s="29">
        <f t="shared" si="58"/>
        <v>9.4160724105548025E+79</v>
      </c>
      <c r="EHZ29" s="29">
        <f t="shared" si="58"/>
        <v>9.8868760310825431E+79</v>
      </c>
      <c r="EIA29" s="29">
        <f t="shared" si="58"/>
        <v>1.0381219832636671E+80</v>
      </c>
      <c r="EIB29" s="29">
        <f t="shared" si="58"/>
        <v>1.0900280824268505E+80</v>
      </c>
      <c r="EIC29" s="29">
        <f t="shared" si="58"/>
        <v>1.1445294865481931E+80</v>
      </c>
      <c r="EID29" s="29">
        <f t="shared" si="58"/>
        <v>1.2017559608756029E+80</v>
      </c>
      <c r="EIE29" s="29">
        <f t="shared" si="58"/>
        <v>1.2618437589193831E+80</v>
      </c>
      <c r="EIF29" s="29">
        <f t="shared" si="58"/>
        <v>1.3249359468653523E+80</v>
      </c>
      <c r="EIG29" s="29">
        <f t="shared" si="58"/>
        <v>1.3911827442086198E+80</v>
      </c>
      <c r="EIH29" s="29">
        <f t="shared" si="58"/>
        <v>1.460741881419051E+80</v>
      </c>
      <c r="EII29" s="29">
        <f t="shared" si="58"/>
        <v>1.5337789754900036E+80</v>
      </c>
      <c r="EIJ29" s="29">
        <f t="shared" si="58"/>
        <v>1.6104679242645039E+80</v>
      </c>
      <c r="EIK29" s="29">
        <f t="shared" si="58"/>
        <v>1.690991320477729E+80</v>
      </c>
      <c r="EIL29" s="29">
        <f t="shared" si="58"/>
        <v>1.7755408865016155E+80</v>
      </c>
      <c r="EIM29" s="29">
        <f t="shared" si="58"/>
        <v>1.8643179308266963E+80</v>
      </c>
      <c r="EIN29" s="29">
        <f t="shared" si="58"/>
        <v>1.9575338273680312E+80</v>
      </c>
      <c r="EIO29" s="29">
        <f t="shared" si="58"/>
        <v>2.0554105187364328E+80</v>
      </c>
      <c r="EIP29" s="29">
        <f t="shared" si="58"/>
        <v>2.1581810446732545E+80</v>
      </c>
      <c r="EIQ29" s="29">
        <f t="shared" si="58"/>
        <v>2.2660900969069172E+80</v>
      </c>
      <c r="EIR29" s="29">
        <f t="shared" si="58"/>
        <v>2.379394601752263E+80</v>
      </c>
      <c r="EIS29" s="29">
        <f t="shared" si="58"/>
        <v>2.4983643318398763E+80</v>
      </c>
      <c r="EIT29" s="29">
        <f t="shared" si="58"/>
        <v>2.6232825484318703E+80</v>
      </c>
      <c r="EIU29" s="29">
        <f t="shared" si="58"/>
        <v>2.7544466758534642E+80</v>
      </c>
      <c r="EIV29" s="29">
        <f t="shared" si="58"/>
        <v>2.8921690096461377E+80</v>
      </c>
      <c r="EIW29" s="29">
        <f t="shared" si="58"/>
        <v>3.0367774601284444E+80</v>
      </c>
      <c r="EIX29" s="29">
        <f t="shared" si="58"/>
        <v>3.1886163331348665E+80</v>
      </c>
      <c r="EIY29" s="29">
        <f t="shared" si="58"/>
        <v>3.3480471497916097E+80</v>
      </c>
      <c r="EIZ29" s="29">
        <f t="shared" si="58"/>
        <v>3.5154495072811906E+80</v>
      </c>
      <c r="EJA29" s="29">
        <f t="shared" si="58"/>
        <v>3.6912219826452504E+80</v>
      </c>
      <c r="EJB29" s="29">
        <f t="shared" si="58"/>
        <v>3.875783081777513E+80</v>
      </c>
      <c r="EJC29" s="29">
        <f t="shared" si="58"/>
        <v>4.0695722358663889E+80</v>
      </c>
      <c r="EJD29" s="29">
        <f t="shared" si="58"/>
        <v>4.2730508476597085E+80</v>
      </c>
      <c r="EJE29" s="29">
        <f t="shared" si="58"/>
        <v>4.4867033900426939E+80</v>
      </c>
      <c r="EJF29" s="29">
        <f t="shared" si="58"/>
        <v>4.7110385595448289E+80</v>
      </c>
      <c r="EJG29" s="29">
        <f t="shared" si="58"/>
        <v>4.9465904875220704E+80</v>
      </c>
      <c r="EJH29" s="29">
        <f t="shared" si="58"/>
        <v>5.1939200118981739E+80</v>
      </c>
      <c r="EJI29" s="29">
        <f t="shared" si="58"/>
        <v>5.4536160124930823E+80</v>
      </c>
      <c r="EJJ29" s="29">
        <f t="shared" si="58"/>
        <v>5.7262968131177371E+80</v>
      </c>
      <c r="EJK29" s="29">
        <f t="shared" si="58"/>
        <v>6.0126116537736244E+80</v>
      </c>
      <c r="EJL29" s="29">
        <f t="shared" ref="EJL29:ELW29" si="59">EJK29*1.05</f>
        <v>6.3132422364623061E+80</v>
      </c>
      <c r="EJM29" s="29">
        <f t="shared" si="59"/>
        <v>6.6289043482854217E+80</v>
      </c>
      <c r="EJN29" s="29">
        <f t="shared" si="59"/>
        <v>6.9603495656996932E+80</v>
      </c>
      <c r="EJO29" s="29">
        <f t="shared" si="59"/>
        <v>7.3083670439846777E+80</v>
      </c>
      <c r="EJP29" s="29">
        <f t="shared" si="59"/>
        <v>7.6737853961839116E+80</v>
      </c>
      <c r="EJQ29" s="29">
        <f t="shared" si="59"/>
        <v>8.0574746659931076E+80</v>
      </c>
      <c r="EJR29" s="29">
        <f t="shared" si="59"/>
        <v>8.4603483992927637E+80</v>
      </c>
      <c r="EJS29" s="29">
        <f t="shared" si="59"/>
        <v>8.8833658192574024E+80</v>
      </c>
      <c r="EJT29" s="29">
        <f t="shared" si="59"/>
        <v>9.3275341102202732E+80</v>
      </c>
      <c r="EJU29" s="29">
        <f t="shared" si="59"/>
        <v>9.7939108157312882E+80</v>
      </c>
      <c r="EJV29" s="29">
        <f t="shared" si="59"/>
        <v>1.0283606356517852E+81</v>
      </c>
      <c r="EJW29" s="29">
        <f t="shared" si="59"/>
        <v>1.0797786674343746E+81</v>
      </c>
      <c r="EJX29" s="29">
        <f t="shared" si="59"/>
        <v>1.1337676008060934E+81</v>
      </c>
      <c r="EJY29" s="29">
        <f t="shared" si="59"/>
        <v>1.1904559808463983E+81</v>
      </c>
      <c r="EJZ29" s="29">
        <f t="shared" si="59"/>
        <v>1.2499787798887182E+81</v>
      </c>
      <c r="EKA29" s="29">
        <f t="shared" si="59"/>
        <v>1.3124777188831543E+81</v>
      </c>
      <c r="EKB29" s="29">
        <f t="shared" si="59"/>
        <v>1.378101604827312E+81</v>
      </c>
      <c r="EKC29" s="29">
        <f t="shared" si="59"/>
        <v>1.4470066850686776E+81</v>
      </c>
      <c r="EKD29" s="29">
        <f t="shared" si="59"/>
        <v>1.5193570193221116E+81</v>
      </c>
      <c r="EKE29" s="29">
        <f t="shared" si="59"/>
        <v>1.5953248702882172E+81</v>
      </c>
      <c r="EKF29" s="29">
        <f t="shared" si="59"/>
        <v>1.6750911138026281E+81</v>
      </c>
      <c r="EKG29" s="29">
        <f t="shared" si="59"/>
        <v>1.7588456694927597E+81</v>
      </c>
      <c r="EKH29" s="29">
        <f t="shared" si="59"/>
        <v>1.8467879529673977E+81</v>
      </c>
      <c r="EKI29" s="29">
        <f t="shared" si="59"/>
        <v>1.9391273506157677E+81</v>
      </c>
      <c r="EKJ29" s="29">
        <f t="shared" si="59"/>
        <v>2.0360837181465562E+81</v>
      </c>
      <c r="EKK29" s="29">
        <f t="shared" si="59"/>
        <v>2.137887904053884E+81</v>
      </c>
      <c r="EKL29" s="29">
        <f t="shared" si="59"/>
        <v>2.2447822992565782E+81</v>
      </c>
      <c r="EKM29" s="29">
        <f t="shared" si="59"/>
        <v>2.3570214142194071E+81</v>
      </c>
      <c r="EKN29" s="29">
        <f t="shared" si="59"/>
        <v>2.4748724849303775E+81</v>
      </c>
      <c r="EKO29" s="29">
        <f t="shared" si="59"/>
        <v>2.5986161091768963E+81</v>
      </c>
      <c r="EKP29" s="29">
        <f t="shared" si="59"/>
        <v>2.7285469146357413E+81</v>
      </c>
      <c r="EKQ29" s="29">
        <f t="shared" si="59"/>
        <v>2.8649742603675286E+81</v>
      </c>
      <c r="EKR29" s="29">
        <f t="shared" si="59"/>
        <v>3.0082229733859053E+81</v>
      </c>
      <c r="EKS29" s="29">
        <f t="shared" si="59"/>
        <v>3.1586341220552008E+81</v>
      </c>
      <c r="EKT29" s="29">
        <f t="shared" si="59"/>
        <v>3.3165658281579608E+81</v>
      </c>
      <c r="EKU29" s="29">
        <f t="shared" si="59"/>
        <v>3.4823941195658591E+81</v>
      </c>
      <c r="EKV29" s="29">
        <f t="shared" si="59"/>
        <v>3.6565138255441523E+81</v>
      </c>
      <c r="EKW29" s="29">
        <f t="shared" si="59"/>
        <v>3.8393395168213604E+81</v>
      </c>
      <c r="EKX29" s="29">
        <f t="shared" si="59"/>
        <v>4.0313064926624284E+81</v>
      </c>
      <c r="EKY29" s="29">
        <f t="shared" si="59"/>
        <v>4.23287181729555E+81</v>
      </c>
      <c r="EKZ29" s="29">
        <f t="shared" si="59"/>
        <v>4.4445154081603278E+81</v>
      </c>
      <c r="ELA29" s="29">
        <f t="shared" si="59"/>
        <v>4.6667411785683444E+81</v>
      </c>
      <c r="ELB29" s="29">
        <f t="shared" si="59"/>
        <v>4.900078237496762E+81</v>
      </c>
      <c r="ELC29" s="29">
        <f t="shared" si="59"/>
        <v>5.1450821493716E+81</v>
      </c>
      <c r="ELD29" s="29">
        <f t="shared" si="59"/>
        <v>5.4023362568401799E+81</v>
      </c>
      <c r="ELE29" s="29">
        <f t="shared" si="59"/>
        <v>5.6724530696821888E+81</v>
      </c>
      <c r="ELF29" s="29">
        <f t="shared" si="59"/>
        <v>5.9560757231662985E+81</v>
      </c>
      <c r="ELG29" s="29">
        <f t="shared" si="59"/>
        <v>6.2538795093246139E+81</v>
      </c>
      <c r="ELH29" s="29">
        <f t="shared" si="59"/>
        <v>6.5665734847908452E+81</v>
      </c>
      <c r="ELI29" s="29">
        <f t="shared" si="59"/>
        <v>6.8949021590303881E+81</v>
      </c>
      <c r="ELJ29" s="29">
        <f t="shared" si="59"/>
        <v>7.2396472669819076E+81</v>
      </c>
      <c r="ELK29" s="29">
        <f t="shared" si="59"/>
        <v>7.6016296303310032E+81</v>
      </c>
      <c r="ELL29" s="29">
        <f t="shared" si="59"/>
        <v>7.9817111118475532E+81</v>
      </c>
      <c r="ELM29" s="29">
        <f t="shared" si="59"/>
        <v>8.3807966674399315E+81</v>
      </c>
      <c r="ELN29" s="29">
        <f t="shared" si="59"/>
        <v>8.7998365008119286E+81</v>
      </c>
      <c r="ELO29" s="29">
        <f t="shared" si="59"/>
        <v>9.2398283258525246E+81</v>
      </c>
      <c r="ELP29" s="29">
        <f t="shared" si="59"/>
        <v>9.7018197421451519E+81</v>
      </c>
      <c r="ELQ29" s="29">
        <f t="shared" si="59"/>
        <v>1.018691072925241E+82</v>
      </c>
      <c r="ELR29" s="29">
        <f t="shared" si="59"/>
        <v>1.0696256265715031E+82</v>
      </c>
      <c r="ELS29" s="29">
        <f t="shared" si="59"/>
        <v>1.1231069079000783E+82</v>
      </c>
      <c r="ELT29" s="29">
        <f t="shared" si="59"/>
        <v>1.1792622532950822E+82</v>
      </c>
      <c r="ELU29" s="29">
        <f t="shared" si="59"/>
        <v>1.2382253659598363E+82</v>
      </c>
      <c r="ELV29" s="29">
        <f t="shared" si="59"/>
        <v>1.3001366342578282E+82</v>
      </c>
      <c r="ELW29" s="29">
        <f t="shared" si="59"/>
        <v>1.3651434659707197E+82</v>
      </c>
      <c r="ELX29" s="29">
        <f t="shared" ref="ELX29:EOI29" si="60">ELW29*1.05</f>
        <v>1.4334006392692557E+82</v>
      </c>
      <c r="ELY29" s="29">
        <f t="shared" si="60"/>
        <v>1.5050706712327186E+82</v>
      </c>
      <c r="ELZ29" s="29">
        <f t="shared" si="60"/>
        <v>1.5803242047943547E+82</v>
      </c>
      <c r="EMA29" s="29">
        <f t="shared" si="60"/>
        <v>1.6593404150340724E+82</v>
      </c>
      <c r="EMB29" s="29">
        <f t="shared" si="60"/>
        <v>1.7423074357857761E+82</v>
      </c>
      <c r="EMC29" s="29">
        <f t="shared" si="60"/>
        <v>1.8294228075750648E+82</v>
      </c>
      <c r="EMD29" s="29">
        <f t="shared" si="60"/>
        <v>1.9208939479538179E+82</v>
      </c>
      <c r="EME29" s="29">
        <f t="shared" si="60"/>
        <v>2.0169386453515089E+82</v>
      </c>
      <c r="EMF29" s="29">
        <f t="shared" si="60"/>
        <v>2.1177855776190844E+82</v>
      </c>
      <c r="EMG29" s="29">
        <f t="shared" si="60"/>
        <v>2.2236748565000387E+82</v>
      </c>
      <c r="EMH29" s="29">
        <f t="shared" si="60"/>
        <v>2.3348585993250408E+82</v>
      </c>
      <c r="EMI29" s="29">
        <f t="shared" si="60"/>
        <v>2.451601529291293E+82</v>
      </c>
      <c r="EMJ29" s="29">
        <f t="shared" si="60"/>
        <v>2.5741816057558576E+82</v>
      </c>
      <c r="EMK29" s="29">
        <f t="shared" si="60"/>
        <v>2.7028906860436505E+82</v>
      </c>
      <c r="EML29" s="29">
        <f t="shared" si="60"/>
        <v>2.838035220345833E+82</v>
      </c>
      <c r="EMM29" s="29">
        <f t="shared" si="60"/>
        <v>2.9799369813631247E+82</v>
      </c>
      <c r="EMN29" s="29">
        <f t="shared" si="60"/>
        <v>3.1289338304312808E+82</v>
      </c>
      <c r="EMO29" s="29">
        <f t="shared" si="60"/>
        <v>3.2853805219528447E+82</v>
      </c>
      <c r="EMP29" s="29">
        <f t="shared" si="60"/>
        <v>3.4496495480504871E+82</v>
      </c>
      <c r="EMQ29" s="29">
        <f t="shared" si="60"/>
        <v>3.6221320254530114E+82</v>
      </c>
      <c r="EMR29" s="29">
        <f t="shared" si="60"/>
        <v>3.803238626725662E+82</v>
      </c>
      <c r="EMS29" s="29">
        <f t="shared" si="60"/>
        <v>3.993400558061945E+82</v>
      </c>
      <c r="EMT29" s="29">
        <f t="shared" si="60"/>
        <v>4.1930705859650423E+82</v>
      </c>
      <c r="EMU29" s="29">
        <f t="shared" si="60"/>
        <v>4.4027241152632945E+82</v>
      </c>
      <c r="EMV29" s="29">
        <f t="shared" si="60"/>
        <v>4.6228603210264592E+82</v>
      </c>
      <c r="EMW29" s="29">
        <f t="shared" si="60"/>
        <v>4.8540033370777826E+82</v>
      </c>
      <c r="EMX29" s="29">
        <f t="shared" si="60"/>
        <v>5.096703503931672E+82</v>
      </c>
      <c r="EMY29" s="29">
        <f t="shared" si="60"/>
        <v>5.3515386791282557E+82</v>
      </c>
      <c r="EMZ29" s="29">
        <f t="shared" si="60"/>
        <v>5.619115613084669E+82</v>
      </c>
      <c r="ENA29" s="29">
        <f t="shared" si="60"/>
        <v>5.9000713937389028E+82</v>
      </c>
      <c r="ENB29" s="29">
        <f t="shared" si="60"/>
        <v>6.1950749634258487E+82</v>
      </c>
      <c r="ENC29" s="29">
        <f t="shared" si="60"/>
        <v>6.504828711597141E+82</v>
      </c>
      <c r="END29" s="29">
        <f t="shared" si="60"/>
        <v>6.8300701471769987E+82</v>
      </c>
      <c r="ENE29" s="29">
        <f t="shared" si="60"/>
        <v>7.1715736545358491E+82</v>
      </c>
      <c r="ENF29" s="29">
        <f t="shared" si="60"/>
        <v>7.5301523372626424E+82</v>
      </c>
      <c r="ENG29" s="29">
        <f t="shared" si="60"/>
        <v>7.9066599541257751E+82</v>
      </c>
      <c r="ENH29" s="29">
        <f t="shared" si="60"/>
        <v>8.3019929518320645E+82</v>
      </c>
      <c r="ENI29" s="29">
        <f t="shared" si="60"/>
        <v>8.7170925994236675E+82</v>
      </c>
      <c r="ENJ29" s="29">
        <f t="shared" si="60"/>
        <v>9.1529472293948513E+82</v>
      </c>
      <c r="ENK29" s="29">
        <f t="shared" si="60"/>
        <v>9.6105945908645942E+82</v>
      </c>
      <c r="ENL29" s="29">
        <f t="shared" si="60"/>
        <v>1.0091124320407824E+83</v>
      </c>
      <c r="ENM29" s="29">
        <f t="shared" si="60"/>
        <v>1.0595680536428216E+83</v>
      </c>
      <c r="ENN29" s="29">
        <f t="shared" si="60"/>
        <v>1.1125464563249628E+83</v>
      </c>
      <c r="ENO29" s="29">
        <f t="shared" si="60"/>
        <v>1.1681737791412109E+83</v>
      </c>
      <c r="ENP29" s="29">
        <f t="shared" si="60"/>
        <v>1.2265824680982716E+83</v>
      </c>
      <c r="ENQ29" s="29">
        <f t="shared" si="60"/>
        <v>1.2879115915031854E+83</v>
      </c>
      <c r="ENR29" s="29">
        <f t="shared" si="60"/>
        <v>1.3523071710783447E+83</v>
      </c>
      <c r="ENS29" s="29">
        <f t="shared" si="60"/>
        <v>1.4199225296322618E+83</v>
      </c>
      <c r="ENT29" s="29">
        <f t="shared" si="60"/>
        <v>1.4909186561138751E+83</v>
      </c>
      <c r="ENU29" s="29">
        <f t="shared" si="60"/>
        <v>1.565464588919569E+83</v>
      </c>
      <c r="ENV29" s="29">
        <f t="shared" si="60"/>
        <v>1.6437378183655474E+83</v>
      </c>
      <c r="ENW29" s="29">
        <f t="shared" si="60"/>
        <v>1.7259247092838249E+83</v>
      </c>
      <c r="ENX29" s="29">
        <f t="shared" si="60"/>
        <v>1.8122209447480161E+83</v>
      </c>
      <c r="ENY29" s="29">
        <f t="shared" si="60"/>
        <v>1.902831991985417E+83</v>
      </c>
      <c r="ENZ29" s="29">
        <f t="shared" si="60"/>
        <v>1.9979735915846881E+83</v>
      </c>
      <c r="EOA29" s="29">
        <f t="shared" si="60"/>
        <v>2.0978722711639224E+83</v>
      </c>
      <c r="EOB29" s="29">
        <f t="shared" si="60"/>
        <v>2.2027658847221187E+83</v>
      </c>
      <c r="EOC29" s="29">
        <f t="shared" si="60"/>
        <v>2.3129041789582246E+83</v>
      </c>
      <c r="EOD29" s="29">
        <f t="shared" si="60"/>
        <v>2.428549387906136E+83</v>
      </c>
      <c r="EOE29" s="29">
        <f t="shared" si="60"/>
        <v>2.5499768573014426E+83</v>
      </c>
      <c r="EOF29" s="29">
        <f t="shared" si="60"/>
        <v>2.6774757001665151E+83</v>
      </c>
      <c r="EOG29" s="29">
        <f t="shared" si="60"/>
        <v>2.811349485174841E+83</v>
      </c>
      <c r="EOH29" s="29">
        <f t="shared" si="60"/>
        <v>2.9519169594335832E+83</v>
      </c>
      <c r="EOI29" s="29">
        <f t="shared" si="60"/>
        <v>3.0995128074052623E+83</v>
      </c>
      <c r="EOJ29" s="29">
        <f t="shared" ref="EOJ29:EQU29" si="61">EOI29*1.05</f>
        <v>3.2544884477755255E+83</v>
      </c>
      <c r="EOK29" s="29">
        <f t="shared" si="61"/>
        <v>3.4172128701643021E+83</v>
      </c>
      <c r="EOL29" s="29">
        <f t="shared" si="61"/>
        <v>3.5880735136725171E+83</v>
      </c>
      <c r="EOM29" s="29">
        <f t="shared" si="61"/>
        <v>3.7674771893561429E+83</v>
      </c>
      <c r="EON29" s="29">
        <f t="shared" si="61"/>
        <v>3.9558510488239499E+83</v>
      </c>
      <c r="EOO29" s="29">
        <f t="shared" si="61"/>
        <v>4.1536436012651474E+83</v>
      </c>
      <c r="EOP29" s="29">
        <f t="shared" si="61"/>
        <v>4.3613257813284051E+83</v>
      </c>
      <c r="EOQ29" s="29">
        <f t="shared" si="61"/>
        <v>4.5793920703948256E+83</v>
      </c>
      <c r="EOR29" s="29">
        <f t="shared" si="61"/>
        <v>4.8083616739145672E+83</v>
      </c>
      <c r="EOS29" s="29">
        <f t="shared" si="61"/>
        <v>5.0487797576102954E+83</v>
      </c>
      <c r="EOT29" s="29">
        <f t="shared" si="61"/>
        <v>5.3012187454908099E+83</v>
      </c>
      <c r="EOU29" s="29">
        <f t="shared" si="61"/>
        <v>5.5662796827653508E+83</v>
      </c>
      <c r="EOV29" s="29">
        <f t="shared" si="61"/>
        <v>5.8445936669036185E+83</v>
      </c>
      <c r="EOW29" s="29">
        <f t="shared" si="61"/>
        <v>6.1368233502487998E+83</v>
      </c>
      <c r="EOX29" s="29">
        <f t="shared" si="61"/>
        <v>6.4436645177612399E+83</v>
      </c>
      <c r="EOY29" s="29">
        <f t="shared" si="61"/>
        <v>6.7658477436493023E+83</v>
      </c>
      <c r="EOZ29" s="29">
        <f t="shared" si="61"/>
        <v>7.1041401308317679E+83</v>
      </c>
      <c r="EPA29" s="29">
        <f t="shared" si="61"/>
        <v>7.4593471373733566E+83</v>
      </c>
      <c r="EPB29" s="29">
        <f t="shared" si="61"/>
        <v>7.8323144942420252E+83</v>
      </c>
      <c r="EPC29" s="29">
        <f t="shared" si="61"/>
        <v>8.223930218954127E+83</v>
      </c>
      <c r="EPD29" s="29">
        <f t="shared" si="61"/>
        <v>8.6351267299018334E+83</v>
      </c>
      <c r="EPE29" s="29">
        <f t="shared" si="61"/>
        <v>9.0668830663969256E+83</v>
      </c>
      <c r="EPF29" s="29">
        <f t="shared" si="61"/>
        <v>9.5202272197167721E+83</v>
      </c>
      <c r="EPG29" s="29">
        <f t="shared" si="61"/>
        <v>9.9962385807026109E+83</v>
      </c>
      <c r="EPH29" s="29">
        <f t="shared" si="61"/>
        <v>1.0496050509737743E+84</v>
      </c>
      <c r="EPI29" s="29">
        <f t="shared" si="61"/>
        <v>1.102085303522463E+84</v>
      </c>
      <c r="EPJ29" s="29">
        <f t="shared" si="61"/>
        <v>1.1571895686985863E+84</v>
      </c>
      <c r="EPK29" s="29">
        <f t="shared" si="61"/>
        <v>1.2150490471335158E+84</v>
      </c>
      <c r="EPL29" s="29">
        <f t="shared" si="61"/>
        <v>1.2758014994901916E+84</v>
      </c>
      <c r="EPM29" s="29">
        <f t="shared" si="61"/>
        <v>1.3395915744647013E+84</v>
      </c>
      <c r="EPN29" s="29">
        <f t="shared" si="61"/>
        <v>1.4065711531879364E+84</v>
      </c>
      <c r="EPO29" s="29">
        <f t="shared" si="61"/>
        <v>1.4768997108473332E+84</v>
      </c>
      <c r="EPP29" s="29">
        <f t="shared" si="61"/>
        <v>1.5507446963896999E+84</v>
      </c>
      <c r="EPQ29" s="29">
        <f t="shared" si="61"/>
        <v>1.628281931209185E+84</v>
      </c>
      <c r="EPR29" s="29">
        <f t="shared" si="61"/>
        <v>1.7096960277696442E+84</v>
      </c>
      <c r="EPS29" s="29">
        <f t="shared" si="61"/>
        <v>1.7951808291581265E+84</v>
      </c>
      <c r="EPT29" s="29">
        <f t="shared" si="61"/>
        <v>1.8849398706160329E+84</v>
      </c>
      <c r="EPU29" s="29">
        <f t="shared" si="61"/>
        <v>1.9791868641468346E+84</v>
      </c>
      <c r="EPV29" s="29">
        <f t="shared" si="61"/>
        <v>2.0781462073541763E+84</v>
      </c>
      <c r="EPW29" s="29">
        <f t="shared" si="61"/>
        <v>2.1820535177218852E+84</v>
      </c>
      <c r="EPX29" s="29">
        <f t="shared" si="61"/>
        <v>2.2911561936079794E+84</v>
      </c>
      <c r="EPY29" s="29">
        <f t="shared" si="61"/>
        <v>2.4057140032883787E+84</v>
      </c>
      <c r="EPZ29" s="29">
        <f t="shared" si="61"/>
        <v>2.5259997034527978E+84</v>
      </c>
      <c r="EQA29" s="29">
        <f t="shared" si="61"/>
        <v>2.6522996886254378E+84</v>
      </c>
      <c r="EQB29" s="29">
        <f t="shared" si="61"/>
        <v>2.7849146730567097E+84</v>
      </c>
      <c r="EQC29" s="29">
        <f t="shared" si="61"/>
        <v>2.9241604067095452E+84</v>
      </c>
      <c r="EQD29" s="29">
        <f t="shared" si="61"/>
        <v>3.0703684270450225E+84</v>
      </c>
      <c r="EQE29" s="29">
        <f t="shared" si="61"/>
        <v>3.2238868483972738E+84</v>
      </c>
      <c r="EQF29" s="29">
        <f t="shared" si="61"/>
        <v>3.3850811908171375E+84</v>
      </c>
      <c r="EQG29" s="29">
        <f t="shared" si="61"/>
        <v>3.5543352503579945E+84</v>
      </c>
      <c r="EQH29" s="29">
        <f t="shared" si="61"/>
        <v>3.7320520128758942E+84</v>
      </c>
      <c r="EQI29" s="29">
        <f t="shared" si="61"/>
        <v>3.918654613519689E+84</v>
      </c>
      <c r="EQJ29" s="29">
        <f t="shared" si="61"/>
        <v>4.114587344195674E+84</v>
      </c>
      <c r="EQK29" s="29">
        <f t="shared" si="61"/>
        <v>4.3203167114054579E+84</v>
      </c>
      <c r="EQL29" s="29">
        <f t="shared" si="61"/>
        <v>4.5363325469757309E+84</v>
      </c>
      <c r="EQM29" s="29">
        <f t="shared" si="61"/>
        <v>4.7631491743245179E+84</v>
      </c>
      <c r="EQN29" s="29">
        <f t="shared" si="61"/>
        <v>5.0013066330407437E+84</v>
      </c>
      <c r="EQO29" s="29">
        <f t="shared" si="61"/>
        <v>5.2513719646927811E+84</v>
      </c>
      <c r="EQP29" s="29">
        <f t="shared" si="61"/>
        <v>5.5139405629274206E+84</v>
      </c>
      <c r="EQQ29" s="29">
        <f t="shared" si="61"/>
        <v>5.7896375910737922E+84</v>
      </c>
      <c r="EQR29" s="29">
        <f t="shared" si="61"/>
        <v>6.0791194706274819E+84</v>
      </c>
      <c r="EQS29" s="29">
        <f t="shared" si="61"/>
        <v>6.3830754441588566E+84</v>
      </c>
      <c r="EQT29" s="29">
        <f t="shared" si="61"/>
        <v>6.7022292163667994E+84</v>
      </c>
      <c r="EQU29" s="29">
        <f t="shared" si="61"/>
        <v>7.0373406771851399E+84</v>
      </c>
      <c r="EQV29" s="29">
        <f t="shared" ref="EQV29:ETG29" si="62">EQU29*1.05</f>
        <v>7.3892077110443971E+84</v>
      </c>
      <c r="EQW29" s="29">
        <f t="shared" si="62"/>
        <v>7.7586680965966174E+84</v>
      </c>
      <c r="EQX29" s="29">
        <f t="shared" si="62"/>
        <v>8.1466015014264494E+84</v>
      </c>
      <c r="EQY29" s="29">
        <f t="shared" si="62"/>
        <v>8.5539315764977727E+84</v>
      </c>
      <c r="EQZ29" s="29">
        <f t="shared" si="62"/>
        <v>8.9816281553226623E+84</v>
      </c>
      <c r="ERA29" s="29">
        <f t="shared" si="62"/>
        <v>9.4307095630887964E+84</v>
      </c>
      <c r="ERB29" s="29">
        <f t="shared" si="62"/>
        <v>9.9022450412432371E+84</v>
      </c>
      <c r="ERC29" s="29">
        <f t="shared" si="62"/>
        <v>1.0397357293305399E+85</v>
      </c>
      <c r="ERD29" s="29">
        <f t="shared" si="62"/>
        <v>1.0917225157970669E+85</v>
      </c>
      <c r="ERE29" s="29">
        <f t="shared" si="62"/>
        <v>1.1463086415869203E+85</v>
      </c>
      <c r="ERF29" s="29">
        <f t="shared" si="62"/>
        <v>1.2036240736662663E+85</v>
      </c>
      <c r="ERG29" s="29">
        <f t="shared" si="62"/>
        <v>1.2638052773495797E+85</v>
      </c>
      <c r="ERH29" s="29">
        <f t="shared" si="62"/>
        <v>1.3269955412170587E+85</v>
      </c>
      <c r="ERI29" s="29">
        <f t="shared" si="62"/>
        <v>1.3933453182779116E+85</v>
      </c>
      <c r="ERJ29" s="29">
        <f t="shared" si="62"/>
        <v>1.4630125841918073E+85</v>
      </c>
      <c r="ERK29" s="29">
        <f t="shared" si="62"/>
        <v>1.5361632134013977E+85</v>
      </c>
      <c r="ERL29" s="29">
        <f t="shared" si="62"/>
        <v>1.6129713740714678E+85</v>
      </c>
      <c r="ERM29" s="29">
        <f t="shared" si="62"/>
        <v>1.6936199427750412E+85</v>
      </c>
      <c r="ERN29" s="29">
        <f t="shared" si="62"/>
        <v>1.7783009399137932E+85</v>
      </c>
      <c r="ERO29" s="29">
        <f t="shared" si="62"/>
        <v>1.8672159869094831E+85</v>
      </c>
      <c r="ERP29" s="29">
        <f t="shared" si="62"/>
        <v>1.9605767862549573E+85</v>
      </c>
      <c r="ERQ29" s="29">
        <f t="shared" si="62"/>
        <v>2.0586056255677055E+85</v>
      </c>
      <c r="ERR29" s="29">
        <f t="shared" si="62"/>
        <v>2.1615359068460907E+85</v>
      </c>
      <c r="ERS29" s="29">
        <f t="shared" si="62"/>
        <v>2.2696127021883952E+85</v>
      </c>
      <c r="ERT29" s="29">
        <f t="shared" si="62"/>
        <v>2.383093337297815E+85</v>
      </c>
      <c r="ERU29" s="29">
        <f t="shared" si="62"/>
        <v>2.5022480041627059E+85</v>
      </c>
      <c r="ERV29" s="29">
        <f t="shared" si="62"/>
        <v>2.6273604043708413E+85</v>
      </c>
      <c r="ERW29" s="29">
        <f t="shared" si="62"/>
        <v>2.7587284245893835E+85</v>
      </c>
      <c r="ERX29" s="29">
        <f t="shared" si="62"/>
        <v>2.8966648458188529E+85</v>
      </c>
      <c r="ERY29" s="29">
        <f t="shared" si="62"/>
        <v>3.0414980881097957E+85</v>
      </c>
      <c r="ERZ29" s="29">
        <f t="shared" si="62"/>
        <v>3.1935729925152855E+85</v>
      </c>
      <c r="ESA29" s="29">
        <f t="shared" si="62"/>
        <v>3.3532516421410501E+85</v>
      </c>
      <c r="ESB29" s="29">
        <f t="shared" si="62"/>
        <v>3.5209142242481025E+85</v>
      </c>
      <c r="ESC29" s="29">
        <f t="shared" si="62"/>
        <v>3.696959935460508E+85</v>
      </c>
      <c r="ESD29" s="29">
        <f t="shared" si="62"/>
        <v>3.8818079322335333E+85</v>
      </c>
      <c r="ESE29" s="29">
        <f t="shared" si="62"/>
        <v>4.0758983288452104E+85</v>
      </c>
      <c r="ESF29" s="29">
        <f t="shared" si="62"/>
        <v>4.2796932452874712E+85</v>
      </c>
      <c r="ESG29" s="29">
        <f t="shared" si="62"/>
        <v>4.4936779075518447E+85</v>
      </c>
      <c r="ESH29" s="29">
        <f t="shared" si="62"/>
        <v>4.7183618029294374E+85</v>
      </c>
      <c r="ESI29" s="29">
        <f t="shared" si="62"/>
        <v>4.9542798930759096E+85</v>
      </c>
      <c r="ESJ29" s="29">
        <f t="shared" si="62"/>
        <v>5.2019938877297052E+85</v>
      </c>
      <c r="ESK29" s="29">
        <f t="shared" si="62"/>
        <v>5.4620935821161907E+85</v>
      </c>
      <c r="ESL29" s="29">
        <f t="shared" si="62"/>
        <v>5.7351982612220003E+85</v>
      </c>
      <c r="ESM29" s="29">
        <f t="shared" si="62"/>
        <v>6.0219581742831008E+85</v>
      </c>
      <c r="ESN29" s="29">
        <f t="shared" si="62"/>
        <v>6.3230560829972567E+85</v>
      </c>
      <c r="ESO29" s="29">
        <f t="shared" si="62"/>
        <v>6.6392088871471196E+85</v>
      </c>
      <c r="ESP29" s="29">
        <f t="shared" si="62"/>
        <v>6.9711693315044753E+85</v>
      </c>
      <c r="ESQ29" s="29">
        <f t="shared" si="62"/>
        <v>7.3197277980796992E+85</v>
      </c>
      <c r="ESR29" s="29">
        <f t="shared" si="62"/>
        <v>7.6857141879836847E+85</v>
      </c>
      <c r="ESS29" s="29">
        <f t="shared" si="62"/>
        <v>8.069999897382869E+85</v>
      </c>
      <c r="EST29" s="29">
        <f t="shared" si="62"/>
        <v>8.4734998922520124E+85</v>
      </c>
      <c r="ESU29" s="29">
        <f t="shared" si="62"/>
        <v>8.8971748868646133E+85</v>
      </c>
      <c r="ESV29" s="29">
        <f t="shared" si="62"/>
        <v>9.3420336312078437E+85</v>
      </c>
      <c r="ESW29" s="29">
        <f t="shared" si="62"/>
        <v>9.8091353127682363E+85</v>
      </c>
      <c r="ESX29" s="29">
        <f t="shared" si="62"/>
        <v>1.0299592078406649E+86</v>
      </c>
      <c r="ESY29" s="29">
        <f t="shared" si="62"/>
        <v>1.0814571682326982E+86</v>
      </c>
      <c r="ESZ29" s="29">
        <f t="shared" si="62"/>
        <v>1.1355300266443331E+86</v>
      </c>
      <c r="ETA29" s="29">
        <f t="shared" si="62"/>
        <v>1.1923065279765497E+86</v>
      </c>
      <c r="ETB29" s="29">
        <f t="shared" si="62"/>
        <v>1.2519218543753772E+86</v>
      </c>
      <c r="ETC29" s="29">
        <f t="shared" si="62"/>
        <v>1.314517947094146E+86</v>
      </c>
      <c r="ETD29" s="29">
        <f t="shared" si="62"/>
        <v>1.3802438444488534E+86</v>
      </c>
      <c r="ETE29" s="29">
        <f t="shared" si="62"/>
        <v>1.4492560366712961E+86</v>
      </c>
      <c r="ETF29" s="29">
        <f t="shared" si="62"/>
        <v>1.5217188385048611E+86</v>
      </c>
      <c r="ETG29" s="29">
        <f t="shared" si="62"/>
        <v>1.5978047804301041E+86</v>
      </c>
      <c r="ETH29" s="29">
        <f t="shared" ref="ETH29:EVS29" si="63">ETG29*1.05</f>
        <v>1.6776950194516093E+86</v>
      </c>
      <c r="ETI29" s="29">
        <f t="shared" si="63"/>
        <v>1.76157977042419E+86</v>
      </c>
      <c r="ETJ29" s="29">
        <f t="shared" si="63"/>
        <v>1.8496587589453995E+86</v>
      </c>
      <c r="ETK29" s="29">
        <f t="shared" si="63"/>
        <v>1.9421416968926695E+86</v>
      </c>
      <c r="ETL29" s="29">
        <f t="shared" si="63"/>
        <v>2.0392487817373029E+86</v>
      </c>
      <c r="ETM29" s="29">
        <f t="shared" si="63"/>
        <v>2.1412112208241681E+86</v>
      </c>
      <c r="ETN29" s="29">
        <f t="shared" si="63"/>
        <v>2.2482717818653766E+86</v>
      </c>
      <c r="ETO29" s="29">
        <f t="shared" si="63"/>
        <v>2.3606853709586455E+86</v>
      </c>
      <c r="ETP29" s="29">
        <f t="shared" si="63"/>
        <v>2.4787196395065779E+86</v>
      </c>
      <c r="ETQ29" s="29">
        <f t="shared" si="63"/>
        <v>2.602655621481907E+86</v>
      </c>
      <c r="ETR29" s="29">
        <f t="shared" si="63"/>
        <v>2.7327884025560027E+86</v>
      </c>
      <c r="ETS29" s="29">
        <f t="shared" si="63"/>
        <v>2.869427822683803E+86</v>
      </c>
      <c r="ETT29" s="29">
        <f t="shared" si="63"/>
        <v>3.0128992138179931E+86</v>
      </c>
      <c r="ETU29" s="29">
        <f t="shared" si="63"/>
        <v>3.1635441745088931E+86</v>
      </c>
      <c r="ETV29" s="29">
        <f t="shared" si="63"/>
        <v>3.3217213832343377E+86</v>
      </c>
      <c r="ETW29" s="29">
        <f t="shared" si="63"/>
        <v>3.4878074523960545E+86</v>
      </c>
      <c r="ETX29" s="29">
        <f t="shared" si="63"/>
        <v>3.6621978250158575E+86</v>
      </c>
      <c r="ETY29" s="29">
        <f t="shared" si="63"/>
        <v>3.8453077162666504E+86</v>
      </c>
      <c r="ETZ29" s="29">
        <f t="shared" si="63"/>
        <v>4.0375731020799833E+86</v>
      </c>
      <c r="EUA29" s="29">
        <f t="shared" si="63"/>
        <v>4.2394517571839826E+86</v>
      </c>
      <c r="EUB29" s="29">
        <f t="shared" si="63"/>
        <v>4.4514243450431821E+86</v>
      </c>
      <c r="EUC29" s="29">
        <f t="shared" si="63"/>
        <v>4.6739955622953415E+86</v>
      </c>
      <c r="EUD29" s="29">
        <f t="shared" si="63"/>
        <v>4.9076953404101091E+86</v>
      </c>
      <c r="EUE29" s="29">
        <f t="shared" si="63"/>
        <v>5.1530801074306153E+86</v>
      </c>
      <c r="EUF29" s="29">
        <f t="shared" si="63"/>
        <v>5.4107341128021464E+86</v>
      </c>
      <c r="EUG29" s="29">
        <f t="shared" si="63"/>
        <v>5.6812708184422537E+86</v>
      </c>
      <c r="EUH29" s="29">
        <f t="shared" si="63"/>
        <v>5.9653343593643662E+86</v>
      </c>
      <c r="EUI29" s="29">
        <f t="shared" si="63"/>
        <v>6.2636010773325843E+86</v>
      </c>
      <c r="EUJ29" s="29">
        <f t="shared" si="63"/>
        <v>6.5767811311992138E+86</v>
      </c>
      <c r="EUK29" s="29">
        <f t="shared" si="63"/>
        <v>6.9056201877591745E+86</v>
      </c>
      <c r="EUL29" s="29">
        <f t="shared" si="63"/>
        <v>7.2509011971471335E+86</v>
      </c>
      <c r="EUM29" s="29">
        <f t="shared" si="63"/>
        <v>7.613446257004491E+86</v>
      </c>
      <c r="EUN29" s="29">
        <f t="shared" si="63"/>
        <v>7.994118569854716E+86</v>
      </c>
      <c r="EUO29" s="29">
        <f t="shared" si="63"/>
        <v>8.3938244983474525E+86</v>
      </c>
      <c r="EUP29" s="29">
        <f t="shared" si="63"/>
        <v>8.8135157232648254E+86</v>
      </c>
      <c r="EUQ29" s="29">
        <f t="shared" si="63"/>
        <v>9.2541915094280669E+86</v>
      </c>
      <c r="EUR29" s="29">
        <f t="shared" si="63"/>
        <v>9.7169010848994706E+86</v>
      </c>
      <c r="EUS29" s="29">
        <f t="shared" si="63"/>
        <v>1.0202746139144445E+87</v>
      </c>
      <c r="EUT29" s="29">
        <f t="shared" si="63"/>
        <v>1.0712883446101667E+87</v>
      </c>
      <c r="EUU29" s="29">
        <f t="shared" si="63"/>
        <v>1.1248527618406751E+87</v>
      </c>
      <c r="EUV29" s="29">
        <f t="shared" si="63"/>
        <v>1.1810953999327088E+87</v>
      </c>
      <c r="EUW29" s="29">
        <f t="shared" si="63"/>
        <v>1.2401501699293444E+87</v>
      </c>
      <c r="EUX29" s="29">
        <f t="shared" si="63"/>
        <v>1.3021576784258116E+87</v>
      </c>
      <c r="EUY29" s="29">
        <f t="shared" si="63"/>
        <v>1.3672655623471023E+87</v>
      </c>
      <c r="EUZ29" s="29">
        <f t="shared" si="63"/>
        <v>1.4356288404644575E+87</v>
      </c>
      <c r="EVA29" s="29">
        <f t="shared" si="63"/>
        <v>1.5074102824876804E+87</v>
      </c>
      <c r="EVB29" s="29">
        <f t="shared" si="63"/>
        <v>1.5827807966120645E+87</v>
      </c>
      <c r="EVC29" s="29">
        <f t="shared" si="63"/>
        <v>1.6619198364426678E+87</v>
      </c>
      <c r="EVD29" s="29">
        <f t="shared" si="63"/>
        <v>1.7450158282648013E+87</v>
      </c>
      <c r="EVE29" s="29">
        <f t="shared" si="63"/>
        <v>1.8322666196780414E+87</v>
      </c>
      <c r="EVF29" s="29">
        <f t="shared" si="63"/>
        <v>1.9238799506619436E+87</v>
      </c>
      <c r="EVG29" s="29">
        <f t="shared" si="63"/>
        <v>2.0200739481950409E+87</v>
      </c>
      <c r="EVH29" s="29">
        <f t="shared" si="63"/>
        <v>2.121077645604793E+87</v>
      </c>
      <c r="EVI29" s="29">
        <f t="shared" si="63"/>
        <v>2.227131527885033E+87</v>
      </c>
      <c r="EVJ29" s="29">
        <f t="shared" si="63"/>
        <v>2.3384881042792849E+87</v>
      </c>
      <c r="EVK29" s="29">
        <f t="shared" si="63"/>
        <v>2.4554125094932491E+87</v>
      </c>
      <c r="EVL29" s="29">
        <f t="shared" si="63"/>
        <v>2.5781831349679117E+87</v>
      </c>
      <c r="EVM29" s="29">
        <f t="shared" si="63"/>
        <v>2.7070922917163074E+87</v>
      </c>
      <c r="EVN29" s="29">
        <f t="shared" si="63"/>
        <v>2.842446906302123E+87</v>
      </c>
      <c r="EVO29" s="29">
        <f t="shared" si="63"/>
        <v>2.9845692516172292E+87</v>
      </c>
      <c r="EVP29" s="29">
        <f t="shared" si="63"/>
        <v>3.1337977141980908E+87</v>
      </c>
      <c r="EVQ29" s="29">
        <f t="shared" si="63"/>
        <v>3.2904875999079955E+87</v>
      </c>
      <c r="EVR29" s="29">
        <f t="shared" si="63"/>
        <v>3.4550119799033955E+87</v>
      </c>
      <c r="EVS29" s="29">
        <f t="shared" si="63"/>
        <v>3.6277625788985655E+87</v>
      </c>
      <c r="EVT29" s="29">
        <f t="shared" ref="EVT29:EYE29" si="64">EVS29*1.05</f>
        <v>3.8091507078434941E+87</v>
      </c>
      <c r="EVU29" s="29">
        <f t="shared" si="64"/>
        <v>3.9996082432356694E+87</v>
      </c>
      <c r="EVV29" s="29">
        <f t="shared" si="64"/>
        <v>4.1995886553974531E+87</v>
      </c>
      <c r="EVW29" s="29">
        <f t="shared" si="64"/>
        <v>4.4095680881673262E+87</v>
      </c>
      <c r="EVX29" s="29">
        <f t="shared" si="64"/>
        <v>4.6300464925756923E+87</v>
      </c>
      <c r="EVY29" s="29">
        <f t="shared" si="64"/>
        <v>4.8615488172044775E+87</v>
      </c>
      <c r="EVZ29" s="29">
        <f t="shared" si="64"/>
        <v>5.104626258064702E+87</v>
      </c>
      <c r="EWA29" s="29">
        <f t="shared" si="64"/>
        <v>5.3598575709679375E+87</v>
      </c>
      <c r="EWB29" s="29">
        <f t="shared" si="64"/>
        <v>5.6278504495163342E+87</v>
      </c>
      <c r="EWC29" s="29">
        <f t="shared" si="64"/>
        <v>5.9092429719921508E+87</v>
      </c>
      <c r="EWD29" s="29">
        <f t="shared" si="64"/>
        <v>6.2047051205917584E+87</v>
      </c>
      <c r="EWE29" s="29">
        <f t="shared" si="64"/>
        <v>6.5149403766213468E+87</v>
      </c>
      <c r="EWF29" s="29">
        <f t="shared" si="64"/>
        <v>6.8406873954524146E+87</v>
      </c>
      <c r="EWG29" s="29">
        <f t="shared" si="64"/>
        <v>7.1827217652250352E+87</v>
      </c>
      <c r="EWH29" s="29">
        <f t="shared" si="64"/>
        <v>7.5418578534862877E+87</v>
      </c>
      <c r="EWI29" s="29">
        <f t="shared" si="64"/>
        <v>7.9189507461606026E+87</v>
      </c>
      <c r="EWJ29" s="29">
        <f t="shared" si="64"/>
        <v>8.3148982834686327E+87</v>
      </c>
      <c r="EWK29" s="29">
        <f t="shared" si="64"/>
        <v>8.7306431976420653E+87</v>
      </c>
      <c r="EWL29" s="29">
        <f t="shared" si="64"/>
        <v>9.1671753575241694E+87</v>
      </c>
      <c r="EWM29" s="29">
        <f t="shared" si="64"/>
        <v>9.6255341254003785E+87</v>
      </c>
      <c r="EWN29" s="29">
        <f t="shared" si="64"/>
        <v>1.0106810831670398E+88</v>
      </c>
      <c r="EWO29" s="29">
        <f t="shared" si="64"/>
        <v>1.0612151373253919E+88</v>
      </c>
      <c r="EWP29" s="29">
        <f t="shared" si="64"/>
        <v>1.1142758941916615E+88</v>
      </c>
      <c r="EWQ29" s="29">
        <f t="shared" si="64"/>
        <v>1.1699896889012446E+88</v>
      </c>
      <c r="EWR29" s="29">
        <f t="shared" si="64"/>
        <v>1.2284891733463069E+88</v>
      </c>
      <c r="EWS29" s="29">
        <f t="shared" si="64"/>
        <v>1.2899136320136223E+88</v>
      </c>
      <c r="EWT29" s="29">
        <f t="shared" si="64"/>
        <v>1.3544093136143034E+88</v>
      </c>
      <c r="EWU29" s="29">
        <f t="shared" si="64"/>
        <v>1.4221297792950187E+88</v>
      </c>
      <c r="EWV29" s="29">
        <f t="shared" si="64"/>
        <v>1.4932362682597697E+88</v>
      </c>
      <c r="EWW29" s="29">
        <f t="shared" si="64"/>
        <v>1.5678980816727582E+88</v>
      </c>
      <c r="EWX29" s="29">
        <f t="shared" si="64"/>
        <v>1.6462929857563962E+88</v>
      </c>
      <c r="EWY29" s="29">
        <f t="shared" si="64"/>
        <v>1.7286076350442161E+88</v>
      </c>
      <c r="EWZ29" s="29">
        <f t="shared" si="64"/>
        <v>1.815038016796427E+88</v>
      </c>
      <c r="EXA29" s="29">
        <f t="shared" si="64"/>
        <v>1.9057899176362485E+88</v>
      </c>
      <c r="EXB29" s="29">
        <f t="shared" si="64"/>
        <v>2.001079413518061E+88</v>
      </c>
      <c r="EXC29" s="29">
        <f t="shared" si="64"/>
        <v>2.1011333841939643E+88</v>
      </c>
      <c r="EXD29" s="29">
        <f t="shared" si="64"/>
        <v>2.2061900534036627E+88</v>
      </c>
      <c r="EXE29" s="29">
        <f t="shared" si="64"/>
        <v>2.3164995560738459E+88</v>
      </c>
      <c r="EXF29" s="29">
        <f t="shared" si="64"/>
        <v>2.4323245338775381E+88</v>
      </c>
      <c r="EXG29" s="29">
        <f t="shared" si="64"/>
        <v>2.5539407605714153E+88</v>
      </c>
      <c r="EXH29" s="29">
        <f t="shared" si="64"/>
        <v>2.6816377985999862E+88</v>
      </c>
      <c r="EXI29" s="29">
        <f t="shared" si="64"/>
        <v>2.8157196885299858E+88</v>
      </c>
      <c r="EXJ29" s="29">
        <f t="shared" si="64"/>
        <v>2.9565056729564853E+88</v>
      </c>
      <c r="EXK29" s="29">
        <f t="shared" si="64"/>
        <v>3.1043309566043098E+88</v>
      </c>
      <c r="EXL29" s="29">
        <f t="shared" si="64"/>
        <v>3.2595475044345257E+88</v>
      </c>
      <c r="EXM29" s="29">
        <f t="shared" si="64"/>
        <v>3.4225248796562521E+88</v>
      </c>
      <c r="EXN29" s="29">
        <f t="shared" si="64"/>
        <v>3.5936511236390646E+88</v>
      </c>
      <c r="EXO29" s="29">
        <f t="shared" si="64"/>
        <v>3.773333679821018E+88</v>
      </c>
      <c r="EXP29" s="29">
        <f t="shared" si="64"/>
        <v>3.9620003638120688E+88</v>
      </c>
      <c r="EXQ29" s="29">
        <f t="shared" si="64"/>
        <v>4.1601003820026724E+88</v>
      </c>
      <c r="EXR29" s="29">
        <f t="shared" si="64"/>
        <v>4.3681054011028061E+88</v>
      </c>
      <c r="EXS29" s="29">
        <f t="shared" si="64"/>
        <v>4.5865106711579466E+88</v>
      </c>
      <c r="EXT29" s="29">
        <f t="shared" si="64"/>
        <v>4.8158362047158439E+88</v>
      </c>
      <c r="EXU29" s="29">
        <f t="shared" si="64"/>
        <v>5.0566280149516361E+88</v>
      </c>
      <c r="EXV29" s="29">
        <f t="shared" si="64"/>
        <v>5.3094594156992183E+88</v>
      </c>
      <c r="EXW29" s="29">
        <f t="shared" si="64"/>
        <v>5.5749323864841794E+88</v>
      </c>
      <c r="EXX29" s="29">
        <f t="shared" si="64"/>
        <v>5.8536790058083888E+88</v>
      </c>
      <c r="EXY29" s="29">
        <f t="shared" si="64"/>
        <v>6.1463629560988086E+88</v>
      </c>
      <c r="EXZ29" s="29">
        <f t="shared" si="64"/>
        <v>6.4536811039037489E+88</v>
      </c>
      <c r="EYA29" s="29">
        <f t="shared" si="64"/>
        <v>6.776365159098937E+88</v>
      </c>
      <c r="EYB29" s="29">
        <f t="shared" si="64"/>
        <v>7.1151834170538844E+88</v>
      </c>
      <c r="EYC29" s="29">
        <f t="shared" si="64"/>
        <v>7.4709425879065794E+88</v>
      </c>
      <c r="EYD29" s="29">
        <f t="shared" si="64"/>
        <v>7.8444897173019084E+88</v>
      </c>
      <c r="EYE29" s="29">
        <f t="shared" si="64"/>
        <v>8.2367142031670039E+88</v>
      </c>
      <c r="EYF29" s="29">
        <f t="shared" ref="EYF29:FAQ29" si="65">EYE29*1.05</f>
        <v>8.6485499133253541E+88</v>
      </c>
      <c r="EYG29" s="29">
        <f t="shared" si="65"/>
        <v>9.080977408991622E+88</v>
      </c>
      <c r="EYH29" s="29">
        <f t="shared" si="65"/>
        <v>9.5350262794412041E+88</v>
      </c>
      <c r="EYI29" s="29">
        <f t="shared" si="65"/>
        <v>1.0011777593413264E+89</v>
      </c>
      <c r="EYJ29" s="29">
        <f t="shared" si="65"/>
        <v>1.0512366473083928E+89</v>
      </c>
      <c r="EYK29" s="29">
        <f t="shared" si="65"/>
        <v>1.1037984796738125E+89</v>
      </c>
      <c r="EYL29" s="29">
        <f t="shared" si="65"/>
        <v>1.1589884036575032E+89</v>
      </c>
      <c r="EYM29" s="29">
        <f t="shared" si="65"/>
        <v>1.2169378238403784E+89</v>
      </c>
      <c r="EYN29" s="29">
        <f t="shared" si="65"/>
        <v>1.2777847150323973E+89</v>
      </c>
      <c r="EYO29" s="29">
        <f t="shared" si="65"/>
        <v>1.3416739507840172E+89</v>
      </c>
      <c r="EYP29" s="29">
        <f t="shared" si="65"/>
        <v>1.4087576483232183E+89</v>
      </c>
      <c r="EYQ29" s="29">
        <f t="shared" si="65"/>
        <v>1.4791955307393794E+89</v>
      </c>
      <c r="EYR29" s="29">
        <f t="shared" si="65"/>
        <v>1.5531553072763483E+89</v>
      </c>
      <c r="EYS29" s="29">
        <f t="shared" si="65"/>
        <v>1.6308130726401659E+89</v>
      </c>
      <c r="EYT29" s="29">
        <f t="shared" si="65"/>
        <v>1.7123537262721743E+89</v>
      </c>
      <c r="EYU29" s="29">
        <f t="shared" si="65"/>
        <v>1.7979714125857831E+89</v>
      </c>
      <c r="EYV29" s="29">
        <f t="shared" si="65"/>
        <v>1.8878699832150723E+89</v>
      </c>
      <c r="EYW29" s="29">
        <f t="shared" si="65"/>
        <v>1.9822634823758259E+89</v>
      </c>
      <c r="EYX29" s="29">
        <f t="shared" si="65"/>
        <v>2.0813766564946174E+89</v>
      </c>
      <c r="EYY29" s="29">
        <f t="shared" si="65"/>
        <v>2.1854454893193485E+89</v>
      </c>
      <c r="EYZ29" s="29">
        <f t="shared" si="65"/>
        <v>2.294717763785316E+89</v>
      </c>
      <c r="EZA29" s="29">
        <f t="shared" si="65"/>
        <v>2.4094536519745817E+89</v>
      </c>
      <c r="EZB29" s="29">
        <f t="shared" si="65"/>
        <v>2.529926334573311E+89</v>
      </c>
      <c r="EZC29" s="29">
        <f t="shared" si="65"/>
        <v>2.6564226513019767E+89</v>
      </c>
      <c r="EZD29" s="29">
        <f t="shared" si="65"/>
        <v>2.7892437838670756E+89</v>
      </c>
      <c r="EZE29" s="29">
        <f t="shared" si="65"/>
        <v>2.9287059730604294E+89</v>
      </c>
      <c r="EZF29" s="29">
        <f t="shared" si="65"/>
        <v>3.0751412717134512E+89</v>
      </c>
      <c r="EZG29" s="29">
        <f t="shared" si="65"/>
        <v>3.2288983352991236E+89</v>
      </c>
      <c r="EZH29" s="29">
        <f t="shared" si="65"/>
        <v>3.39034325206408E+89</v>
      </c>
      <c r="EZI29" s="29">
        <f t="shared" si="65"/>
        <v>3.559860414667284E+89</v>
      </c>
      <c r="EZJ29" s="29">
        <f t="shared" si="65"/>
        <v>3.7378534354006483E+89</v>
      </c>
      <c r="EZK29" s="29">
        <f t="shared" si="65"/>
        <v>3.9247461071706811E+89</v>
      </c>
      <c r="EZL29" s="29">
        <f t="shared" si="65"/>
        <v>4.1209834125292151E+89</v>
      </c>
      <c r="EZM29" s="29">
        <f t="shared" si="65"/>
        <v>4.3270325831556763E+89</v>
      </c>
      <c r="EZN29" s="29">
        <f t="shared" si="65"/>
        <v>4.5433842123134603E+89</v>
      </c>
      <c r="EZO29" s="29">
        <f t="shared" si="65"/>
        <v>4.7705534229291333E+89</v>
      </c>
      <c r="EZP29" s="29">
        <f t="shared" si="65"/>
        <v>5.0090810940755904E+89</v>
      </c>
      <c r="EZQ29" s="29">
        <f t="shared" si="65"/>
        <v>5.2595351487793696E+89</v>
      </c>
      <c r="EZR29" s="29">
        <f t="shared" si="65"/>
        <v>5.5225119062183379E+89</v>
      </c>
      <c r="EZS29" s="29">
        <f t="shared" si="65"/>
        <v>5.7986375015292553E+89</v>
      </c>
      <c r="EZT29" s="29">
        <f t="shared" si="65"/>
        <v>6.0885693766057185E+89</v>
      </c>
      <c r="EZU29" s="29">
        <f t="shared" si="65"/>
        <v>6.3929978454360045E+89</v>
      </c>
      <c r="EZV29" s="29">
        <f t="shared" si="65"/>
        <v>6.7126477377078051E+89</v>
      </c>
      <c r="EZW29" s="29">
        <f t="shared" si="65"/>
        <v>7.0482801245931951E+89</v>
      </c>
      <c r="EZX29" s="29">
        <f t="shared" si="65"/>
        <v>7.4006941308228554E+89</v>
      </c>
      <c r="EZY29" s="29">
        <f t="shared" si="65"/>
        <v>7.7707288373639982E+89</v>
      </c>
      <c r="EZZ29" s="29">
        <f t="shared" si="65"/>
        <v>8.1592652792321983E+89</v>
      </c>
      <c r="FAA29" s="29">
        <f t="shared" si="65"/>
        <v>8.5672285431938087E+89</v>
      </c>
      <c r="FAB29" s="29">
        <f t="shared" si="65"/>
        <v>8.9955899703534999E+89</v>
      </c>
      <c r="FAC29" s="29">
        <f t="shared" si="65"/>
        <v>9.4453694688711748E+89</v>
      </c>
      <c r="FAD29" s="29">
        <f t="shared" si="65"/>
        <v>9.9176379423147341E+89</v>
      </c>
      <c r="FAE29" s="29">
        <f t="shared" si="65"/>
        <v>1.0413519839430471E+90</v>
      </c>
      <c r="FAF29" s="29">
        <f t="shared" si="65"/>
        <v>1.0934195831401996E+90</v>
      </c>
      <c r="FAG29" s="29">
        <f t="shared" si="65"/>
        <v>1.1480905622972096E+90</v>
      </c>
      <c r="FAH29" s="29">
        <f t="shared" si="65"/>
        <v>1.2054950904120702E+90</v>
      </c>
      <c r="FAI29" s="29">
        <f t="shared" si="65"/>
        <v>1.2657698449326737E+90</v>
      </c>
      <c r="FAJ29" s="29">
        <f t="shared" si="65"/>
        <v>1.3290583371793075E+90</v>
      </c>
      <c r="FAK29" s="29">
        <f t="shared" si="65"/>
        <v>1.3955112540382729E+90</v>
      </c>
      <c r="FAL29" s="29">
        <f t="shared" si="65"/>
        <v>1.4652868167401866E+90</v>
      </c>
      <c r="FAM29" s="29">
        <f t="shared" si="65"/>
        <v>1.538551157577196E+90</v>
      </c>
      <c r="FAN29" s="29">
        <f t="shared" si="65"/>
        <v>1.6154787154560558E+90</v>
      </c>
      <c r="FAO29" s="29">
        <f t="shared" si="65"/>
        <v>1.6962526512288587E+90</v>
      </c>
      <c r="FAP29" s="29">
        <f t="shared" si="65"/>
        <v>1.7810652837903018E+90</v>
      </c>
      <c r="FAQ29" s="29">
        <f t="shared" si="65"/>
        <v>1.8701185479798171E+90</v>
      </c>
      <c r="FAR29" s="29">
        <f t="shared" ref="FAR29:FDC29" si="66">FAQ29*1.05</f>
        <v>1.963624475378808E+90</v>
      </c>
      <c r="FAS29" s="29">
        <f t="shared" si="66"/>
        <v>2.0618056991477483E+90</v>
      </c>
      <c r="FAT29" s="29">
        <f t="shared" si="66"/>
        <v>2.1648959841051357E+90</v>
      </c>
      <c r="FAU29" s="29">
        <f t="shared" si="66"/>
        <v>2.2731407833103928E+90</v>
      </c>
      <c r="FAV29" s="29">
        <f t="shared" si="66"/>
        <v>2.3867978224759124E+90</v>
      </c>
      <c r="FAW29" s="29">
        <f t="shared" si="66"/>
        <v>2.5061377135997081E+90</v>
      </c>
      <c r="FAX29" s="29">
        <f t="shared" si="66"/>
        <v>2.6314445992796935E+90</v>
      </c>
      <c r="FAY29" s="29">
        <f t="shared" si="66"/>
        <v>2.7630168292436784E+90</v>
      </c>
      <c r="FAZ29" s="29">
        <f t="shared" si="66"/>
        <v>2.9011676707058623E+90</v>
      </c>
      <c r="FBA29" s="29">
        <f t="shared" si="66"/>
        <v>3.0462260542411554E+90</v>
      </c>
      <c r="FBB29" s="29">
        <f t="shared" si="66"/>
        <v>3.1985373569532131E+90</v>
      </c>
      <c r="FBC29" s="29">
        <f t="shared" si="66"/>
        <v>3.3584642248008741E+90</v>
      </c>
      <c r="FBD29" s="29">
        <f t="shared" si="66"/>
        <v>3.5263874360409181E+90</v>
      </c>
      <c r="FBE29" s="29">
        <f t="shared" si="66"/>
        <v>3.7027068078429642E+90</v>
      </c>
      <c r="FBF29" s="29">
        <f t="shared" si="66"/>
        <v>3.8878421482351126E+90</v>
      </c>
      <c r="FBG29" s="29">
        <f t="shared" si="66"/>
        <v>4.0822342556468682E+90</v>
      </c>
      <c r="FBH29" s="29">
        <f t="shared" si="66"/>
        <v>4.2863459684292117E+90</v>
      </c>
      <c r="FBI29" s="29">
        <f t="shared" si="66"/>
        <v>4.5006632668506724E+90</v>
      </c>
      <c r="FBJ29" s="29">
        <f t="shared" si="66"/>
        <v>4.7256964301932058E+90</v>
      </c>
      <c r="FBK29" s="29">
        <f t="shared" si="66"/>
        <v>4.9619812517028665E+90</v>
      </c>
      <c r="FBL29" s="29">
        <f t="shared" si="66"/>
        <v>5.2100803142880102E+90</v>
      </c>
      <c r="FBM29" s="29">
        <f t="shared" si="66"/>
        <v>5.4705843300024112E+90</v>
      </c>
      <c r="FBN29" s="29">
        <f t="shared" si="66"/>
        <v>5.7441135465025317E+90</v>
      </c>
      <c r="FBO29" s="29">
        <f t="shared" si="66"/>
        <v>6.0313192238276583E+90</v>
      </c>
      <c r="FBP29" s="29">
        <f t="shared" si="66"/>
        <v>6.332885185019041E+90</v>
      </c>
      <c r="FBQ29" s="29">
        <f t="shared" si="66"/>
        <v>6.6495294442699936E+90</v>
      </c>
      <c r="FBR29" s="29">
        <f t="shared" si="66"/>
        <v>6.9820059164834937E+90</v>
      </c>
      <c r="FBS29" s="29">
        <f t="shared" si="66"/>
        <v>7.3311062123076684E+90</v>
      </c>
      <c r="FBT29" s="29">
        <f t="shared" si="66"/>
        <v>7.6976615229230521E+90</v>
      </c>
      <c r="FBU29" s="29">
        <f t="shared" si="66"/>
        <v>8.0825445990692053E+90</v>
      </c>
      <c r="FBV29" s="29">
        <f t="shared" si="66"/>
        <v>8.4866718290226661E+90</v>
      </c>
      <c r="FBW29" s="29">
        <f t="shared" si="66"/>
        <v>8.9110054204738004E+90</v>
      </c>
      <c r="FBX29" s="29">
        <f t="shared" si="66"/>
        <v>9.3565556914974915E+90</v>
      </c>
      <c r="FBY29" s="29">
        <f t="shared" si="66"/>
        <v>9.8243834760723663E+90</v>
      </c>
      <c r="FBZ29" s="29">
        <f t="shared" si="66"/>
        <v>1.0315602649875985E+91</v>
      </c>
      <c r="FCA29" s="29">
        <f t="shared" si="66"/>
        <v>1.0831382782369785E+91</v>
      </c>
      <c r="FCB29" s="29">
        <f t="shared" si="66"/>
        <v>1.1372951921488275E+91</v>
      </c>
      <c r="FCC29" s="29">
        <f t="shared" si="66"/>
        <v>1.194159951756269E+91</v>
      </c>
      <c r="FCD29" s="29">
        <f t="shared" si="66"/>
        <v>1.2538679493440824E+91</v>
      </c>
      <c r="FCE29" s="29">
        <f t="shared" si="66"/>
        <v>1.3165613468112866E+91</v>
      </c>
      <c r="FCF29" s="29">
        <f t="shared" si="66"/>
        <v>1.382389414151851E+91</v>
      </c>
      <c r="FCG29" s="29">
        <f t="shared" si="66"/>
        <v>1.4515088848594436E+91</v>
      </c>
      <c r="FCH29" s="29">
        <f t="shared" si="66"/>
        <v>1.5240843291024159E+91</v>
      </c>
      <c r="FCI29" s="29">
        <f t="shared" si="66"/>
        <v>1.6002885455575367E+91</v>
      </c>
      <c r="FCJ29" s="29">
        <f t="shared" si="66"/>
        <v>1.6803029728354135E+91</v>
      </c>
      <c r="FCK29" s="29">
        <f t="shared" si="66"/>
        <v>1.7643181214771843E+91</v>
      </c>
      <c r="FCL29" s="29">
        <f t="shared" si="66"/>
        <v>1.8525340275510435E+91</v>
      </c>
      <c r="FCM29" s="29">
        <f t="shared" si="66"/>
        <v>1.9451607289285958E+91</v>
      </c>
      <c r="FCN29" s="29">
        <f t="shared" si="66"/>
        <v>2.0424187653750257E+91</v>
      </c>
      <c r="FCO29" s="29">
        <f t="shared" si="66"/>
        <v>2.1445397036437771E+91</v>
      </c>
      <c r="FCP29" s="29">
        <f t="shared" si="66"/>
        <v>2.2517666888259659E+91</v>
      </c>
      <c r="FCQ29" s="29">
        <f t="shared" si="66"/>
        <v>2.3643550232672641E+91</v>
      </c>
      <c r="FCR29" s="29">
        <f t="shared" si="66"/>
        <v>2.4825727744306276E+91</v>
      </c>
      <c r="FCS29" s="29">
        <f t="shared" si="66"/>
        <v>2.606701413152159E+91</v>
      </c>
      <c r="FCT29" s="29">
        <f t="shared" si="66"/>
        <v>2.737036483809767E+91</v>
      </c>
      <c r="FCU29" s="29">
        <f t="shared" si="66"/>
        <v>2.8738883080002555E+91</v>
      </c>
      <c r="FCV29" s="29">
        <f t="shared" si="66"/>
        <v>3.0175827234002685E+91</v>
      </c>
      <c r="FCW29" s="29">
        <f t="shared" si="66"/>
        <v>3.1684618595702821E+91</v>
      </c>
      <c r="FCX29" s="29">
        <f t="shared" si="66"/>
        <v>3.3268849525487962E+91</v>
      </c>
      <c r="FCY29" s="29">
        <f t="shared" si="66"/>
        <v>3.4932292001762365E+91</v>
      </c>
      <c r="FCZ29" s="29">
        <f t="shared" si="66"/>
        <v>3.6678906601850485E+91</v>
      </c>
      <c r="FDA29" s="29">
        <f t="shared" si="66"/>
        <v>3.8512851931943011E+91</v>
      </c>
      <c r="FDB29" s="29">
        <f t="shared" si="66"/>
        <v>4.0438494528540164E+91</v>
      </c>
      <c r="FDC29" s="29">
        <f t="shared" si="66"/>
        <v>4.2460419254967173E+91</v>
      </c>
      <c r="FDD29" s="29">
        <f t="shared" ref="FDD29:FFO29" si="67">FDC29*1.05</f>
        <v>4.4583440217715537E+91</v>
      </c>
      <c r="FDE29" s="29">
        <f t="shared" si="67"/>
        <v>4.6812612228601318E+91</v>
      </c>
      <c r="FDF29" s="29">
        <f t="shared" si="67"/>
        <v>4.9153242840031383E+91</v>
      </c>
      <c r="FDG29" s="29">
        <f t="shared" si="67"/>
        <v>5.1610904982032951E+91</v>
      </c>
      <c r="FDH29" s="29">
        <f t="shared" si="67"/>
        <v>5.4191450231134598E+91</v>
      </c>
      <c r="FDI29" s="29">
        <f t="shared" si="67"/>
        <v>5.6901022742691327E+91</v>
      </c>
      <c r="FDJ29" s="29">
        <f t="shared" si="67"/>
        <v>5.9746073879825895E+91</v>
      </c>
      <c r="FDK29" s="29">
        <f t="shared" si="67"/>
        <v>6.2733377573817193E+91</v>
      </c>
      <c r="FDL29" s="29">
        <f t="shared" si="67"/>
        <v>6.5870046452508062E+91</v>
      </c>
      <c r="FDM29" s="29">
        <f t="shared" si="67"/>
        <v>6.9163548775133462E+91</v>
      </c>
      <c r="FDN29" s="29">
        <f t="shared" si="67"/>
        <v>7.2621726213890144E+91</v>
      </c>
      <c r="FDO29" s="29">
        <f t="shared" si="67"/>
        <v>7.625281252458466E+91</v>
      </c>
      <c r="FDP29" s="29">
        <f t="shared" si="67"/>
        <v>8.0065453150813894E+91</v>
      </c>
      <c r="FDQ29" s="29">
        <f t="shared" si="67"/>
        <v>8.4068725808354595E+91</v>
      </c>
      <c r="FDR29" s="29">
        <f t="shared" si="67"/>
        <v>8.8272162098772332E+91</v>
      </c>
      <c r="FDS29" s="29">
        <f t="shared" si="67"/>
        <v>9.268577020371095E+91</v>
      </c>
      <c r="FDT29" s="29">
        <f t="shared" si="67"/>
        <v>9.7320058713896509E+91</v>
      </c>
      <c r="FDU29" s="29">
        <f t="shared" si="67"/>
        <v>1.0218606164959134E+92</v>
      </c>
      <c r="FDV29" s="29">
        <f t="shared" si="67"/>
        <v>1.0729536473207092E+92</v>
      </c>
      <c r="FDW29" s="29">
        <f t="shared" si="67"/>
        <v>1.1266013296867447E+92</v>
      </c>
      <c r="FDX29" s="29">
        <f t="shared" si="67"/>
        <v>1.1829313961710819E+92</v>
      </c>
      <c r="FDY29" s="29">
        <f t="shared" si="67"/>
        <v>1.242077965979636E+92</v>
      </c>
      <c r="FDZ29" s="29">
        <f t="shared" si="67"/>
        <v>1.3041818642786178E+92</v>
      </c>
      <c r="FEA29" s="29">
        <f t="shared" si="67"/>
        <v>1.3693909574925487E+92</v>
      </c>
      <c r="FEB29" s="29">
        <f t="shared" si="67"/>
        <v>1.4378605053671763E+92</v>
      </c>
      <c r="FEC29" s="29">
        <f t="shared" si="67"/>
        <v>1.5097535306355353E+92</v>
      </c>
      <c r="FED29" s="29">
        <f t="shared" si="67"/>
        <v>1.5852412071673122E+92</v>
      </c>
      <c r="FEE29" s="29">
        <f t="shared" si="67"/>
        <v>1.6645032675256778E+92</v>
      </c>
      <c r="FEF29" s="29">
        <f t="shared" si="67"/>
        <v>1.7477284309019619E+92</v>
      </c>
      <c r="FEG29" s="29">
        <f t="shared" si="67"/>
        <v>1.8351148524470602E+92</v>
      </c>
      <c r="FEH29" s="29">
        <f t="shared" si="67"/>
        <v>1.9268705950694133E+92</v>
      </c>
      <c r="FEI29" s="29">
        <f t="shared" si="67"/>
        <v>2.023214124822884E+92</v>
      </c>
      <c r="FEJ29" s="29">
        <f t="shared" si="67"/>
        <v>2.1243748310640284E+92</v>
      </c>
      <c r="FEK29" s="29">
        <f t="shared" si="67"/>
        <v>2.2305935726172299E+92</v>
      </c>
      <c r="FEL29" s="29">
        <f t="shared" si="67"/>
        <v>2.3421232512480914E+92</v>
      </c>
      <c r="FEM29" s="29">
        <f t="shared" si="67"/>
        <v>2.4592294138104961E+92</v>
      </c>
      <c r="FEN29" s="29">
        <f t="shared" si="67"/>
        <v>2.5821908845010209E+92</v>
      </c>
      <c r="FEO29" s="29">
        <f t="shared" si="67"/>
        <v>2.7113004287260721E+92</v>
      </c>
      <c r="FEP29" s="29">
        <f t="shared" si="67"/>
        <v>2.8468654501623757E+92</v>
      </c>
      <c r="FEQ29" s="29">
        <f t="shared" si="67"/>
        <v>2.9892087226704945E+92</v>
      </c>
      <c r="FER29" s="29">
        <f t="shared" si="67"/>
        <v>3.1386691588040195E+92</v>
      </c>
      <c r="FES29" s="29">
        <f t="shared" si="67"/>
        <v>3.2956026167442204E+92</v>
      </c>
      <c r="FET29" s="29">
        <f t="shared" si="67"/>
        <v>3.4603827475814314E+92</v>
      </c>
      <c r="FEU29" s="29">
        <f t="shared" si="67"/>
        <v>3.6334018849605031E+92</v>
      </c>
      <c r="FEV29" s="29">
        <f t="shared" si="67"/>
        <v>3.8150719792085284E+92</v>
      </c>
      <c r="FEW29" s="29">
        <f t="shared" si="67"/>
        <v>4.0058255781689547E+92</v>
      </c>
      <c r="FEX29" s="29">
        <f t="shared" si="67"/>
        <v>4.2061168570774028E+92</v>
      </c>
      <c r="FEY29" s="29">
        <f t="shared" si="67"/>
        <v>4.4164226999312732E+92</v>
      </c>
      <c r="FEZ29" s="29">
        <f t="shared" si="67"/>
        <v>4.6372438349278371E+92</v>
      </c>
      <c r="FFA29" s="29">
        <f t="shared" si="67"/>
        <v>4.8691060266742292E+92</v>
      </c>
      <c r="FFB29" s="29">
        <f t="shared" si="67"/>
        <v>5.112561328007941E+92</v>
      </c>
      <c r="FFC29" s="29">
        <f t="shared" si="67"/>
        <v>5.3681893944083382E+92</v>
      </c>
      <c r="FFD29" s="29">
        <f t="shared" si="67"/>
        <v>5.6365988641287552E+92</v>
      </c>
      <c r="FFE29" s="29">
        <f t="shared" si="67"/>
        <v>5.9184288073351929E+92</v>
      </c>
      <c r="FFF29" s="29">
        <f t="shared" si="67"/>
        <v>6.2143502477019531E+92</v>
      </c>
      <c r="FFG29" s="29">
        <f t="shared" si="67"/>
        <v>6.5250677600870508E+92</v>
      </c>
      <c r="FFH29" s="29">
        <f t="shared" si="67"/>
        <v>6.8513211480914038E+92</v>
      </c>
      <c r="FFI29" s="29">
        <f t="shared" si="67"/>
        <v>7.1938872054959743E+92</v>
      </c>
      <c r="FFJ29" s="29">
        <f t="shared" si="67"/>
        <v>7.5535815657707731E+92</v>
      </c>
      <c r="FFK29" s="29">
        <f t="shared" si="67"/>
        <v>7.9312606440593117E+92</v>
      </c>
      <c r="FFL29" s="29">
        <f t="shared" si="67"/>
        <v>8.3278236762622776E+92</v>
      </c>
      <c r="FFM29" s="29">
        <f t="shared" si="67"/>
        <v>8.7442148600753921E+92</v>
      </c>
      <c r="FFN29" s="29">
        <f t="shared" si="67"/>
        <v>9.1814256030791624E+92</v>
      </c>
      <c r="FFO29" s="29">
        <f t="shared" si="67"/>
        <v>9.6404968832331211E+92</v>
      </c>
      <c r="FFP29" s="29">
        <f t="shared" ref="FFP29:FIA29" si="68">FFO29*1.05</f>
        <v>1.0122521727394778E+93</v>
      </c>
      <c r="FFQ29" s="29">
        <f t="shared" si="68"/>
        <v>1.0628647813764517E+93</v>
      </c>
      <c r="FFR29" s="29">
        <f t="shared" si="68"/>
        <v>1.1160080204452743E+93</v>
      </c>
      <c r="FFS29" s="29">
        <f t="shared" si="68"/>
        <v>1.171808421467538E+93</v>
      </c>
      <c r="FFT29" s="29">
        <f t="shared" si="68"/>
        <v>1.2303988425409149E+93</v>
      </c>
      <c r="FFU29" s="29">
        <f t="shared" si="68"/>
        <v>1.2919187846679606E+93</v>
      </c>
      <c r="FFV29" s="29">
        <f t="shared" si="68"/>
        <v>1.3565147239013586E+93</v>
      </c>
      <c r="FFW29" s="29">
        <f t="shared" si="68"/>
        <v>1.4243404600964267E+93</v>
      </c>
      <c r="FFX29" s="29">
        <f t="shared" si="68"/>
        <v>1.4955574831012481E+93</v>
      </c>
      <c r="FFY29" s="29">
        <f t="shared" si="68"/>
        <v>1.5703353572563106E+93</v>
      </c>
      <c r="FFZ29" s="29">
        <f t="shared" si="68"/>
        <v>1.6488521251191261E+93</v>
      </c>
      <c r="FGA29" s="29">
        <f t="shared" si="68"/>
        <v>1.7312947313750826E+93</v>
      </c>
      <c r="FGB29" s="29">
        <f t="shared" si="68"/>
        <v>1.8178594679438369E+93</v>
      </c>
      <c r="FGC29" s="29">
        <f t="shared" si="68"/>
        <v>1.9087524413410288E+93</v>
      </c>
      <c r="FGD29" s="29">
        <f t="shared" si="68"/>
        <v>2.0041900634080803E+93</v>
      </c>
      <c r="FGE29" s="29">
        <f t="shared" si="68"/>
        <v>2.1043995665784843E+93</v>
      </c>
      <c r="FGF29" s="29">
        <f t="shared" si="68"/>
        <v>2.2096195449074087E+93</v>
      </c>
      <c r="FGG29" s="29">
        <f t="shared" si="68"/>
        <v>2.320100522152779E+93</v>
      </c>
      <c r="FGH29" s="29">
        <f t="shared" si="68"/>
        <v>2.4361055482604182E+93</v>
      </c>
      <c r="FGI29" s="29">
        <f t="shared" si="68"/>
        <v>2.5579108256734393E+93</v>
      </c>
      <c r="FGJ29" s="29">
        <f t="shared" si="68"/>
        <v>2.6858063669571113E+93</v>
      </c>
      <c r="FGK29" s="29">
        <f t="shared" si="68"/>
        <v>2.8200966853049668E+93</v>
      </c>
      <c r="FGL29" s="29">
        <f t="shared" si="68"/>
        <v>2.9611015195702155E+93</v>
      </c>
      <c r="FGM29" s="29">
        <f t="shared" si="68"/>
        <v>3.1091565955487265E+93</v>
      </c>
      <c r="FGN29" s="29">
        <f t="shared" si="68"/>
        <v>3.2646144253261628E+93</v>
      </c>
      <c r="FGO29" s="29">
        <f t="shared" si="68"/>
        <v>3.4278451465924709E+93</v>
      </c>
      <c r="FGP29" s="29">
        <f t="shared" si="68"/>
        <v>3.5992374039220946E+93</v>
      </c>
      <c r="FGQ29" s="29">
        <f t="shared" si="68"/>
        <v>3.7791992741181994E+93</v>
      </c>
      <c r="FGR29" s="29">
        <f t="shared" si="68"/>
        <v>3.9681592378241095E+93</v>
      </c>
      <c r="FGS29" s="29">
        <f t="shared" si="68"/>
        <v>4.1665671997153152E+93</v>
      </c>
      <c r="FGT29" s="29">
        <f t="shared" si="68"/>
        <v>4.3748955597010807E+93</v>
      </c>
      <c r="FGU29" s="29">
        <f t="shared" si="68"/>
        <v>4.5936403376861349E+93</v>
      </c>
      <c r="FGV29" s="29">
        <f t="shared" si="68"/>
        <v>4.8233223545704415E+93</v>
      </c>
      <c r="FGW29" s="29">
        <f t="shared" si="68"/>
        <v>5.0644884722989641E+93</v>
      </c>
      <c r="FGX29" s="29">
        <f t="shared" si="68"/>
        <v>5.3177128959139129E+93</v>
      </c>
      <c r="FGY29" s="29">
        <f t="shared" si="68"/>
        <v>5.5835985407096088E+93</v>
      </c>
      <c r="FGZ29" s="29">
        <f t="shared" si="68"/>
        <v>5.8627784677450891E+93</v>
      </c>
      <c r="FHA29" s="29">
        <f t="shared" si="68"/>
        <v>6.1559173911323437E+93</v>
      </c>
      <c r="FHB29" s="29">
        <f t="shared" si="68"/>
        <v>6.4637132606889608E+93</v>
      </c>
      <c r="FHC29" s="29">
        <f t="shared" si="68"/>
        <v>6.7868989237234087E+93</v>
      </c>
      <c r="FHD29" s="29">
        <f t="shared" si="68"/>
        <v>7.1262438699095794E+93</v>
      </c>
      <c r="FHE29" s="29">
        <f t="shared" si="68"/>
        <v>7.4825560634050585E+93</v>
      </c>
      <c r="FHF29" s="29">
        <f t="shared" si="68"/>
        <v>7.8566838665753117E+93</v>
      </c>
      <c r="FHG29" s="29">
        <f t="shared" si="68"/>
        <v>8.2495180599040781E+93</v>
      </c>
      <c r="FHH29" s="29">
        <f t="shared" si="68"/>
        <v>8.6619939628992831E+93</v>
      </c>
      <c r="FHI29" s="29">
        <f t="shared" si="68"/>
        <v>9.0950936610442469E+93</v>
      </c>
      <c r="FHJ29" s="29">
        <f t="shared" si="68"/>
        <v>9.5498483440964591E+93</v>
      </c>
      <c r="FHK29" s="29">
        <f t="shared" si="68"/>
        <v>1.0027340761301283E+94</v>
      </c>
      <c r="FHL29" s="29">
        <f t="shared" si="68"/>
        <v>1.0528707799366348E+94</v>
      </c>
      <c r="FHM29" s="29">
        <f t="shared" si="68"/>
        <v>1.1055143189334665E+94</v>
      </c>
      <c r="FHN29" s="29">
        <f t="shared" si="68"/>
        <v>1.1607900348801399E+94</v>
      </c>
      <c r="FHO29" s="29">
        <f t="shared" si="68"/>
        <v>1.2188295366241469E+94</v>
      </c>
      <c r="FHP29" s="29">
        <f t="shared" si="68"/>
        <v>1.2797710134553543E+94</v>
      </c>
      <c r="FHQ29" s="29">
        <f t="shared" si="68"/>
        <v>1.343759564128122E+94</v>
      </c>
      <c r="FHR29" s="29">
        <f t="shared" si="68"/>
        <v>1.4109475423345282E+94</v>
      </c>
      <c r="FHS29" s="29">
        <f t="shared" si="68"/>
        <v>1.4814949194512546E+94</v>
      </c>
      <c r="FHT29" s="29">
        <f t="shared" si="68"/>
        <v>1.5555696654238175E+94</v>
      </c>
      <c r="FHU29" s="29">
        <f t="shared" si="68"/>
        <v>1.6333481486950084E+94</v>
      </c>
      <c r="FHV29" s="29">
        <f t="shared" si="68"/>
        <v>1.7150155561297589E+94</v>
      </c>
      <c r="FHW29" s="29">
        <f t="shared" si="68"/>
        <v>1.800766333936247E+94</v>
      </c>
      <c r="FHX29" s="29">
        <f t="shared" si="68"/>
        <v>1.8908046506330594E+94</v>
      </c>
      <c r="FHY29" s="29">
        <f t="shared" si="68"/>
        <v>1.9853448831647123E+94</v>
      </c>
      <c r="FHZ29" s="29">
        <f t="shared" si="68"/>
        <v>2.0846121273229479E+94</v>
      </c>
      <c r="FIA29" s="29">
        <f t="shared" si="68"/>
        <v>2.1888427336890954E+94</v>
      </c>
      <c r="FIB29" s="29">
        <f t="shared" ref="FIB29:FKM29" si="69">FIA29*1.05</f>
        <v>2.2982848703735502E+94</v>
      </c>
      <c r="FIC29" s="29">
        <f t="shared" si="69"/>
        <v>2.413199113892228E+94</v>
      </c>
      <c r="FID29" s="29">
        <f t="shared" si="69"/>
        <v>2.5338590695868395E+94</v>
      </c>
      <c r="FIE29" s="29">
        <f t="shared" si="69"/>
        <v>2.6605520230661814E+94</v>
      </c>
      <c r="FIF29" s="29">
        <f t="shared" si="69"/>
        <v>2.7935796242194904E+94</v>
      </c>
      <c r="FIG29" s="29">
        <f t="shared" si="69"/>
        <v>2.933258605430465E+94</v>
      </c>
      <c r="FIH29" s="29">
        <f t="shared" si="69"/>
        <v>3.0799215357019886E+94</v>
      </c>
      <c r="FII29" s="29">
        <f t="shared" si="69"/>
        <v>3.233917612487088E+94</v>
      </c>
      <c r="FIJ29" s="29">
        <f t="shared" si="69"/>
        <v>3.3956134931114429E+94</v>
      </c>
      <c r="FIK29" s="29">
        <f t="shared" si="69"/>
        <v>3.5653941677670153E+94</v>
      </c>
      <c r="FIL29" s="29">
        <f t="shared" si="69"/>
        <v>3.743663876155366E+94</v>
      </c>
      <c r="FIM29" s="29">
        <f t="shared" si="69"/>
        <v>3.9308470699631346E+94</v>
      </c>
      <c r="FIN29" s="29">
        <f t="shared" si="69"/>
        <v>4.1273894234612912E+94</v>
      </c>
      <c r="FIO29" s="29">
        <f t="shared" si="69"/>
        <v>4.3337588946343556E+94</v>
      </c>
      <c r="FIP29" s="29">
        <f t="shared" si="69"/>
        <v>4.5504468393660739E+94</v>
      </c>
      <c r="FIQ29" s="29">
        <f t="shared" si="69"/>
        <v>4.7779691813343775E+94</v>
      </c>
      <c r="FIR29" s="29">
        <f t="shared" si="69"/>
        <v>5.0168676404010968E+94</v>
      </c>
      <c r="FIS29" s="29">
        <f t="shared" si="69"/>
        <v>5.2677110224211518E+94</v>
      </c>
      <c r="FIT29" s="29">
        <f t="shared" si="69"/>
        <v>5.5310965735422098E+94</v>
      </c>
      <c r="FIU29" s="29">
        <f t="shared" si="69"/>
        <v>5.8076514022193203E+94</v>
      </c>
      <c r="FIV29" s="29">
        <f t="shared" si="69"/>
        <v>6.0980339723302864E+94</v>
      </c>
      <c r="FIW29" s="29">
        <f t="shared" si="69"/>
        <v>6.4029356709468013E+94</v>
      </c>
      <c r="FIX29" s="29">
        <f t="shared" si="69"/>
        <v>6.7230824544941418E+94</v>
      </c>
      <c r="FIY29" s="29">
        <f t="shared" si="69"/>
        <v>7.0592365772188496E+94</v>
      </c>
      <c r="FIZ29" s="29">
        <f t="shared" si="69"/>
        <v>7.4121984060797927E+94</v>
      </c>
      <c r="FJA29" s="29">
        <f t="shared" si="69"/>
        <v>7.7828083263837823E+94</v>
      </c>
      <c r="FJB29" s="29">
        <f t="shared" si="69"/>
        <v>8.171948742702972E+94</v>
      </c>
      <c r="FJC29" s="29">
        <f t="shared" si="69"/>
        <v>8.5805461798381216E+94</v>
      </c>
      <c r="FJD29" s="29">
        <f t="shared" si="69"/>
        <v>9.0095734888300281E+94</v>
      </c>
      <c r="FJE29" s="29">
        <f t="shared" si="69"/>
        <v>9.4600521632715293E+94</v>
      </c>
      <c r="FJF29" s="29">
        <f t="shared" si="69"/>
        <v>9.9330547714351063E+94</v>
      </c>
      <c r="FJG29" s="29">
        <f t="shared" si="69"/>
        <v>1.0429707510006862E+95</v>
      </c>
      <c r="FJH29" s="29">
        <f t="shared" si="69"/>
        <v>1.0951192885507205E+95</v>
      </c>
      <c r="FJI29" s="29">
        <f t="shared" si="69"/>
        <v>1.1498752529782566E+95</v>
      </c>
      <c r="FJJ29" s="29">
        <f t="shared" si="69"/>
        <v>1.2073690156271695E+95</v>
      </c>
      <c r="FJK29" s="29">
        <f t="shared" si="69"/>
        <v>1.2677374664085281E+95</v>
      </c>
      <c r="FJL29" s="29">
        <f t="shared" si="69"/>
        <v>1.3311243397289546E+95</v>
      </c>
      <c r="FJM29" s="29">
        <f t="shared" si="69"/>
        <v>1.3976805567154022E+95</v>
      </c>
      <c r="FJN29" s="29">
        <f t="shared" si="69"/>
        <v>1.4675645845511725E+95</v>
      </c>
      <c r="FJO29" s="29">
        <f t="shared" si="69"/>
        <v>1.5409428137787311E+95</v>
      </c>
      <c r="FJP29" s="29">
        <f t="shared" si="69"/>
        <v>1.6179899544676676E+95</v>
      </c>
      <c r="FJQ29" s="29">
        <f t="shared" si="69"/>
        <v>1.698889452191051E+95</v>
      </c>
      <c r="FJR29" s="29">
        <f t="shared" si="69"/>
        <v>1.7838339248006037E+95</v>
      </c>
      <c r="FJS29" s="29">
        <f t="shared" si="69"/>
        <v>1.8730256210406339E+95</v>
      </c>
      <c r="FJT29" s="29">
        <f t="shared" si="69"/>
        <v>1.9666769020926658E+95</v>
      </c>
      <c r="FJU29" s="29">
        <f t="shared" si="69"/>
        <v>2.0650107471972992E+95</v>
      </c>
      <c r="FJV29" s="29">
        <f t="shared" si="69"/>
        <v>2.1682612845571643E+95</v>
      </c>
      <c r="FJW29" s="29">
        <f t="shared" si="69"/>
        <v>2.2766743487850226E+95</v>
      </c>
      <c r="FJX29" s="29">
        <f t="shared" si="69"/>
        <v>2.3905080662242739E+95</v>
      </c>
      <c r="FJY29" s="29">
        <f t="shared" si="69"/>
        <v>2.5100334695354878E+95</v>
      </c>
      <c r="FJZ29" s="29">
        <f t="shared" si="69"/>
        <v>2.6355351430122623E+95</v>
      </c>
      <c r="FKA29" s="29">
        <f t="shared" si="69"/>
        <v>2.7673119001628757E+95</v>
      </c>
      <c r="FKB29" s="29">
        <f t="shared" si="69"/>
        <v>2.9056774951710198E+95</v>
      </c>
      <c r="FKC29" s="29">
        <f t="shared" si="69"/>
        <v>3.0509613699295707E+95</v>
      </c>
      <c r="FKD29" s="29">
        <f t="shared" si="69"/>
        <v>3.2035094384260496E+95</v>
      </c>
      <c r="FKE29" s="29">
        <f t="shared" si="69"/>
        <v>3.3636849103473525E+95</v>
      </c>
      <c r="FKF29" s="29">
        <f t="shared" si="69"/>
        <v>3.5318691558647206E+95</v>
      </c>
      <c r="FKG29" s="29">
        <f t="shared" si="69"/>
        <v>3.7084626136579565E+95</v>
      </c>
      <c r="FKH29" s="29">
        <f t="shared" si="69"/>
        <v>3.8938857443408546E+95</v>
      </c>
      <c r="FKI29" s="29">
        <f t="shared" si="69"/>
        <v>4.0885800315578976E+95</v>
      </c>
      <c r="FKJ29" s="29">
        <f t="shared" si="69"/>
        <v>4.2930090331357928E+95</v>
      </c>
      <c r="FKK29" s="29">
        <f t="shared" si="69"/>
        <v>4.5076594847925827E+95</v>
      </c>
      <c r="FKL29" s="29">
        <f t="shared" si="69"/>
        <v>4.7330424590322122E+95</v>
      </c>
      <c r="FKM29" s="29">
        <f t="shared" si="69"/>
        <v>4.9696945819838228E+95</v>
      </c>
      <c r="FKN29" s="29">
        <f t="shared" ref="FKN29:FMY29" si="70">FKM29*1.05</f>
        <v>5.218179311083014E+95</v>
      </c>
      <c r="FKO29" s="29">
        <f t="shared" si="70"/>
        <v>5.4790882766371645E+95</v>
      </c>
      <c r="FKP29" s="29">
        <f t="shared" si="70"/>
        <v>5.7530426904690225E+95</v>
      </c>
      <c r="FKQ29" s="29">
        <f t="shared" si="70"/>
        <v>6.040694824992474E+95</v>
      </c>
      <c r="FKR29" s="29">
        <f t="shared" si="70"/>
        <v>6.3427295662420981E+95</v>
      </c>
      <c r="FKS29" s="29">
        <f t="shared" si="70"/>
        <v>6.6598660445542036E+95</v>
      </c>
      <c r="FKT29" s="29">
        <f t="shared" si="70"/>
        <v>6.9928593467819143E+95</v>
      </c>
      <c r="FKU29" s="29">
        <f t="shared" si="70"/>
        <v>7.3425023141210106E+95</v>
      </c>
      <c r="FKV29" s="29">
        <f t="shared" si="70"/>
        <v>7.7096274298270617E+95</v>
      </c>
      <c r="FKW29" s="29">
        <f t="shared" si="70"/>
        <v>8.0951088013184149E+95</v>
      </c>
      <c r="FKX29" s="29">
        <f t="shared" si="70"/>
        <v>8.4998642413843366E+95</v>
      </c>
      <c r="FKY29" s="29">
        <f t="shared" si="70"/>
        <v>8.924857453453554E+95</v>
      </c>
      <c r="FKZ29" s="29">
        <f t="shared" si="70"/>
        <v>9.3711003261262322E+95</v>
      </c>
      <c r="FLA29" s="29">
        <f t="shared" si="70"/>
        <v>9.8396553424325445E+95</v>
      </c>
      <c r="FLB29" s="29">
        <f t="shared" si="70"/>
        <v>1.0331638109554172E+96</v>
      </c>
      <c r="FLC29" s="29">
        <f t="shared" si="70"/>
        <v>1.0848220015031882E+96</v>
      </c>
      <c r="FLD29" s="29">
        <f t="shared" si="70"/>
        <v>1.1390631015783477E+96</v>
      </c>
      <c r="FLE29" s="29">
        <f t="shared" si="70"/>
        <v>1.1960162566572651E+96</v>
      </c>
      <c r="FLF29" s="29">
        <f t="shared" si="70"/>
        <v>1.2558170694901284E+96</v>
      </c>
      <c r="FLG29" s="29">
        <f t="shared" si="70"/>
        <v>1.318607922964635E+96</v>
      </c>
      <c r="FLH29" s="29">
        <f t="shared" si="70"/>
        <v>1.3845383191128668E+96</v>
      </c>
      <c r="FLI29" s="29">
        <f t="shared" si="70"/>
        <v>1.4537652350685101E+96</v>
      </c>
      <c r="FLJ29" s="29">
        <f t="shared" si="70"/>
        <v>1.5264534968219356E+96</v>
      </c>
      <c r="FLK29" s="29">
        <f t="shared" si="70"/>
        <v>1.6027761716630324E+96</v>
      </c>
      <c r="FLL29" s="29">
        <f t="shared" si="70"/>
        <v>1.6829149802461842E+96</v>
      </c>
      <c r="FLM29" s="29">
        <f t="shared" si="70"/>
        <v>1.7670607292584936E+96</v>
      </c>
      <c r="FLN29" s="29">
        <f t="shared" si="70"/>
        <v>1.8554137657214185E+96</v>
      </c>
      <c r="FLO29" s="29">
        <f t="shared" si="70"/>
        <v>1.9481844540074894E+96</v>
      </c>
      <c r="FLP29" s="29">
        <f t="shared" si="70"/>
        <v>2.045593676707864E+96</v>
      </c>
      <c r="FLQ29" s="29">
        <f t="shared" si="70"/>
        <v>2.1478733605432574E+96</v>
      </c>
      <c r="FLR29" s="29">
        <f t="shared" si="70"/>
        <v>2.2552670285704204E+96</v>
      </c>
      <c r="FLS29" s="29">
        <f t="shared" si="70"/>
        <v>2.3680303799989415E+96</v>
      </c>
      <c r="FLT29" s="29">
        <f t="shared" si="70"/>
        <v>2.4864318989988888E+96</v>
      </c>
      <c r="FLU29" s="29">
        <f t="shared" si="70"/>
        <v>2.6107534939488335E+96</v>
      </c>
      <c r="FLV29" s="29">
        <f t="shared" si="70"/>
        <v>2.7412911686462752E+96</v>
      </c>
      <c r="FLW29" s="29">
        <f t="shared" si="70"/>
        <v>2.8783557270785892E+96</v>
      </c>
      <c r="FLX29" s="29">
        <f t="shared" si="70"/>
        <v>3.0222735134325186E+96</v>
      </c>
      <c r="FLY29" s="29">
        <f t="shared" si="70"/>
        <v>3.1733871891041446E+96</v>
      </c>
      <c r="FLZ29" s="29">
        <f t="shared" si="70"/>
        <v>3.3320565485593518E+96</v>
      </c>
      <c r="FMA29" s="29">
        <f t="shared" si="70"/>
        <v>3.4986593759873195E+96</v>
      </c>
      <c r="FMB29" s="29">
        <f t="shared" si="70"/>
        <v>3.6735923447866854E+96</v>
      </c>
      <c r="FMC29" s="29">
        <f t="shared" si="70"/>
        <v>3.8572719620260197E+96</v>
      </c>
      <c r="FMD29" s="29">
        <f t="shared" si="70"/>
        <v>4.0501355601273209E+96</v>
      </c>
      <c r="FME29" s="29">
        <f t="shared" si="70"/>
        <v>4.2526423381336872E+96</v>
      </c>
      <c r="FMF29" s="29">
        <f t="shared" si="70"/>
        <v>4.4652744550403715E+96</v>
      </c>
      <c r="FMG29" s="29">
        <f t="shared" si="70"/>
        <v>4.6885381777923901E+96</v>
      </c>
      <c r="FMH29" s="29">
        <f t="shared" si="70"/>
        <v>4.92296508668201E+96</v>
      </c>
      <c r="FMI29" s="29">
        <f t="shared" si="70"/>
        <v>5.1691133410161107E+96</v>
      </c>
      <c r="FMJ29" s="29">
        <f t="shared" si="70"/>
        <v>5.4275690080669167E+96</v>
      </c>
      <c r="FMK29" s="29">
        <f t="shared" si="70"/>
        <v>5.6989474584702626E+96</v>
      </c>
      <c r="FML29" s="29">
        <f t="shared" si="70"/>
        <v>5.9838948313937756E+96</v>
      </c>
      <c r="FMM29" s="29">
        <f t="shared" si="70"/>
        <v>6.2830895729634643E+96</v>
      </c>
      <c r="FMN29" s="29">
        <f t="shared" si="70"/>
        <v>6.5972440516116376E+96</v>
      </c>
      <c r="FMO29" s="29">
        <f t="shared" si="70"/>
        <v>6.9271062541922195E+96</v>
      </c>
      <c r="FMP29" s="29">
        <f t="shared" si="70"/>
        <v>7.2734615669018309E+96</v>
      </c>
      <c r="FMQ29" s="29">
        <f t="shared" si="70"/>
        <v>7.6371346452469227E+96</v>
      </c>
      <c r="FMR29" s="29">
        <f t="shared" si="70"/>
        <v>8.0189913775092694E+96</v>
      </c>
      <c r="FMS29" s="29">
        <f t="shared" si="70"/>
        <v>8.4199409463847332E+96</v>
      </c>
      <c r="FMT29" s="29">
        <f t="shared" si="70"/>
        <v>8.8409379937039699E+96</v>
      </c>
      <c r="FMU29" s="29">
        <f t="shared" si="70"/>
        <v>9.2829848933891694E+96</v>
      </c>
      <c r="FMV29" s="29">
        <f t="shared" si="70"/>
        <v>9.7471341380586292E+96</v>
      </c>
      <c r="FMW29" s="29">
        <f t="shared" si="70"/>
        <v>1.023449084496156E+97</v>
      </c>
      <c r="FMX29" s="29">
        <f t="shared" si="70"/>
        <v>1.0746215387209639E+97</v>
      </c>
      <c r="FMY29" s="29">
        <f t="shared" si="70"/>
        <v>1.1283526156570121E+97</v>
      </c>
      <c r="FMZ29" s="29">
        <f t="shared" ref="FMZ29:FPK29" si="71">FMY29*1.05</f>
        <v>1.1847702464398628E+97</v>
      </c>
      <c r="FNA29" s="29">
        <f t="shared" si="71"/>
        <v>1.244008758761856E+97</v>
      </c>
      <c r="FNB29" s="29">
        <f t="shared" si="71"/>
        <v>1.3062091966999488E+97</v>
      </c>
      <c r="FNC29" s="29">
        <f t="shared" si="71"/>
        <v>1.3715196565349463E+97</v>
      </c>
      <c r="FND29" s="29">
        <f t="shared" si="71"/>
        <v>1.4400956393616936E+97</v>
      </c>
      <c r="FNE29" s="29">
        <f t="shared" si="71"/>
        <v>1.5121004213297785E+97</v>
      </c>
      <c r="FNF29" s="29">
        <f t="shared" si="71"/>
        <v>1.5877054423962674E+97</v>
      </c>
      <c r="FNG29" s="29">
        <f t="shared" si="71"/>
        <v>1.6670907145160808E+97</v>
      </c>
      <c r="FNH29" s="29">
        <f t="shared" si="71"/>
        <v>1.7504452502418848E+97</v>
      </c>
      <c r="FNI29" s="29">
        <f t="shared" si="71"/>
        <v>1.8379675127539792E+97</v>
      </c>
      <c r="FNJ29" s="29">
        <f t="shared" si="71"/>
        <v>1.9298658883916782E+97</v>
      </c>
      <c r="FNK29" s="29">
        <f t="shared" si="71"/>
        <v>2.0263591828112622E+97</v>
      </c>
      <c r="FNL29" s="29">
        <f t="shared" si="71"/>
        <v>2.1276771419518254E+97</v>
      </c>
      <c r="FNM29" s="29">
        <f t="shared" si="71"/>
        <v>2.2340609990494166E+97</v>
      </c>
      <c r="FNN29" s="29">
        <f t="shared" si="71"/>
        <v>2.3457640490018876E+97</v>
      </c>
      <c r="FNO29" s="29">
        <f t="shared" si="71"/>
        <v>2.4630522514519822E+97</v>
      </c>
      <c r="FNP29" s="29">
        <f t="shared" si="71"/>
        <v>2.5862048640245813E+97</v>
      </c>
      <c r="FNQ29" s="29">
        <f t="shared" si="71"/>
        <v>2.7155151072258104E+97</v>
      </c>
      <c r="FNR29" s="29">
        <f t="shared" si="71"/>
        <v>2.8512908625871009E+97</v>
      </c>
      <c r="FNS29" s="29">
        <f t="shared" si="71"/>
        <v>2.9938554057164562E+97</v>
      </c>
      <c r="FNT29" s="29">
        <f t="shared" si="71"/>
        <v>3.143548176002279E+97</v>
      </c>
      <c r="FNU29" s="29">
        <f t="shared" si="71"/>
        <v>3.3007255848023929E+97</v>
      </c>
      <c r="FNV29" s="29">
        <f t="shared" si="71"/>
        <v>3.4657618640425125E+97</v>
      </c>
      <c r="FNW29" s="29">
        <f t="shared" si="71"/>
        <v>3.6390499572446386E+97</v>
      </c>
      <c r="FNX29" s="29">
        <f t="shared" si="71"/>
        <v>3.8210024551068707E+97</v>
      </c>
      <c r="FNY29" s="29">
        <f t="shared" si="71"/>
        <v>4.0120525778622141E+97</v>
      </c>
      <c r="FNZ29" s="29">
        <f t="shared" si="71"/>
        <v>4.2126552067553252E+97</v>
      </c>
      <c r="FOA29" s="29">
        <f t="shared" si="71"/>
        <v>4.4232879670930915E+97</v>
      </c>
      <c r="FOB29" s="29">
        <f t="shared" si="71"/>
        <v>4.6444523654477462E+97</v>
      </c>
      <c r="FOC29" s="29">
        <f t="shared" si="71"/>
        <v>4.8766749837201334E+97</v>
      </c>
      <c r="FOD29" s="29">
        <f t="shared" si="71"/>
        <v>5.1205087329061406E+97</v>
      </c>
      <c r="FOE29" s="29">
        <f t="shared" si="71"/>
        <v>5.376534169551448E+97</v>
      </c>
      <c r="FOF29" s="29">
        <f t="shared" si="71"/>
        <v>5.6453608780290204E+97</v>
      </c>
      <c r="FOG29" s="29">
        <f t="shared" si="71"/>
        <v>5.9276289219304718E+97</v>
      </c>
      <c r="FOH29" s="29">
        <f t="shared" si="71"/>
        <v>6.2240103680269959E+97</v>
      </c>
      <c r="FOI29" s="29">
        <f t="shared" si="71"/>
        <v>6.5352108864283458E+97</v>
      </c>
      <c r="FOJ29" s="29">
        <f t="shared" si="71"/>
        <v>6.8619714307497635E+97</v>
      </c>
      <c r="FOK29" s="29">
        <f t="shared" si="71"/>
        <v>7.2050700022872519E+97</v>
      </c>
      <c r="FOL29" s="29">
        <f t="shared" si="71"/>
        <v>7.5653235024016146E+97</v>
      </c>
      <c r="FOM29" s="29">
        <f t="shared" si="71"/>
        <v>7.9435896775216954E+97</v>
      </c>
      <c r="FON29" s="29">
        <f t="shared" si="71"/>
        <v>8.3407691613977803E+97</v>
      </c>
      <c r="FOO29" s="29">
        <f t="shared" si="71"/>
        <v>8.7578076194676697E+97</v>
      </c>
      <c r="FOP29" s="29">
        <f t="shared" si="71"/>
        <v>9.195698000441053E+97</v>
      </c>
      <c r="FOQ29" s="29">
        <f t="shared" si="71"/>
        <v>9.6554829004631065E+97</v>
      </c>
      <c r="FOR29" s="29">
        <f t="shared" si="71"/>
        <v>1.0138257045486262E+98</v>
      </c>
      <c r="FOS29" s="29">
        <f t="shared" si="71"/>
        <v>1.0645169897760576E+98</v>
      </c>
      <c r="FOT29" s="29">
        <f t="shared" si="71"/>
        <v>1.1177428392648605E+98</v>
      </c>
      <c r="FOU29" s="29">
        <f t="shared" si="71"/>
        <v>1.1736299812281035E+98</v>
      </c>
      <c r="FOV29" s="29">
        <f t="shared" si="71"/>
        <v>1.2323114802895088E+98</v>
      </c>
      <c r="FOW29" s="29">
        <f t="shared" si="71"/>
        <v>1.2939270543039842E+98</v>
      </c>
      <c r="FOX29" s="29">
        <f t="shared" si="71"/>
        <v>1.3586234070191834E+98</v>
      </c>
      <c r="FOY29" s="29">
        <f t="shared" si="71"/>
        <v>1.4265545773701427E+98</v>
      </c>
      <c r="FOZ29" s="29">
        <f t="shared" si="71"/>
        <v>1.4978823062386498E+98</v>
      </c>
      <c r="FPA29" s="29">
        <f t="shared" si="71"/>
        <v>1.5727764215505825E+98</v>
      </c>
      <c r="FPB29" s="29">
        <f t="shared" si="71"/>
        <v>1.6514152426281115E+98</v>
      </c>
      <c r="FPC29" s="29">
        <f t="shared" si="71"/>
        <v>1.7339860047595172E+98</v>
      </c>
      <c r="FPD29" s="29">
        <f t="shared" si="71"/>
        <v>1.8206853049974932E+98</v>
      </c>
      <c r="FPE29" s="29">
        <f t="shared" si="71"/>
        <v>1.9117195702473681E+98</v>
      </c>
      <c r="FPF29" s="29">
        <f t="shared" si="71"/>
        <v>2.0073055487597366E+98</v>
      </c>
      <c r="FPG29" s="29">
        <f t="shared" si="71"/>
        <v>2.1076708261977234E+98</v>
      </c>
      <c r="FPH29" s="29">
        <f t="shared" si="71"/>
        <v>2.2130543675076096E+98</v>
      </c>
      <c r="FPI29" s="29">
        <f t="shared" si="71"/>
        <v>2.3237070858829903E+98</v>
      </c>
      <c r="FPJ29" s="29">
        <f t="shared" si="71"/>
        <v>2.4398924401771398E+98</v>
      </c>
      <c r="FPK29" s="29">
        <f t="shared" si="71"/>
        <v>2.561887062185997E+98</v>
      </c>
      <c r="FPL29" s="29">
        <f t="shared" ref="FPL29:FRW29" si="72">FPK29*1.05</f>
        <v>2.6899814152952971E+98</v>
      </c>
      <c r="FPM29" s="29">
        <f t="shared" si="72"/>
        <v>2.8244804860600619E+98</v>
      </c>
      <c r="FPN29" s="29">
        <f t="shared" si="72"/>
        <v>2.9657045103630649E+98</v>
      </c>
      <c r="FPO29" s="29">
        <f t="shared" si="72"/>
        <v>3.1139897358812185E+98</v>
      </c>
      <c r="FPP29" s="29">
        <f t="shared" si="72"/>
        <v>3.2696892226752797E+98</v>
      </c>
      <c r="FPQ29" s="29">
        <f t="shared" si="72"/>
        <v>3.4331736838090442E+98</v>
      </c>
      <c r="FPR29" s="29">
        <f t="shared" si="72"/>
        <v>3.6048323679994967E+98</v>
      </c>
      <c r="FPS29" s="29">
        <f t="shared" si="72"/>
        <v>3.7850739863994715E+98</v>
      </c>
      <c r="FPT29" s="29">
        <f t="shared" si="72"/>
        <v>3.9743276857194452E+98</v>
      </c>
      <c r="FPU29" s="29">
        <f t="shared" si="72"/>
        <v>4.1730440700054177E+98</v>
      </c>
      <c r="FPV29" s="29">
        <f t="shared" si="72"/>
        <v>4.3816962735056886E+98</v>
      </c>
      <c r="FPW29" s="29">
        <f t="shared" si="72"/>
        <v>4.6007810871809731E+98</v>
      </c>
      <c r="FPX29" s="29">
        <f t="shared" si="72"/>
        <v>4.8308201415400223E+98</v>
      </c>
      <c r="FPY29" s="29">
        <f t="shared" si="72"/>
        <v>5.0723611486170235E+98</v>
      </c>
      <c r="FPZ29" s="29">
        <f t="shared" si="72"/>
        <v>5.3259792060478752E+98</v>
      </c>
      <c r="FQA29" s="29">
        <f t="shared" si="72"/>
        <v>5.5922781663502693E+98</v>
      </c>
      <c r="FQB29" s="29">
        <f t="shared" si="72"/>
        <v>5.8718920746677835E+98</v>
      </c>
      <c r="FQC29" s="29">
        <f t="shared" si="72"/>
        <v>6.1654866784011732E+98</v>
      </c>
      <c r="FQD29" s="29">
        <f t="shared" si="72"/>
        <v>6.473761012321232E+98</v>
      </c>
      <c r="FQE29" s="29">
        <f t="shared" si="72"/>
        <v>6.7974490629372934E+98</v>
      </c>
      <c r="FQF29" s="29">
        <f t="shared" si="72"/>
        <v>7.1373215160841585E+98</v>
      </c>
      <c r="FQG29" s="29">
        <f t="shared" si="72"/>
        <v>7.4941875918883668E+98</v>
      </c>
      <c r="FQH29" s="29">
        <f t="shared" si="72"/>
        <v>7.8688969714827854E+98</v>
      </c>
      <c r="FQI29" s="29">
        <f t="shared" si="72"/>
        <v>8.2623418200569252E+98</v>
      </c>
      <c r="FQJ29" s="29">
        <f t="shared" si="72"/>
        <v>8.6754589110597716E+98</v>
      </c>
      <c r="FQK29" s="29">
        <f t="shared" si="72"/>
        <v>9.10923185661276E+98</v>
      </c>
      <c r="FQL29" s="29">
        <f t="shared" si="72"/>
        <v>9.5646934494433984E+98</v>
      </c>
      <c r="FQM29" s="29">
        <f t="shared" si="72"/>
        <v>1.0042928121915568E+99</v>
      </c>
      <c r="FQN29" s="29">
        <f t="shared" si="72"/>
        <v>1.0545074528011347E+99</v>
      </c>
      <c r="FQO29" s="29">
        <f t="shared" si="72"/>
        <v>1.1072328254411913E+99</v>
      </c>
      <c r="FQP29" s="29">
        <f t="shared" si="72"/>
        <v>1.1625944667132511E+99</v>
      </c>
      <c r="FQQ29" s="29">
        <f t="shared" si="72"/>
        <v>1.2207241900489136E+99</v>
      </c>
      <c r="FQR29" s="29">
        <f t="shared" si="72"/>
        <v>1.2817603995513593E+99</v>
      </c>
      <c r="FQS29" s="29">
        <f t="shared" si="72"/>
        <v>1.3458484195289272E+99</v>
      </c>
      <c r="FQT29" s="29">
        <f t="shared" si="72"/>
        <v>1.4131408405053736E+99</v>
      </c>
      <c r="FQU29" s="29">
        <f t="shared" si="72"/>
        <v>1.4837978825306423E+99</v>
      </c>
      <c r="FQV29" s="29">
        <f t="shared" si="72"/>
        <v>1.5579877766571745E+99</v>
      </c>
      <c r="FQW29" s="29">
        <f t="shared" si="72"/>
        <v>1.6358871654900333E+99</v>
      </c>
      <c r="FQX29" s="29">
        <f t="shared" si="72"/>
        <v>1.7176815237645351E+99</v>
      </c>
      <c r="FQY29" s="29">
        <f t="shared" si="72"/>
        <v>1.803565599952762E+99</v>
      </c>
      <c r="FQZ29" s="29">
        <f t="shared" si="72"/>
        <v>1.8937438799504001E+99</v>
      </c>
      <c r="FRA29" s="29">
        <f t="shared" si="72"/>
        <v>1.9884310739479202E+99</v>
      </c>
      <c r="FRB29" s="29">
        <f t="shared" si="72"/>
        <v>2.0878526276453164E+99</v>
      </c>
      <c r="FRC29" s="29">
        <f t="shared" si="72"/>
        <v>2.1922452590275821E+99</v>
      </c>
      <c r="FRD29" s="29">
        <f t="shared" si="72"/>
        <v>2.3018575219789613E+99</v>
      </c>
      <c r="FRE29" s="29">
        <f t="shared" si="72"/>
        <v>2.4169503980779096E+99</v>
      </c>
      <c r="FRF29" s="29">
        <f t="shared" si="72"/>
        <v>2.5377979179818054E+99</v>
      </c>
      <c r="FRG29" s="29">
        <f t="shared" si="72"/>
        <v>2.6646878138808957E+99</v>
      </c>
      <c r="FRH29" s="29">
        <f t="shared" si="72"/>
        <v>2.7979222045749407E+99</v>
      </c>
      <c r="FRI29" s="29">
        <f t="shared" si="72"/>
        <v>2.9378183148036877E+99</v>
      </c>
      <c r="FRJ29" s="29">
        <f t="shared" si="72"/>
        <v>3.0847092305438721E+99</v>
      </c>
      <c r="FRK29" s="29">
        <f t="shared" si="72"/>
        <v>3.2389446920710658E+99</v>
      </c>
      <c r="FRL29" s="29">
        <f t="shared" si="72"/>
        <v>3.400891926674619E+99</v>
      </c>
      <c r="FRM29" s="29">
        <f t="shared" si="72"/>
        <v>3.5709365230083502E+99</v>
      </c>
      <c r="FRN29" s="29">
        <f t="shared" si="72"/>
        <v>3.7494833491587676E+99</v>
      </c>
      <c r="FRO29" s="29">
        <f t="shared" si="72"/>
        <v>3.9369575166167063E+99</v>
      </c>
      <c r="FRP29" s="29">
        <f t="shared" si="72"/>
        <v>4.1338053924475418E+99</v>
      </c>
      <c r="FRQ29" s="29">
        <f t="shared" si="72"/>
        <v>4.3404956620699193E+99</v>
      </c>
      <c r="FRR29" s="29">
        <f t="shared" si="72"/>
        <v>4.5575204451734156E+99</v>
      </c>
      <c r="FRS29" s="29">
        <f t="shared" si="72"/>
        <v>4.7853964674320861E+99</v>
      </c>
      <c r="FRT29" s="29">
        <f t="shared" si="72"/>
        <v>5.0246662908036911E+99</v>
      </c>
      <c r="FRU29" s="29">
        <f t="shared" si="72"/>
        <v>5.2758996053438755E+99</v>
      </c>
      <c r="FRV29" s="29">
        <f t="shared" si="72"/>
        <v>5.5396945856110698E+99</v>
      </c>
      <c r="FRW29" s="29">
        <f t="shared" si="72"/>
        <v>5.8166793148916232E+99</v>
      </c>
      <c r="FRX29" s="29">
        <f t="shared" ref="FRX29:FUI29" si="73">FRW29*1.05</f>
        <v>6.1075132806362047E+99</v>
      </c>
      <c r="FRY29" s="29">
        <f t="shared" si="73"/>
        <v>6.4128889446680152E+99</v>
      </c>
      <c r="FRZ29" s="29">
        <f t="shared" si="73"/>
        <v>6.7335333919014163E+99</v>
      </c>
      <c r="FSA29" s="29">
        <f t="shared" si="73"/>
        <v>7.0702100614964878E+99</v>
      </c>
      <c r="FSB29" s="29">
        <f t="shared" si="73"/>
        <v>7.4237205645713125E+99</v>
      </c>
      <c r="FSC29" s="29">
        <f t="shared" si="73"/>
        <v>7.7949065927998787E+99</v>
      </c>
      <c r="FSD29" s="29">
        <f t="shared" si="73"/>
        <v>8.1846519224398727E+99</v>
      </c>
      <c r="FSE29" s="29">
        <f t="shared" si="73"/>
        <v>8.5938845185618667E+99</v>
      </c>
      <c r="FSF29" s="29">
        <f t="shared" si="73"/>
        <v>9.0235787444899597E+99</v>
      </c>
      <c r="FSG29" s="29">
        <f t="shared" si="73"/>
        <v>9.4747576817144589E+99</v>
      </c>
      <c r="FSH29" s="29">
        <f t="shared" si="73"/>
        <v>9.9484955658001821E+99</v>
      </c>
      <c r="FSI29" s="29">
        <f t="shared" si="73"/>
        <v>1.0445920344090192E+100</v>
      </c>
      <c r="FSJ29" s="29">
        <f t="shared" si="73"/>
        <v>1.0968216361294702E+100</v>
      </c>
      <c r="FSK29" s="29">
        <f t="shared" si="73"/>
        <v>1.1516627179359437E+100</v>
      </c>
      <c r="FSL29" s="29">
        <f t="shared" si="73"/>
        <v>1.2092458538327411E+100</v>
      </c>
      <c r="FSM29" s="29">
        <f t="shared" si="73"/>
        <v>1.2697081465243782E+100</v>
      </c>
      <c r="FSN29" s="29">
        <f t="shared" si="73"/>
        <v>1.3331935538505972E+100</v>
      </c>
      <c r="FSO29" s="29">
        <f t="shared" si="73"/>
        <v>1.3998532315431271E+100</v>
      </c>
      <c r="FSP29" s="29">
        <f t="shared" si="73"/>
        <v>1.4698458931202836E+100</v>
      </c>
      <c r="FSQ29" s="29">
        <f t="shared" si="73"/>
        <v>1.5433381877762979E+100</v>
      </c>
      <c r="FSR29" s="29">
        <f t="shared" si="73"/>
        <v>1.6205050971651128E+100</v>
      </c>
      <c r="FSS29" s="29">
        <f t="shared" si="73"/>
        <v>1.7015303520233684E+100</v>
      </c>
      <c r="FST29" s="29">
        <f t="shared" si="73"/>
        <v>1.7866068696245369E+100</v>
      </c>
      <c r="FSU29" s="29">
        <f t="shared" si="73"/>
        <v>1.8759372131057639E+100</v>
      </c>
      <c r="FSV29" s="29">
        <f t="shared" si="73"/>
        <v>1.9697340737610521E+100</v>
      </c>
      <c r="FSW29" s="29">
        <f t="shared" si="73"/>
        <v>2.0682207774491047E+100</v>
      </c>
      <c r="FSX29" s="29">
        <f t="shared" si="73"/>
        <v>2.1716318163215599E+100</v>
      </c>
      <c r="FSY29" s="29">
        <f t="shared" si="73"/>
        <v>2.2802134071376378E+100</v>
      </c>
      <c r="FSZ29" s="29">
        <f t="shared" si="73"/>
        <v>2.3942240774945199E+100</v>
      </c>
      <c r="FTA29" s="29">
        <f t="shared" si="73"/>
        <v>2.5139352813692458E+100</v>
      </c>
      <c r="FTB29" s="29">
        <f t="shared" si="73"/>
        <v>2.6396320454377082E+100</v>
      </c>
      <c r="FTC29" s="29">
        <f t="shared" si="73"/>
        <v>2.7716136477095939E+100</v>
      </c>
      <c r="FTD29" s="29">
        <f t="shared" si="73"/>
        <v>2.9101943300950739E+100</v>
      </c>
      <c r="FTE29" s="29">
        <f t="shared" si="73"/>
        <v>3.0557040465998276E+100</v>
      </c>
      <c r="FTF29" s="29">
        <f t="shared" si="73"/>
        <v>3.2084892489298191E+100</v>
      </c>
      <c r="FTG29" s="29">
        <f t="shared" si="73"/>
        <v>3.3689137113763102E+100</v>
      </c>
      <c r="FTH29" s="29">
        <f t="shared" si="73"/>
        <v>3.5373593969451258E+100</v>
      </c>
      <c r="FTI29" s="29">
        <f t="shared" si="73"/>
        <v>3.7142273667923823E+100</v>
      </c>
      <c r="FTJ29" s="29">
        <f t="shared" si="73"/>
        <v>3.8999387351320016E+100</v>
      </c>
      <c r="FTK29" s="29">
        <f t="shared" si="73"/>
        <v>4.0949356718886021E+100</v>
      </c>
      <c r="FTL29" s="29">
        <f t="shared" si="73"/>
        <v>4.299682455483032E+100</v>
      </c>
      <c r="FTM29" s="29">
        <f t="shared" si="73"/>
        <v>4.5146665782571839E+100</v>
      </c>
      <c r="FTN29" s="29">
        <f t="shared" si="73"/>
        <v>4.7403999071700433E+100</v>
      </c>
      <c r="FTO29" s="29">
        <f t="shared" si="73"/>
        <v>4.9774199025285457E+100</v>
      </c>
      <c r="FTP29" s="29">
        <f t="shared" si="73"/>
        <v>5.2262908976549734E+100</v>
      </c>
      <c r="FTQ29" s="29">
        <f t="shared" si="73"/>
        <v>5.4876054425377219E+100</v>
      </c>
      <c r="FTR29" s="29">
        <f t="shared" si="73"/>
        <v>5.7619857146646081E+100</v>
      </c>
      <c r="FTS29" s="29">
        <f t="shared" si="73"/>
        <v>6.0500850003978384E+100</v>
      </c>
      <c r="FTT29" s="29">
        <f t="shared" si="73"/>
        <v>6.352589250417731E+100</v>
      </c>
      <c r="FTU29" s="29">
        <f t="shared" si="73"/>
        <v>6.6702187129386175E+100</v>
      </c>
      <c r="FTV29" s="29">
        <f t="shared" si="73"/>
        <v>7.0037296485855486E+100</v>
      </c>
      <c r="FTW29" s="29">
        <f t="shared" si="73"/>
        <v>7.3539161310148269E+100</v>
      </c>
      <c r="FTX29" s="29">
        <f t="shared" si="73"/>
        <v>7.7216119375655689E+100</v>
      </c>
      <c r="FTY29" s="29">
        <f t="shared" si="73"/>
        <v>8.1076925344438472E+100</v>
      </c>
      <c r="FTZ29" s="29">
        <f t="shared" si="73"/>
        <v>8.5130771611660401E+100</v>
      </c>
      <c r="FUA29" s="29">
        <f t="shared" si="73"/>
        <v>8.9387310192243422E+100</v>
      </c>
      <c r="FUB29" s="29">
        <f t="shared" si="73"/>
        <v>9.3856675701855597E+100</v>
      </c>
      <c r="FUC29" s="29">
        <f t="shared" si="73"/>
        <v>9.8549509486948378E+100</v>
      </c>
      <c r="FUD29" s="29">
        <f t="shared" si="73"/>
        <v>1.034769849612958E+101</v>
      </c>
      <c r="FUE29" s="29">
        <f t="shared" si="73"/>
        <v>1.0865083420936059E+101</v>
      </c>
      <c r="FUF29" s="29">
        <f t="shared" si="73"/>
        <v>1.1408337591982862E+101</v>
      </c>
      <c r="FUG29" s="29">
        <f t="shared" si="73"/>
        <v>1.1978754471582005E+101</v>
      </c>
      <c r="FUH29" s="29">
        <f t="shared" si="73"/>
        <v>1.2577692195161106E+101</v>
      </c>
      <c r="FUI29" s="29">
        <f t="shared" si="73"/>
        <v>1.3206576804919162E+101</v>
      </c>
      <c r="FUJ29" s="29">
        <f t="shared" ref="FUJ29:FWU29" si="74">FUI29*1.05</f>
        <v>1.386690564516512E+101</v>
      </c>
      <c r="FUK29" s="29">
        <f t="shared" si="74"/>
        <v>1.4560250927423376E+101</v>
      </c>
      <c r="FUL29" s="29">
        <f t="shared" si="74"/>
        <v>1.5288263473794546E+101</v>
      </c>
      <c r="FUM29" s="29">
        <f t="shared" si="74"/>
        <v>1.6052676647484275E+101</v>
      </c>
      <c r="FUN29" s="29">
        <f t="shared" si="74"/>
        <v>1.6855310479858489E+101</v>
      </c>
      <c r="FUO29" s="29">
        <f t="shared" si="74"/>
        <v>1.7698076003851413E+101</v>
      </c>
      <c r="FUP29" s="29">
        <f t="shared" si="74"/>
        <v>1.8582979804043983E+101</v>
      </c>
      <c r="FUQ29" s="29">
        <f t="shared" si="74"/>
        <v>1.9512128794246183E+101</v>
      </c>
      <c r="FUR29" s="29">
        <f t="shared" si="74"/>
        <v>2.0487735233958495E+101</v>
      </c>
      <c r="FUS29" s="29">
        <f t="shared" si="74"/>
        <v>2.1512121995656421E+101</v>
      </c>
      <c r="FUT29" s="29">
        <f t="shared" si="74"/>
        <v>2.2587728095439242E+101</v>
      </c>
      <c r="FUU29" s="29">
        <f t="shared" si="74"/>
        <v>2.3717114500211206E+101</v>
      </c>
      <c r="FUV29" s="29">
        <f t="shared" si="74"/>
        <v>2.4902970225221767E+101</v>
      </c>
      <c r="FUW29" s="29">
        <f t="shared" si="74"/>
        <v>2.6148118736482855E+101</v>
      </c>
      <c r="FUX29" s="29">
        <f t="shared" si="74"/>
        <v>2.7455524673307001E+101</v>
      </c>
      <c r="FUY29" s="29">
        <f t="shared" si="74"/>
        <v>2.8828300906972354E+101</v>
      </c>
      <c r="FUZ29" s="29">
        <f t="shared" si="74"/>
        <v>3.0269715952320974E+101</v>
      </c>
      <c r="FVA29" s="29">
        <f t="shared" si="74"/>
        <v>3.1783201749937022E+101</v>
      </c>
      <c r="FVB29" s="29">
        <f t="shared" si="74"/>
        <v>3.3372361837433877E+101</v>
      </c>
      <c r="FVC29" s="29">
        <f t="shared" si="74"/>
        <v>3.504097992930557E+101</v>
      </c>
      <c r="FVD29" s="29">
        <f t="shared" si="74"/>
        <v>3.6793028925770848E+101</v>
      </c>
      <c r="FVE29" s="29">
        <f t="shared" si="74"/>
        <v>3.8632680372059392E+101</v>
      </c>
      <c r="FVF29" s="29">
        <f t="shared" si="74"/>
        <v>4.0564314390662367E+101</v>
      </c>
      <c r="FVG29" s="29">
        <f t="shared" si="74"/>
        <v>4.2592530110195484E+101</v>
      </c>
      <c r="FVH29" s="29">
        <f t="shared" si="74"/>
        <v>4.4722156615705259E+101</v>
      </c>
      <c r="FVI29" s="29">
        <f t="shared" si="74"/>
        <v>4.6958264446490524E+101</v>
      </c>
      <c r="FVJ29" s="29">
        <f t="shared" si="74"/>
        <v>4.9306177668815052E+101</v>
      </c>
      <c r="FVK29" s="29">
        <f t="shared" si="74"/>
        <v>5.1771486552255805E+101</v>
      </c>
      <c r="FVL29" s="29">
        <f t="shared" si="74"/>
        <v>5.43600608798686E+101</v>
      </c>
      <c r="FVM29" s="29">
        <f t="shared" si="74"/>
        <v>5.7078063923862027E+101</v>
      </c>
      <c r="FVN29" s="29">
        <f t="shared" si="74"/>
        <v>5.9931967120055132E+101</v>
      </c>
      <c r="FVO29" s="29">
        <f t="shared" si="74"/>
        <v>6.2928565476057894E+101</v>
      </c>
      <c r="FVP29" s="29">
        <f t="shared" si="74"/>
        <v>6.6074993749860789E+101</v>
      </c>
      <c r="FVQ29" s="29">
        <f t="shared" si="74"/>
        <v>6.9378743437353832E+101</v>
      </c>
      <c r="FVR29" s="29">
        <f t="shared" si="74"/>
        <v>7.2847680609221529E+101</v>
      </c>
      <c r="FVS29" s="29">
        <f t="shared" si="74"/>
        <v>7.6490064639682605E+101</v>
      </c>
      <c r="FVT29" s="29">
        <f t="shared" si="74"/>
        <v>8.0314567871666744E+101</v>
      </c>
      <c r="FVU29" s="29">
        <f t="shared" si="74"/>
        <v>8.4330296265250086E+101</v>
      </c>
      <c r="FVV29" s="29">
        <f t="shared" si="74"/>
        <v>8.8546811078512594E+101</v>
      </c>
      <c r="FVW29" s="29">
        <f t="shared" si="74"/>
        <v>9.2974151632438229E+101</v>
      </c>
      <c r="FVX29" s="29">
        <f t="shared" si="74"/>
        <v>9.7622859214060144E+101</v>
      </c>
      <c r="FVY29" s="29">
        <f t="shared" si="74"/>
        <v>1.0250400217476316E+102</v>
      </c>
      <c r="FVZ29" s="29">
        <f t="shared" si="74"/>
        <v>1.0762920228350132E+102</v>
      </c>
      <c r="FWA29" s="29">
        <f t="shared" si="74"/>
        <v>1.1301066239767638E+102</v>
      </c>
      <c r="FWB29" s="29">
        <f t="shared" si="74"/>
        <v>1.186611955175602E+102</v>
      </c>
      <c r="FWC29" s="29">
        <f t="shared" si="74"/>
        <v>1.2459425529343821E+102</v>
      </c>
      <c r="FWD29" s="29">
        <f t="shared" si="74"/>
        <v>1.3082396805811013E+102</v>
      </c>
      <c r="FWE29" s="29">
        <f t="shared" si="74"/>
        <v>1.3736516646101566E+102</v>
      </c>
      <c r="FWF29" s="29">
        <f t="shared" si="74"/>
        <v>1.4423342478406646E+102</v>
      </c>
      <c r="FWG29" s="29">
        <f t="shared" si="74"/>
        <v>1.5144509602326979E+102</v>
      </c>
      <c r="FWH29" s="29">
        <f t="shared" si="74"/>
        <v>1.5901735082443329E+102</v>
      </c>
      <c r="FWI29" s="29">
        <f t="shared" si="74"/>
        <v>1.6696821836565496E+102</v>
      </c>
      <c r="FWJ29" s="29">
        <f t="shared" si="74"/>
        <v>1.753166292839377E+102</v>
      </c>
      <c r="FWK29" s="29">
        <f t="shared" si="74"/>
        <v>1.8408246074813459E+102</v>
      </c>
      <c r="FWL29" s="29">
        <f t="shared" si="74"/>
        <v>1.9328658378554134E+102</v>
      </c>
      <c r="FWM29" s="29">
        <f t="shared" si="74"/>
        <v>2.0295091297481842E+102</v>
      </c>
      <c r="FWN29" s="29">
        <f t="shared" si="74"/>
        <v>2.1309845862355934E+102</v>
      </c>
      <c r="FWO29" s="29">
        <f t="shared" si="74"/>
        <v>2.237533815547373E+102</v>
      </c>
      <c r="FWP29" s="29">
        <f t="shared" si="74"/>
        <v>2.3494105063247418E+102</v>
      </c>
      <c r="FWQ29" s="29">
        <f t="shared" si="74"/>
        <v>2.4668810316409791E+102</v>
      </c>
      <c r="FWR29" s="29">
        <f t="shared" si="74"/>
        <v>2.5902250832230281E+102</v>
      </c>
      <c r="FWS29" s="29">
        <f t="shared" si="74"/>
        <v>2.7197363373841796E+102</v>
      </c>
      <c r="FWT29" s="29">
        <f t="shared" si="74"/>
        <v>2.8557231542533886E+102</v>
      </c>
      <c r="FWU29" s="29">
        <f t="shared" si="74"/>
        <v>2.9985093119660581E+102</v>
      </c>
      <c r="FWV29" s="29">
        <f t="shared" ref="FWV29:FZG29" si="75">FWU29*1.05</f>
        <v>3.1484347775643613E+102</v>
      </c>
      <c r="FWW29" s="29">
        <f t="shared" si="75"/>
        <v>3.3058565164425795E+102</v>
      </c>
      <c r="FWX29" s="29">
        <f t="shared" si="75"/>
        <v>3.4711493422647085E+102</v>
      </c>
      <c r="FWY29" s="29">
        <f t="shared" si="75"/>
        <v>3.6447068093779439E+102</v>
      </c>
      <c r="FWZ29" s="29">
        <f t="shared" si="75"/>
        <v>3.8269421498468413E+102</v>
      </c>
      <c r="FXA29" s="29">
        <f t="shared" si="75"/>
        <v>4.0182892573391837E+102</v>
      </c>
      <c r="FXB29" s="29">
        <f t="shared" si="75"/>
        <v>4.2192037202061433E+102</v>
      </c>
      <c r="FXC29" s="29">
        <f t="shared" si="75"/>
        <v>4.4301639062164509E+102</v>
      </c>
      <c r="FXD29" s="29">
        <f t="shared" si="75"/>
        <v>4.6516721015272739E+102</v>
      </c>
      <c r="FXE29" s="29">
        <f t="shared" si="75"/>
        <v>4.8842557066036381E+102</v>
      </c>
      <c r="FXF29" s="29">
        <f t="shared" si="75"/>
        <v>5.1284684919338201E+102</v>
      </c>
      <c r="FXG29" s="29">
        <f t="shared" si="75"/>
        <v>5.384891916530511E+102</v>
      </c>
      <c r="FXH29" s="29">
        <f t="shared" si="75"/>
        <v>5.6541365123570369E+102</v>
      </c>
      <c r="FXI29" s="29">
        <f t="shared" si="75"/>
        <v>5.9368433379748895E+102</v>
      </c>
      <c r="FXJ29" s="29">
        <f t="shared" si="75"/>
        <v>6.2336855048736345E+102</v>
      </c>
      <c r="FXK29" s="29">
        <f t="shared" si="75"/>
        <v>6.5453697801173169E+102</v>
      </c>
      <c r="FXL29" s="29">
        <f t="shared" si="75"/>
        <v>6.8726382691231829E+102</v>
      </c>
      <c r="FXM29" s="29">
        <f t="shared" si="75"/>
        <v>7.2162701825793422E+102</v>
      </c>
      <c r="FXN29" s="29">
        <f t="shared" si="75"/>
        <v>7.57708369170831E+102</v>
      </c>
      <c r="FXO29" s="29">
        <f t="shared" si="75"/>
        <v>7.9559378762937261E+102</v>
      </c>
      <c r="FXP29" s="29">
        <f t="shared" si="75"/>
        <v>8.3537347701084126E+102</v>
      </c>
      <c r="FXQ29" s="29">
        <f t="shared" si="75"/>
        <v>8.7714215086138334E+102</v>
      </c>
      <c r="FXR29" s="29">
        <f t="shared" si="75"/>
        <v>9.2099925840445261E+102</v>
      </c>
      <c r="FXS29" s="29">
        <f t="shared" si="75"/>
        <v>9.6704922132467537E+102</v>
      </c>
      <c r="FXT29" s="29">
        <f t="shared" si="75"/>
        <v>1.0154016823909093E+103</v>
      </c>
      <c r="FXU29" s="29">
        <f t="shared" si="75"/>
        <v>1.0661717665104548E+103</v>
      </c>
      <c r="FXV29" s="29">
        <f t="shared" si="75"/>
        <v>1.1194803548359775E+103</v>
      </c>
      <c r="FXW29" s="29">
        <f t="shared" si="75"/>
        <v>1.1754543725777764E+103</v>
      </c>
      <c r="FXX29" s="29">
        <f t="shared" si="75"/>
        <v>1.2342270912066653E+103</v>
      </c>
      <c r="FXY29" s="29">
        <f t="shared" si="75"/>
        <v>1.2959384457669986E+103</v>
      </c>
      <c r="FXZ29" s="29">
        <f t="shared" si="75"/>
        <v>1.3607353680553486E+103</v>
      </c>
      <c r="FYA29" s="29">
        <f t="shared" si="75"/>
        <v>1.4287721364581162E+103</v>
      </c>
      <c r="FYB29" s="29">
        <f t="shared" si="75"/>
        <v>1.500210743281022E+103</v>
      </c>
      <c r="FYC29" s="29">
        <f t="shared" si="75"/>
        <v>1.5752212804450732E+103</v>
      </c>
      <c r="FYD29" s="29">
        <f t="shared" si="75"/>
        <v>1.653982344467327E+103</v>
      </c>
      <c r="FYE29" s="29">
        <f t="shared" si="75"/>
        <v>1.7366814616906935E+103</v>
      </c>
      <c r="FYF29" s="29">
        <f t="shared" si="75"/>
        <v>1.8235155347752284E+103</v>
      </c>
      <c r="FYG29" s="29">
        <f t="shared" si="75"/>
        <v>1.91469131151399E+103</v>
      </c>
      <c r="FYH29" s="29">
        <f t="shared" si="75"/>
        <v>2.0104258770896895E+103</v>
      </c>
      <c r="FYI29" s="29">
        <f t="shared" si="75"/>
        <v>2.110947170944174E+103</v>
      </c>
      <c r="FYJ29" s="29">
        <f t="shared" si="75"/>
        <v>2.2164945294913829E+103</v>
      </c>
      <c r="FYK29" s="29">
        <f t="shared" si="75"/>
        <v>2.3273192559659519E+103</v>
      </c>
      <c r="FYL29" s="29">
        <f t="shared" si="75"/>
        <v>2.4436852187642495E+103</v>
      </c>
      <c r="FYM29" s="29">
        <f t="shared" si="75"/>
        <v>2.5658694797024621E+103</v>
      </c>
      <c r="FYN29" s="29">
        <f t="shared" si="75"/>
        <v>2.6941629536875855E+103</v>
      </c>
      <c r="FYO29" s="29">
        <f t="shared" si="75"/>
        <v>2.8288711013719649E+103</v>
      </c>
      <c r="FYP29" s="29">
        <f t="shared" si="75"/>
        <v>2.9703146564405634E+103</v>
      </c>
      <c r="FYQ29" s="29">
        <f t="shared" si="75"/>
        <v>3.1188303892625916E+103</v>
      </c>
      <c r="FYR29" s="29">
        <f t="shared" si="75"/>
        <v>3.2747719087257214E+103</v>
      </c>
      <c r="FYS29" s="29">
        <f t="shared" si="75"/>
        <v>3.4385105041620076E+103</v>
      </c>
      <c r="FYT29" s="29">
        <f t="shared" si="75"/>
        <v>3.6104360293701083E+103</v>
      </c>
      <c r="FYU29" s="29">
        <f t="shared" si="75"/>
        <v>3.7909578308386135E+103</v>
      </c>
      <c r="FYV29" s="29">
        <f t="shared" si="75"/>
        <v>3.980505722380544E+103</v>
      </c>
      <c r="FYW29" s="29">
        <f t="shared" si="75"/>
        <v>4.179531008499571E+103</v>
      </c>
      <c r="FYX29" s="29">
        <f t="shared" si="75"/>
        <v>4.3885075589245495E+103</v>
      </c>
      <c r="FYY29" s="29">
        <f t="shared" si="75"/>
        <v>4.6079329368707769E+103</v>
      </c>
      <c r="FYZ29" s="29">
        <f t="shared" si="75"/>
        <v>4.8383295837143158E+103</v>
      </c>
      <c r="FZA29" s="29">
        <f t="shared" si="75"/>
        <v>5.0802460629000321E+103</v>
      </c>
      <c r="FZB29" s="29">
        <f t="shared" si="75"/>
        <v>5.3342583660450343E+103</v>
      </c>
      <c r="FZC29" s="29">
        <f t="shared" si="75"/>
        <v>5.600971284347286E+103</v>
      </c>
      <c r="FZD29" s="29">
        <f t="shared" si="75"/>
        <v>5.8810198485646509E+103</v>
      </c>
      <c r="FZE29" s="29">
        <f t="shared" si="75"/>
        <v>6.1750708409928839E+103</v>
      </c>
      <c r="FZF29" s="29">
        <f t="shared" si="75"/>
        <v>6.4838243830425286E+103</v>
      </c>
      <c r="FZG29" s="29">
        <f t="shared" si="75"/>
        <v>6.8080156021946555E+103</v>
      </c>
      <c r="FZH29" s="29">
        <f t="shared" ref="FZH29:GBS29" si="76">FZG29*1.05</f>
        <v>7.1484163823043883E+103</v>
      </c>
      <c r="FZI29" s="29">
        <f t="shared" si="76"/>
        <v>7.5058372014196074E+103</v>
      </c>
      <c r="FZJ29" s="29">
        <f t="shared" si="76"/>
        <v>7.8811290614905886E+103</v>
      </c>
      <c r="FZK29" s="29">
        <f t="shared" si="76"/>
        <v>8.2751855145651192E+103</v>
      </c>
      <c r="FZL29" s="29">
        <f t="shared" si="76"/>
        <v>8.6889447902933761E+103</v>
      </c>
      <c r="FZM29" s="29">
        <f t="shared" si="76"/>
        <v>9.1233920298080458E+103</v>
      </c>
      <c r="FZN29" s="29">
        <f t="shared" si="76"/>
        <v>9.5795616312984493E+103</v>
      </c>
      <c r="FZO29" s="29">
        <f t="shared" si="76"/>
        <v>1.0058539712863372E+104</v>
      </c>
      <c r="FZP29" s="29">
        <f t="shared" si="76"/>
        <v>1.0561466698506541E+104</v>
      </c>
      <c r="FZQ29" s="29">
        <f t="shared" si="76"/>
        <v>1.1089540033431869E+104</v>
      </c>
      <c r="FZR29" s="29">
        <f t="shared" si="76"/>
        <v>1.1644017035103463E+104</v>
      </c>
      <c r="FZS29" s="29">
        <f t="shared" si="76"/>
        <v>1.2226217886858637E+104</v>
      </c>
      <c r="FZT29" s="29">
        <f t="shared" si="76"/>
        <v>1.2837528781201569E+104</v>
      </c>
      <c r="FZU29" s="29">
        <f t="shared" si="76"/>
        <v>1.3479405220261647E+104</v>
      </c>
      <c r="FZV29" s="29">
        <f t="shared" si="76"/>
        <v>1.415337548127473E+104</v>
      </c>
      <c r="FZW29" s="29">
        <f t="shared" si="76"/>
        <v>1.4861044255338468E+104</v>
      </c>
      <c r="FZX29" s="29">
        <f t="shared" si="76"/>
        <v>1.5604096468105392E+104</v>
      </c>
      <c r="FZY29" s="29">
        <f t="shared" si="76"/>
        <v>1.6384301291510662E+104</v>
      </c>
      <c r="FZZ29" s="29">
        <f t="shared" si="76"/>
        <v>1.7203516356086195E+104</v>
      </c>
      <c r="GAA29" s="29">
        <f t="shared" si="76"/>
        <v>1.8063692173890505E+104</v>
      </c>
      <c r="GAB29" s="29">
        <f t="shared" si="76"/>
        <v>1.8966876782585031E+104</v>
      </c>
      <c r="GAC29" s="29">
        <f t="shared" si="76"/>
        <v>1.9915220621714282E+104</v>
      </c>
      <c r="GAD29" s="29">
        <f t="shared" si="76"/>
        <v>2.0910981652799998E+104</v>
      </c>
      <c r="GAE29" s="29">
        <f t="shared" si="76"/>
        <v>2.1956530735439999E+104</v>
      </c>
      <c r="GAF29" s="29">
        <f t="shared" si="76"/>
        <v>2.3054357272211999E+104</v>
      </c>
      <c r="GAG29" s="29">
        <f t="shared" si="76"/>
        <v>2.4207075135822599E+104</v>
      </c>
      <c r="GAH29" s="29">
        <f t="shared" si="76"/>
        <v>2.5417428892613729E+104</v>
      </c>
      <c r="GAI29" s="29">
        <f t="shared" si="76"/>
        <v>2.6688300337244415E+104</v>
      </c>
      <c r="GAJ29" s="29">
        <f t="shared" si="76"/>
        <v>2.8022715354106636E+104</v>
      </c>
      <c r="GAK29" s="29">
        <f t="shared" si="76"/>
        <v>2.9423851121811968E+104</v>
      </c>
      <c r="GAL29" s="29">
        <f t="shared" si="76"/>
        <v>3.089504367790257E+104</v>
      </c>
      <c r="GAM29" s="29">
        <f t="shared" si="76"/>
        <v>3.2439795861797698E+104</v>
      </c>
      <c r="GAN29" s="29">
        <f t="shared" si="76"/>
        <v>3.4061785654887588E+104</v>
      </c>
      <c r="GAO29" s="29">
        <f t="shared" si="76"/>
        <v>3.5764874937631968E+104</v>
      </c>
      <c r="GAP29" s="29">
        <f t="shared" si="76"/>
        <v>3.7553118684513565E+104</v>
      </c>
      <c r="GAQ29" s="29">
        <f t="shared" si="76"/>
        <v>3.9430774618739245E+104</v>
      </c>
      <c r="GAR29" s="29">
        <f t="shared" si="76"/>
        <v>4.140231334967621E+104</v>
      </c>
      <c r="GAS29" s="29">
        <f t="shared" si="76"/>
        <v>4.3472429017160022E+104</v>
      </c>
      <c r="GAT29" s="29">
        <f t="shared" si="76"/>
        <v>4.5646050468018027E+104</v>
      </c>
      <c r="GAU29" s="29">
        <f t="shared" si="76"/>
        <v>4.7928352991418928E+104</v>
      </c>
      <c r="GAV29" s="29">
        <f t="shared" si="76"/>
        <v>5.0324770640989876E+104</v>
      </c>
      <c r="GAW29" s="29">
        <f t="shared" si="76"/>
        <v>5.2841009173039373E+104</v>
      </c>
      <c r="GAX29" s="29">
        <f t="shared" si="76"/>
        <v>5.5483059631691344E+104</v>
      </c>
      <c r="GAY29" s="29">
        <f t="shared" si="76"/>
        <v>5.825721261327591E+104</v>
      </c>
      <c r="GAZ29" s="29">
        <f t="shared" si="76"/>
        <v>6.1170073243939713E+104</v>
      </c>
      <c r="GBA29" s="29">
        <f t="shared" si="76"/>
        <v>6.4228576906136696E+104</v>
      </c>
      <c r="GBB29" s="29">
        <f t="shared" si="76"/>
        <v>6.7440005751443537E+104</v>
      </c>
      <c r="GBC29" s="29">
        <f t="shared" si="76"/>
        <v>7.0812006039015713E+104</v>
      </c>
      <c r="GBD29" s="29">
        <f t="shared" si="76"/>
        <v>7.4352606340966497E+104</v>
      </c>
      <c r="GBE29" s="29">
        <f t="shared" si="76"/>
        <v>7.807023665801483E+104</v>
      </c>
      <c r="GBF29" s="29">
        <f t="shared" si="76"/>
        <v>8.197374849091557E+104</v>
      </c>
      <c r="GBG29" s="29">
        <f t="shared" si="76"/>
        <v>8.6072435915461357E+104</v>
      </c>
      <c r="GBH29" s="29">
        <f t="shared" si="76"/>
        <v>9.0376057711234425E+104</v>
      </c>
      <c r="GBI29" s="29">
        <f t="shared" si="76"/>
        <v>9.4894860596796148E+104</v>
      </c>
      <c r="GBJ29" s="29">
        <f t="shared" si="76"/>
        <v>9.9639603626635961E+104</v>
      </c>
      <c r="GBK29" s="29">
        <f t="shared" si="76"/>
        <v>1.0462158380796777E+105</v>
      </c>
      <c r="GBL29" s="29">
        <f t="shared" si="76"/>
        <v>1.0985266299836616E+105</v>
      </c>
      <c r="GBM29" s="29">
        <f t="shared" si="76"/>
        <v>1.1534529614828448E+105</v>
      </c>
      <c r="GBN29" s="29">
        <f t="shared" si="76"/>
        <v>1.2111256095569871E+105</v>
      </c>
      <c r="GBO29" s="29">
        <f t="shared" si="76"/>
        <v>1.2716818900348364E+105</v>
      </c>
      <c r="GBP29" s="29">
        <f t="shared" si="76"/>
        <v>1.3352659845365782E+105</v>
      </c>
      <c r="GBQ29" s="29">
        <f t="shared" si="76"/>
        <v>1.4020292837634071E+105</v>
      </c>
      <c r="GBR29" s="29">
        <f t="shared" si="76"/>
        <v>1.4721307479515775E+105</v>
      </c>
      <c r="GBS29" s="29">
        <f t="shared" si="76"/>
        <v>1.5457372853491565E+105</v>
      </c>
      <c r="GBT29" s="29">
        <f t="shared" ref="GBT29:GEE29" si="77">GBS29*1.05</f>
        <v>1.6230241496166144E+105</v>
      </c>
      <c r="GBU29" s="29">
        <f t="shared" si="77"/>
        <v>1.7041753570974451E+105</v>
      </c>
      <c r="GBV29" s="29">
        <f t="shared" si="77"/>
        <v>1.7893841249523175E+105</v>
      </c>
      <c r="GBW29" s="29">
        <f t="shared" si="77"/>
        <v>1.8788533311999335E+105</v>
      </c>
      <c r="GBX29" s="29">
        <f t="shared" si="77"/>
        <v>1.9727959977599304E+105</v>
      </c>
      <c r="GBY29" s="29">
        <f t="shared" si="77"/>
        <v>2.0714357976479271E+105</v>
      </c>
      <c r="GBZ29" s="29">
        <f t="shared" si="77"/>
        <v>2.1750075875303234E+105</v>
      </c>
      <c r="GCA29" s="29">
        <f t="shared" si="77"/>
        <v>2.2837579669068398E+105</v>
      </c>
      <c r="GCB29" s="29">
        <f t="shared" si="77"/>
        <v>2.3979458652521816E+105</v>
      </c>
      <c r="GCC29" s="29">
        <f t="shared" si="77"/>
        <v>2.5178431585147908E+105</v>
      </c>
      <c r="GCD29" s="29">
        <f t="shared" si="77"/>
        <v>2.6437353164405304E+105</v>
      </c>
      <c r="GCE29" s="29">
        <f t="shared" si="77"/>
        <v>2.7759220822625572E+105</v>
      </c>
      <c r="GCF29" s="29">
        <f t="shared" si="77"/>
        <v>2.9147181863756853E+105</v>
      </c>
      <c r="GCG29" s="29">
        <f t="shared" si="77"/>
        <v>3.0604540956944698E+105</v>
      </c>
      <c r="GCH29" s="29">
        <f t="shared" si="77"/>
        <v>3.2134768004791935E+105</v>
      </c>
      <c r="GCI29" s="29">
        <f t="shared" si="77"/>
        <v>3.3741506405031531E+105</v>
      </c>
      <c r="GCJ29" s="29">
        <f t="shared" si="77"/>
        <v>3.5428581725283111E+105</v>
      </c>
      <c r="GCK29" s="29">
        <f t="shared" si="77"/>
        <v>3.7200010811547269E+105</v>
      </c>
      <c r="GCL29" s="29">
        <f t="shared" si="77"/>
        <v>3.9060011352124633E+105</v>
      </c>
      <c r="GCM29" s="29">
        <f t="shared" si="77"/>
        <v>4.1013011919730864E+105</v>
      </c>
      <c r="GCN29" s="29">
        <f t="shared" si="77"/>
        <v>4.3063662515717406E+105</v>
      </c>
      <c r="GCO29" s="29">
        <f t="shared" si="77"/>
        <v>4.5216845641503277E+105</v>
      </c>
      <c r="GCP29" s="29">
        <f t="shared" si="77"/>
        <v>4.7477687923578438E+105</v>
      </c>
      <c r="GCQ29" s="29">
        <f t="shared" si="77"/>
        <v>4.9851572319757363E+105</v>
      </c>
      <c r="GCR29" s="29">
        <f t="shared" si="77"/>
        <v>5.2344150935745233E+105</v>
      </c>
      <c r="GCS29" s="29">
        <f t="shared" si="77"/>
        <v>5.4961358482532496E+105</v>
      </c>
      <c r="GCT29" s="29">
        <f t="shared" si="77"/>
        <v>5.7709426406659121E+105</v>
      </c>
      <c r="GCU29" s="29">
        <f t="shared" si="77"/>
        <v>6.0594897726992083E+105</v>
      </c>
      <c r="GCV29" s="29">
        <f t="shared" si="77"/>
        <v>6.3624642613341688E+105</v>
      </c>
      <c r="GCW29" s="29">
        <f t="shared" si="77"/>
        <v>6.6805874744008773E+105</v>
      </c>
      <c r="GCX29" s="29">
        <f t="shared" si="77"/>
        <v>7.0146168481209213E+105</v>
      </c>
      <c r="GCY29" s="29">
        <f t="shared" si="77"/>
        <v>7.3653476905269679E+105</v>
      </c>
      <c r="GCZ29" s="29">
        <f t="shared" si="77"/>
        <v>7.7336150750533169E+105</v>
      </c>
      <c r="GDA29" s="29">
        <f t="shared" si="77"/>
        <v>8.1202958288059835E+105</v>
      </c>
      <c r="GDB29" s="29">
        <f t="shared" si="77"/>
        <v>8.5263106202462833E+105</v>
      </c>
      <c r="GDC29" s="29">
        <f t="shared" si="77"/>
        <v>8.9526261512585981E+105</v>
      </c>
      <c r="GDD29" s="29">
        <f t="shared" si="77"/>
        <v>9.4002574588215288E+105</v>
      </c>
      <c r="GDE29" s="29">
        <f t="shared" si="77"/>
        <v>9.8702703317626055E+105</v>
      </c>
      <c r="GDF29" s="29">
        <f t="shared" si="77"/>
        <v>1.0363783848350735E+106</v>
      </c>
      <c r="GDG29" s="29">
        <f t="shared" si="77"/>
        <v>1.0881973040768273E+106</v>
      </c>
      <c r="GDH29" s="29">
        <f t="shared" si="77"/>
        <v>1.1426071692806687E+106</v>
      </c>
      <c r="GDI29" s="29">
        <f t="shared" si="77"/>
        <v>1.1997375277447021E+106</v>
      </c>
      <c r="GDJ29" s="29">
        <f t="shared" si="77"/>
        <v>1.2597244041319373E+106</v>
      </c>
      <c r="GDK29" s="29">
        <f t="shared" si="77"/>
        <v>1.3227106243385343E+106</v>
      </c>
      <c r="GDL29" s="29">
        <f t="shared" si="77"/>
        <v>1.3888461555554611E+106</v>
      </c>
      <c r="GDM29" s="29">
        <f t="shared" si="77"/>
        <v>1.4582884633332343E+106</v>
      </c>
      <c r="GDN29" s="29">
        <f t="shared" si="77"/>
        <v>1.5312028864998962E+106</v>
      </c>
      <c r="GDO29" s="29">
        <f t="shared" si="77"/>
        <v>1.6077630308248911E+106</v>
      </c>
      <c r="GDP29" s="29">
        <f t="shared" si="77"/>
        <v>1.6881511823661356E+106</v>
      </c>
      <c r="GDQ29" s="29">
        <f t="shared" si="77"/>
        <v>1.7725587414844425E+106</v>
      </c>
      <c r="GDR29" s="29">
        <f t="shared" si="77"/>
        <v>1.8611866785586649E+106</v>
      </c>
      <c r="GDS29" s="29">
        <f t="shared" si="77"/>
        <v>1.9542460124865981E+106</v>
      </c>
      <c r="GDT29" s="29">
        <f t="shared" si="77"/>
        <v>2.0519583131109282E+106</v>
      </c>
      <c r="GDU29" s="29">
        <f t="shared" si="77"/>
        <v>2.1545562287664746E+106</v>
      </c>
      <c r="GDV29" s="29">
        <f t="shared" si="77"/>
        <v>2.2622840402047986E+106</v>
      </c>
      <c r="GDW29" s="29">
        <f t="shared" si="77"/>
        <v>2.3753982422150385E+106</v>
      </c>
      <c r="GDX29" s="29">
        <f t="shared" si="77"/>
        <v>2.4941681543257906E+106</v>
      </c>
      <c r="GDY29" s="29">
        <f t="shared" si="77"/>
        <v>2.6188765620420802E+106</v>
      </c>
      <c r="GDZ29" s="29">
        <f t="shared" si="77"/>
        <v>2.7498203901441843E+106</v>
      </c>
      <c r="GEA29" s="29">
        <f t="shared" si="77"/>
        <v>2.8873114096513937E+106</v>
      </c>
      <c r="GEB29" s="29">
        <f t="shared" si="77"/>
        <v>3.0316769801339635E+106</v>
      </c>
      <c r="GEC29" s="29">
        <f t="shared" si="77"/>
        <v>3.1832608291406619E+106</v>
      </c>
      <c r="GED29" s="29">
        <f t="shared" si="77"/>
        <v>3.3424238705976949E+106</v>
      </c>
      <c r="GEE29" s="29">
        <f t="shared" si="77"/>
        <v>3.5095450641275797E+106</v>
      </c>
      <c r="GEF29" s="29">
        <f t="shared" ref="GEF29:GGQ29" si="78">GEE29*1.05</f>
        <v>3.6850223173339591E+106</v>
      </c>
      <c r="GEG29" s="29">
        <f t="shared" si="78"/>
        <v>3.8692734332006577E+106</v>
      </c>
      <c r="GEH29" s="29">
        <f t="shared" si="78"/>
        <v>4.0627371048606905E+106</v>
      </c>
      <c r="GEI29" s="29">
        <f t="shared" si="78"/>
        <v>4.2658739601037252E+106</v>
      </c>
      <c r="GEJ29" s="29">
        <f t="shared" si="78"/>
        <v>4.4791676581089117E+106</v>
      </c>
      <c r="GEK29" s="29">
        <f t="shared" si="78"/>
        <v>4.7031260410143571E+106</v>
      </c>
      <c r="GEL29" s="29">
        <f t="shared" si="78"/>
        <v>4.9382823430650755E+106</v>
      </c>
      <c r="GEM29" s="29">
        <f t="shared" si="78"/>
        <v>5.1851964602183294E+106</v>
      </c>
      <c r="GEN29" s="29">
        <f t="shared" si="78"/>
        <v>5.444456283229246E+106</v>
      </c>
      <c r="GEO29" s="29">
        <f t="shared" si="78"/>
        <v>5.7166790973907083E+106</v>
      </c>
      <c r="GEP29" s="29">
        <f t="shared" si="78"/>
        <v>6.0025130522602442E+106</v>
      </c>
      <c r="GEQ29" s="29">
        <f t="shared" si="78"/>
        <v>6.3026387048732569E+106</v>
      </c>
      <c r="GER29" s="29">
        <f t="shared" si="78"/>
        <v>6.6177706401169198E+106</v>
      </c>
      <c r="GES29" s="29">
        <f t="shared" si="78"/>
        <v>6.9486591721227658E+106</v>
      </c>
      <c r="GET29" s="29">
        <f t="shared" si="78"/>
        <v>7.2960921307289047E+106</v>
      </c>
      <c r="GEU29" s="29">
        <f t="shared" si="78"/>
        <v>7.6608967372653508E+106</v>
      </c>
      <c r="GEV29" s="29">
        <f t="shared" si="78"/>
        <v>8.0439415741286191E+106</v>
      </c>
      <c r="GEW29" s="29">
        <f t="shared" si="78"/>
        <v>8.4461386528350501E+106</v>
      </c>
      <c r="GEX29" s="29">
        <f t="shared" si="78"/>
        <v>8.8684455854768038E+106</v>
      </c>
      <c r="GEY29" s="29">
        <f t="shared" si="78"/>
        <v>9.3118678647506439E+106</v>
      </c>
      <c r="GEZ29" s="29">
        <f t="shared" si="78"/>
        <v>9.7774612579881769E+106</v>
      </c>
      <c r="GFA29" s="29">
        <f t="shared" si="78"/>
        <v>1.0266334320887586E+107</v>
      </c>
      <c r="GFB29" s="29">
        <f t="shared" si="78"/>
        <v>1.0779651036931966E+107</v>
      </c>
      <c r="GFC29" s="29">
        <f t="shared" si="78"/>
        <v>1.1318633588778565E+107</v>
      </c>
      <c r="GFD29" s="29">
        <f t="shared" si="78"/>
        <v>1.1884565268217494E+107</v>
      </c>
      <c r="GFE29" s="29">
        <f t="shared" si="78"/>
        <v>1.247879353162837E+107</v>
      </c>
      <c r="GFF29" s="29">
        <f t="shared" si="78"/>
        <v>1.3102733208209789E+107</v>
      </c>
      <c r="GFG29" s="29">
        <f t="shared" si="78"/>
        <v>1.3757869868620279E+107</v>
      </c>
      <c r="GFH29" s="29">
        <f t="shared" si="78"/>
        <v>1.4445763362051293E+107</v>
      </c>
      <c r="GFI29" s="29">
        <f t="shared" si="78"/>
        <v>1.5168051530153858E+107</v>
      </c>
      <c r="GFJ29" s="29">
        <f t="shared" si="78"/>
        <v>1.5926454106661552E+107</v>
      </c>
      <c r="GFK29" s="29">
        <f t="shared" si="78"/>
        <v>1.672277681199463E+107</v>
      </c>
      <c r="GFL29" s="29">
        <f t="shared" si="78"/>
        <v>1.7558915652594361E+107</v>
      </c>
      <c r="GFM29" s="29">
        <f t="shared" si="78"/>
        <v>1.8436861435224079E+107</v>
      </c>
      <c r="GFN29" s="29">
        <f t="shared" si="78"/>
        <v>1.9358704506985284E+107</v>
      </c>
      <c r="GFO29" s="29">
        <f t="shared" si="78"/>
        <v>2.0326639732334547E+107</v>
      </c>
      <c r="GFP29" s="29">
        <f t="shared" si="78"/>
        <v>2.1342971718951275E+107</v>
      </c>
      <c r="GFQ29" s="29">
        <f t="shared" si="78"/>
        <v>2.2410120304898839E+107</v>
      </c>
      <c r="GFR29" s="29">
        <f t="shared" si="78"/>
        <v>2.3530626320143782E+107</v>
      </c>
      <c r="GFS29" s="29">
        <f t="shared" si="78"/>
        <v>2.470715763615097E+107</v>
      </c>
      <c r="GFT29" s="29">
        <f t="shared" si="78"/>
        <v>2.5942515517958521E+107</v>
      </c>
      <c r="GFU29" s="29">
        <f t="shared" si="78"/>
        <v>2.7239641293856448E+107</v>
      </c>
      <c r="GFV29" s="29">
        <f t="shared" si="78"/>
        <v>2.8601623358549271E+107</v>
      </c>
      <c r="GFW29" s="29">
        <f t="shared" si="78"/>
        <v>3.0031704526476737E+107</v>
      </c>
      <c r="GFX29" s="29">
        <f t="shared" si="78"/>
        <v>3.1533289752800573E+107</v>
      </c>
      <c r="GFY29" s="29">
        <f t="shared" si="78"/>
        <v>3.3109954240440606E+107</v>
      </c>
      <c r="GFZ29" s="29">
        <f t="shared" si="78"/>
        <v>3.4765451952462636E+107</v>
      </c>
      <c r="GGA29" s="29">
        <f t="shared" si="78"/>
        <v>3.6503724550085769E+107</v>
      </c>
      <c r="GGB29" s="29">
        <f t="shared" si="78"/>
        <v>3.8328910777590055E+107</v>
      </c>
      <c r="GGC29" s="29">
        <f t="shared" si="78"/>
        <v>4.0245356316469559E+107</v>
      </c>
      <c r="GGD29" s="29">
        <f t="shared" si="78"/>
        <v>4.2257624132293038E+107</v>
      </c>
      <c r="GGE29" s="29">
        <f t="shared" si="78"/>
        <v>4.4370505338907691E+107</v>
      </c>
      <c r="GGF29" s="29">
        <f t="shared" si="78"/>
        <v>4.6589030605853076E+107</v>
      </c>
      <c r="GGG29" s="29">
        <f t="shared" si="78"/>
        <v>4.891848213614573E+107</v>
      </c>
      <c r="GGH29" s="29">
        <f t="shared" si="78"/>
        <v>5.1364406242953016E+107</v>
      </c>
      <c r="GGI29" s="29">
        <f t="shared" si="78"/>
        <v>5.3932626555100668E+107</v>
      </c>
      <c r="GGJ29" s="29">
        <f t="shared" si="78"/>
        <v>5.6629257882855707E+107</v>
      </c>
      <c r="GGK29" s="29">
        <f t="shared" si="78"/>
        <v>5.9460720776998494E+107</v>
      </c>
      <c r="GGL29" s="29">
        <f t="shared" si="78"/>
        <v>6.2433756815848418E+107</v>
      </c>
      <c r="GGM29" s="29">
        <f t="shared" si="78"/>
        <v>6.5555444656640838E+107</v>
      </c>
      <c r="GGN29" s="29">
        <f t="shared" si="78"/>
        <v>6.8833216889472879E+107</v>
      </c>
      <c r="GGO29" s="29">
        <f t="shared" si="78"/>
        <v>7.2274877733946527E+107</v>
      </c>
      <c r="GGP29" s="29">
        <f t="shared" si="78"/>
        <v>7.5888621620643851E+107</v>
      </c>
      <c r="GGQ29" s="29">
        <f t="shared" si="78"/>
        <v>7.9683052701676044E+107</v>
      </c>
      <c r="GGR29" s="29">
        <f t="shared" ref="GGR29:GJC29" si="79">GGQ29*1.05</f>
        <v>8.3667205336759856E+107</v>
      </c>
      <c r="GGS29" s="29">
        <f t="shared" si="79"/>
        <v>8.7850565603597855E+107</v>
      </c>
      <c r="GGT29" s="29">
        <f t="shared" si="79"/>
        <v>9.2243093883777752E+107</v>
      </c>
      <c r="GGU29" s="29">
        <f t="shared" si="79"/>
        <v>9.6855248577966638E+107</v>
      </c>
      <c r="GGV29" s="29">
        <f t="shared" si="79"/>
        <v>1.0169801100686497E+108</v>
      </c>
      <c r="GGW29" s="29">
        <f t="shared" si="79"/>
        <v>1.0678291155720822E+108</v>
      </c>
      <c r="GGX29" s="29">
        <f t="shared" si="79"/>
        <v>1.1212205713506864E+108</v>
      </c>
      <c r="GGY29" s="29">
        <f t="shared" si="79"/>
        <v>1.1772815999182209E+108</v>
      </c>
      <c r="GGZ29" s="29">
        <f t="shared" si="79"/>
        <v>1.236145679914132E+108</v>
      </c>
      <c r="GHA29" s="29">
        <f t="shared" si="79"/>
        <v>1.2979529639098387E+108</v>
      </c>
      <c r="GHB29" s="29">
        <f t="shared" si="79"/>
        <v>1.3628506121053307E+108</v>
      </c>
      <c r="GHC29" s="29">
        <f t="shared" si="79"/>
        <v>1.4309931427105972E+108</v>
      </c>
      <c r="GHD29" s="29">
        <f t="shared" si="79"/>
        <v>1.5025427998461271E+108</v>
      </c>
      <c r="GHE29" s="29">
        <f t="shared" si="79"/>
        <v>1.5776699398384336E+108</v>
      </c>
      <c r="GHF29" s="29">
        <f t="shared" si="79"/>
        <v>1.6565534368303554E+108</v>
      </c>
      <c r="GHG29" s="29">
        <f t="shared" si="79"/>
        <v>1.7393811086718732E+108</v>
      </c>
      <c r="GHH29" s="29">
        <f t="shared" si="79"/>
        <v>1.8263501641054668E+108</v>
      </c>
      <c r="GHI29" s="29">
        <f t="shared" si="79"/>
        <v>1.9176676723107402E+108</v>
      </c>
      <c r="GHJ29" s="29">
        <f t="shared" si="79"/>
        <v>2.0135510559262772E+108</v>
      </c>
      <c r="GHK29" s="29">
        <f t="shared" si="79"/>
        <v>2.114228608722591E+108</v>
      </c>
      <c r="GHL29" s="29">
        <f t="shared" si="79"/>
        <v>2.2199400391587206E+108</v>
      </c>
      <c r="GHM29" s="29">
        <f t="shared" si="79"/>
        <v>2.3309370411166567E+108</v>
      </c>
      <c r="GHN29" s="29">
        <f t="shared" si="79"/>
        <v>2.4474838931724898E+108</v>
      </c>
      <c r="GHO29" s="29">
        <f t="shared" si="79"/>
        <v>2.5698580878311144E+108</v>
      </c>
      <c r="GHP29" s="29">
        <f t="shared" si="79"/>
        <v>2.6983509922226701E+108</v>
      </c>
      <c r="GHQ29" s="29">
        <f t="shared" si="79"/>
        <v>2.8332685418338037E+108</v>
      </c>
      <c r="GHR29" s="29">
        <f t="shared" si="79"/>
        <v>2.9749319689254941E+108</v>
      </c>
      <c r="GHS29" s="29">
        <f t="shared" si="79"/>
        <v>3.1236785673717692E+108</v>
      </c>
      <c r="GHT29" s="29">
        <f t="shared" si="79"/>
        <v>3.279862495740358E+108</v>
      </c>
      <c r="GHU29" s="29">
        <f t="shared" si="79"/>
        <v>3.4438556205273758E+108</v>
      </c>
      <c r="GHV29" s="29">
        <f t="shared" si="79"/>
        <v>3.6160484015537449E+108</v>
      </c>
      <c r="GHW29" s="29">
        <f t="shared" si="79"/>
        <v>3.7968508216314324E+108</v>
      </c>
      <c r="GHX29" s="29">
        <f t="shared" si="79"/>
        <v>3.9866933627130042E+108</v>
      </c>
      <c r="GHY29" s="29">
        <f t="shared" si="79"/>
        <v>4.1860280308486546E+108</v>
      </c>
      <c r="GHZ29" s="29">
        <f t="shared" si="79"/>
        <v>4.3953294323910878E+108</v>
      </c>
      <c r="GIA29" s="29">
        <f t="shared" si="79"/>
        <v>4.6150959040106424E+108</v>
      </c>
      <c r="GIB29" s="29">
        <f t="shared" si="79"/>
        <v>4.8458506992111752E+108</v>
      </c>
      <c r="GIC29" s="29">
        <f t="shared" si="79"/>
        <v>5.0881432341717341E+108</v>
      </c>
      <c r="GID29" s="29">
        <f t="shared" si="79"/>
        <v>5.3425503958803207E+108</v>
      </c>
      <c r="GIE29" s="29">
        <f t="shared" si="79"/>
        <v>5.6096779156743367E+108</v>
      </c>
      <c r="GIF29" s="29">
        <f t="shared" si="79"/>
        <v>5.8901618114580536E+108</v>
      </c>
      <c r="GIG29" s="29">
        <f t="shared" si="79"/>
        <v>6.1846699020309565E+108</v>
      </c>
      <c r="GIH29" s="29">
        <f t="shared" si="79"/>
        <v>6.4939033971325043E+108</v>
      </c>
      <c r="GII29" s="29">
        <f t="shared" si="79"/>
        <v>6.8185985669891302E+108</v>
      </c>
      <c r="GIJ29" s="29">
        <f t="shared" si="79"/>
        <v>7.1595284953385868E+108</v>
      </c>
      <c r="GIK29" s="29">
        <f t="shared" si="79"/>
        <v>7.5175049201055162E+108</v>
      </c>
      <c r="GIL29" s="29">
        <f t="shared" si="79"/>
        <v>7.8933801661107928E+108</v>
      </c>
      <c r="GIM29" s="29">
        <f t="shared" si="79"/>
        <v>8.2880491744163332E+108</v>
      </c>
      <c r="GIN29" s="29">
        <f t="shared" si="79"/>
        <v>8.7024516331371506E+108</v>
      </c>
      <c r="GIO29" s="29">
        <f t="shared" si="79"/>
        <v>9.1375742147940085E+108</v>
      </c>
      <c r="GIP29" s="29">
        <f t="shared" si="79"/>
        <v>9.5944529255337095E+108</v>
      </c>
      <c r="GIQ29" s="29">
        <f t="shared" si="79"/>
        <v>1.0074175571810395E+109</v>
      </c>
      <c r="GIR29" s="29">
        <f t="shared" si="79"/>
        <v>1.0577884350400914E+109</v>
      </c>
      <c r="GIS29" s="29">
        <f t="shared" si="79"/>
        <v>1.110677856792096E+109</v>
      </c>
      <c r="GIT29" s="29">
        <f t="shared" si="79"/>
        <v>1.1662117496317009E+109</v>
      </c>
      <c r="GIU29" s="29">
        <f t="shared" si="79"/>
        <v>1.224522337113286E+109</v>
      </c>
      <c r="GIV29" s="29">
        <f t="shared" si="79"/>
        <v>1.2857484539689504E+109</v>
      </c>
      <c r="GIW29" s="29">
        <f t="shared" si="79"/>
        <v>1.350035876667398E+109</v>
      </c>
      <c r="GIX29" s="29">
        <f t="shared" si="79"/>
        <v>1.417537670500768E+109</v>
      </c>
      <c r="GIY29" s="29">
        <f t="shared" si="79"/>
        <v>1.4884145540258064E+109</v>
      </c>
      <c r="GIZ29" s="29">
        <f t="shared" si="79"/>
        <v>1.5628352817270969E+109</v>
      </c>
      <c r="GJA29" s="29">
        <f t="shared" si="79"/>
        <v>1.6409770458134517E+109</v>
      </c>
      <c r="GJB29" s="29">
        <f t="shared" si="79"/>
        <v>1.7230258981041244E+109</v>
      </c>
      <c r="GJC29" s="29">
        <f t="shared" si="79"/>
        <v>1.8091771930093306E+109</v>
      </c>
      <c r="GJD29" s="29">
        <f t="shared" ref="GJD29:GLO29" si="80">GJC29*1.05</f>
        <v>1.899636052659797E+109</v>
      </c>
      <c r="GJE29" s="29">
        <f t="shared" si="80"/>
        <v>1.9946178552927869E+109</v>
      </c>
      <c r="GJF29" s="29">
        <f t="shared" si="80"/>
        <v>2.0943487480574266E+109</v>
      </c>
      <c r="GJG29" s="29">
        <f t="shared" si="80"/>
        <v>2.1990661854602982E+109</v>
      </c>
      <c r="GJH29" s="29">
        <f t="shared" si="80"/>
        <v>2.3090194947333132E+109</v>
      </c>
      <c r="GJI29" s="29">
        <f t="shared" si="80"/>
        <v>2.4244704694699789E+109</v>
      </c>
      <c r="GJJ29" s="29">
        <f t="shared" si="80"/>
        <v>2.5456939929434781E+109</v>
      </c>
      <c r="GJK29" s="29">
        <f t="shared" si="80"/>
        <v>2.6729786925906522E+109</v>
      </c>
      <c r="GJL29" s="29">
        <f t="shared" si="80"/>
        <v>2.8066276272201849E+109</v>
      </c>
      <c r="GJM29" s="29">
        <f t="shared" si="80"/>
        <v>2.9469590085811942E+109</v>
      </c>
      <c r="GJN29" s="29">
        <f t="shared" si="80"/>
        <v>3.0943069590102541E+109</v>
      </c>
      <c r="GJO29" s="29">
        <f t="shared" si="80"/>
        <v>3.2490223069607671E+109</v>
      </c>
      <c r="GJP29" s="29">
        <f t="shared" si="80"/>
        <v>3.4114734223088057E+109</v>
      </c>
      <c r="GJQ29" s="29">
        <f t="shared" si="80"/>
        <v>3.5820470934242461E+109</v>
      </c>
      <c r="GJR29" s="29">
        <f t="shared" si="80"/>
        <v>3.7611494480954588E+109</v>
      </c>
      <c r="GJS29" s="29">
        <f t="shared" si="80"/>
        <v>3.9492069205002316E+109</v>
      </c>
      <c r="GJT29" s="29">
        <f t="shared" si="80"/>
        <v>4.1466672665252433E+109</v>
      </c>
      <c r="GJU29" s="29">
        <f t="shared" si="80"/>
        <v>4.3540006298515052E+109</v>
      </c>
      <c r="GJV29" s="29">
        <f t="shared" si="80"/>
        <v>4.571700661344081E+109</v>
      </c>
      <c r="GJW29" s="29">
        <f t="shared" si="80"/>
        <v>4.8002856944112855E+109</v>
      </c>
      <c r="GJX29" s="29">
        <f t="shared" si="80"/>
        <v>5.0402999791318503E+109</v>
      </c>
      <c r="GJY29" s="29">
        <f t="shared" si="80"/>
        <v>5.292314978088443E+109</v>
      </c>
      <c r="GJZ29" s="29">
        <f t="shared" si="80"/>
        <v>5.5569307269928658E+109</v>
      </c>
      <c r="GKA29" s="29">
        <f t="shared" si="80"/>
        <v>5.8347772633425096E+109</v>
      </c>
      <c r="GKB29" s="29">
        <f t="shared" si="80"/>
        <v>6.1265161265096356E+109</v>
      </c>
      <c r="GKC29" s="29">
        <f t="shared" si="80"/>
        <v>6.4328419328351176E+109</v>
      </c>
      <c r="GKD29" s="29">
        <f t="shared" si="80"/>
        <v>6.7544840294768737E+109</v>
      </c>
      <c r="GKE29" s="29">
        <f t="shared" si="80"/>
        <v>7.0922082309507174E+109</v>
      </c>
      <c r="GKF29" s="29">
        <f t="shared" si="80"/>
        <v>7.4468186424982536E+109</v>
      </c>
      <c r="GKG29" s="29">
        <f t="shared" si="80"/>
        <v>7.8191595746231674E+109</v>
      </c>
      <c r="GKH29" s="29">
        <f t="shared" si="80"/>
        <v>8.2101175533543263E+109</v>
      </c>
      <c r="GKI29" s="29">
        <f t="shared" si="80"/>
        <v>8.620623431022043E+109</v>
      </c>
      <c r="GKJ29" s="29">
        <f t="shared" si="80"/>
        <v>9.0516546025731449E+109</v>
      </c>
      <c r="GKK29" s="29">
        <f t="shared" si="80"/>
        <v>9.5042373327018021E+109</v>
      </c>
      <c r="GKL29" s="29">
        <f t="shared" si="80"/>
        <v>9.9794491993368932E+109</v>
      </c>
      <c r="GKM29" s="29">
        <f t="shared" si="80"/>
        <v>1.0478421659303738E+110</v>
      </c>
      <c r="GKN29" s="29">
        <f t="shared" si="80"/>
        <v>1.1002342742268924E+110</v>
      </c>
      <c r="GKO29" s="29">
        <f t="shared" si="80"/>
        <v>1.1552459879382372E+110</v>
      </c>
      <c r="GKP29" s="29">
        <f t="shared" si="80"/>
        <v>1.2130082873351491E+110</v>
      </c>
      <c r="GKQ29" s="29">
        <f t="shared" si="80"/>
        <v>1.2736587017019067E+110</v>
      </c>
      <c r="GKR29" s="29">
        <f t="shared" si="80"/>
        <v>1.337341636787002E+110</v>
      </c>
      <c r="GKS29" s="29">
        <f t="shared" si="80"/>
        <v>1.4042087186263522E+110</v>
      </c>
      <c r="GKT29" s="29">
        <f t="shared" si="80"/>
        <v>1.4744191545576698E+110</v>
      </c>
      <c r="GKU29" s="29">
        <f t="shared" si="80"/>
        <v>1.5481401122855533E+110</v>
      </c>
      <c r="GKV29" s="29">
        <f t="shared" si="80"/>
        <v>1.6255471178998311E+110</v>
      </c>
      <c r="GKW29" s="29">
        <f t="shared" si="80"/>
        <v>1.7068244737948227E+110</v>
      </c>
      <c r="GKX29" s="29">
        <f t="shared" si="80"/>
        <v>1.7921656974845639E+110</v>
      </c>
      <c r="GKY29" s="29">
        <f t="shared" si="80"/>
        <v>1.8817739823587922E+110</v>
      </c>
      <c r="GKZ29" s="29">
        <f t="shared" si="80"/>
        <v>1.9758626814767317E+110</v>
      </c>
      <c r="GLA29" s="29">
        <f t="shared" si="80"/>
        <v>2.0746558155505684E+110</v>
      </c>
      <c r="GLB29" s="29">
        <f t="shared" si="80"/>
        <v>2.1783886063280967E+110</v>
      </c>
      <c r="GLC29" s="29">
        <f t="shared" si="80"/>
        <v>2.2873080366445017E+110</v>
      </c>
      <c r="GLD29" s="29">
        <f t="shared" si="80"/>
        <v>2.4016734384767268E+110</v>
      </c>
      <c r="GLE29" s="29">
        <f t="shared" si="80"/>
        <v>2.5217571104005633E+110</v>
      </c>
      <c r="GLF29" s="29">
        <f t="shared" si="80"/>
        <v>2.6478449659205915E+110</v>
      </c>
      <c r="GLG29" s="29">
        <f t="shared" si="80"/>
        <v>2.7802372142166213E+110</v>
      </c>
      <c r="GLH29" s="29">
        <f t="shared" si="80"/>
        <v>2.9192490749274525E+110</v>
      </c>
      <c r="GLI29" s="29">
        <f t="shared" si="80"/>
        <v>3.0652115286738253E+110</v>
      </c>
      <c r="GLJ29" s="29">
        <f t="shared" si="80"/>
        <v>3.2184721051075167E+110</v>
      </c>
      <c r="GLK29" s="29">
        <f t="shared" si="80"/>
        <v>3.3793957103628928E+110</v>
      </c>
      <c r="GLL29" s="29">
        <f t="shared" si="80"/>
        <v>3.5483654958810373E+110</v>
      </c>
      <c r="GLM29" s="29">
        <f t="shared" si="80"/>
        <v>3.7257837706750895E+110</v>
      </c>
      <c r="GLN29" s="29">
        <f t="shared" si="80"/>
        <v>3.9120729592088439E+110</v>
      </c>
      <c r="GLO29" s="29">
        <f t="shared" si="80"/>
        <v>4.1076766071692864E+110</v>
      </c>
      <c r="GLP29" s="29">
        <f t="shared" ref="GLP29:GOA29" si="81">GLO29*1.05</f>
        <v>4.313060437527751E+110</v>
      </c>
      <c r="GLQ29" s="29">
        <f t="shared" si="81"/>
        <v>4.5287134594041386E+110</v>
      </c>
      <c r="GLR29" s="29">
        <f t="shared" si="81"/>
        <v>4.7551491323743458E+110</v>
      </c>
      <c r="GLS29" s="29">
        <f t="shared" si="81"/>
        <v>4.9929065889930634E+110</v>
      </c>
      <c r="GLT29" s="29">
        <f t="shared" si="81"/>
        <v>5.2425519184427171E+110</v>
      </c>
      <c r="GLU29" s="29">
        <f t="shared" si="81"/>
        <v>5.504679514364853E+110</v>
      </c>
      <c r="GLV29" s="29">
        <f t="shared" si="81"/>
        <v>5.779913490083096E+110</v>
      </c>
      <c r="GLW29" s="29">
        <f t="shared" si="81"/>
        <v>6.0689091645872516E+110</v>
      </c>
      <c r="GLX29" s="29">
        <f t="shared" si="81"/>
        <v>6.372354622816615E+110</v>
      </c>
      <c r="GLY29" s="29">
        <f t="shared" si="81"/>
        <v>6.6909723539574464E+110</v>
      </c>
      <c r="GLZ29" s="29">
        <f t="shared" si="81"/>
        <v>7.0255209716553185E+110</v>
      </c>
      <c r="GMA29" s="29">
        <f t="shared" si="81"/>
        <v>7.3767970202380845E+110</v>
      </c>
      <c r="GMB29" s="29">
        <f t="shared" si="81"/>
        <v>7.7456368712499887E+110</v>
      </c>
      <c r="GMC29" s="29">
        <f t="shared" si="81"/>
        <v>8.132918714812488E+110</v>
      </c>
      <c r="GMD29" s="29">
        <f t="shared" si="81"/>
        <v>8.5395646505531134E+110</v>
      </c>
      <c r="GME29" s="29">
        <f t="shared" si="81"/>
        <v>8.9665428830807692E+110</v>
      </c>
      <c r="GMF29" s="29">
        <f t="shared" si="81"/>
        <v>9.414870027234808E+110</v>
      </c>
      <c r="GMG29" s="29">
        <f t="shared" si="81"/>
        <v>9.8856135285965484E+110</v>
      </c>
      <c r="GMH29" s="29">
        <f t="shared" si="81"/>
        <v>1.0379894205026376E+111</v>
      </c>
      <c r="GMI29" s="29">
        <f t="shared" si="81"/>
        <v>1.0898888915277695E+111</v>
      </c>
      <c r="GMJ29" s="29">
        <f t="shared" si="81"/>
        <v>1.144383336104158E+111</v>
      </c>
      <c r="GMK29" s="29">
        <f t="shared" si="81"/>
        <v>1.2016025029093659E+111</v>
      </c>
      <c r="GML29" s="29">
        <f t="shared" si="81"/>
        <v>1.2616826280548342E+111</v>
      </c>
      <c r="GMM29" s="29">
        <f t="shared" si="81"/>
        <v>1.3247667594575758E+111</v>
      </c>
      <c r="GMN29" s="29">
        <f t="shared" si="81"/>
        <v>1.3910050974304547E+111</v>
      </c>
      <c r="GMO29" s="29">
        <f t="shared" si="81"/>
        <v>1.4605553523019774E+111</v>
      </c>
      <c r="GMP29" s="29">
        <f t="shared" si="81"/>
        <v>1.5335831199170763E+111</v>
      </c>
      <c r="GMQ29" s="29">
        <f t="shared" si="81"/>
        <v>1.6102622759129302E+111</v>
      </c>
      <c r="GMR29" s="29">
        <f t="shared" si="81"/>
        <v>1.6907753897085769E+111</v>
      </c>
      <c r="GMS29" s="29">
        <f t="shared" si="81"/>
        <v>1.7753141591940059E+111</v>
      </c>
      <c r="GMT29" s="29">
        <f t="shared" si="81"/>
        <v>1.8640798671537063E+111</v>
      </c>
      <c r="GMU29" s="29">
        <f t="shared" si="81"/>
        <v>1.9572838605113919E+111</v>
      </c>
      <c r="GMV29" s="29">
        <f t="shared" si="81"/>
        <v>2.0551480535369615E+111</v>
      </c>
      <c r="GMW29" s="29">
        <f t="shared" si="81"/>
        <v>2.1579054562138097E+111</v>
      </c>
      <c r="GMX29" s="29">
        <f t="shared" si="81"/>
        <v>2.2658007290245002E+111</v>
      </c>
      <c r="GMY29" s="29">
        <f t="shared" si="81"/>
        <v>2.3790907654757252E+111</v>
      </c>
      <c r="GMZ29" s="29">
        <f t="shared" si="81"/>
        <v>2.4980453037495113E+111</v>
      </c>
      <c r="GNA29" s="29">
        <f t="shared" si="81"/>
        <v>2.6229475689369871E+111</v>
      </c>
      <c r="GNB29" s="29">
        <f t="shared" si="81"/>
        <v>2.7540949473838367E+111</v>
      </c>
      <c r="GNC29" s="29">
        <f t="shared" si="81"/>
        <v>2.8917996947530284E+111</v>
      </c>
      <c r="GND29" s="29">
        <f t="shared" si="81"/>
        <v>3.0363896794906802E+111</v>
      </c>
      <c r="GNE29" s="29">
        <f t="shared" si="81"/>
        <v>3.1882091634652143E+111</v>
      </c>
      <c r="GNF29" s="29">
        <f t="shared" si="81"/>
        <v>3.3476196216384751E+111</v>
      </c>
      <c r="GNG29" s="29">
        <f t="shared" si="81"/>
        <v>3.515000602720399E+111</v>
      </c>
      <c r="GNH29" s="29">
        <f t="shared" si="81"/>
        <v>3.6907506328564193E+111</v>
      </c>
      <c r="GNI29" s="29">
        <f t="shared" si="81"/>
        <v>3.8752881644992406E+111</v>
      </c>
      <c r="GNJ29" s="29">
        <f t="shared" si="81"/>
        <v>4.0690525727242029E+111</v>
      </c>
      <c r="GNK29" s="29">
        <f t="shared" si="81"/>
        <v>4.272505201360413E+111</v>
      </c>
      <c r="GNL29" s="29">
        <f t="shared" si="81"/>
        <v>4.4861304614284339E+111</v>
      </c>
      <c r="GNM29" s="29">
        <f t="shared" si="81"/>
        <v>4.7104369844998556E+111</v>
      </c>
      <c r="GNN29" s="29">
        <f t="shared" si="81"/>
        <v>4.9459588337248484E+111</v>
      </c>
      <c r="GNO29" s="29">
        <f t="shared" si="81"/>
        <v>5.1932567754110906E+111</v>
      </c>
      <c r="GNP29" s="29">
        <f t="shared" si="81"/>
        <v>5.4529196141816456E+111</v>
      </c>
      <c r="GNQ29" s="29">
        <f t="shared" si="81"/>
        <v>5.7255655948907277E+111</v>
      </c>
      <c r="GNR29" s="29">
        <f t="shared" si="81"/>
        <v>6.0118438746352642E+111</v>
      </c>
      <c r="GNS29" s="29">
        <f t="shared" si="81"/>
        <v>6.312436068367028E+111</v>
      </c>
      <c r="GNT29" s="29">
        <f t="shared" si="81"/>
        <v>6.6280578717853794E+111</v>
      </c>
      <c r="GNU29" s="29">
        <f t="shared" si="81"/>
        <v>6.9594607653746483E+111</v>
      </c>
      <c r="GNV29" s="29">
        <f t="shared" si="81"/>
        <v>7.3074338036433811E+111</v>
      </c>
      <c r="GNW29" s="29">
        <f t="shared" si="81"/>
        <v>7.6728054938255503E+111</v>
      </c>
      <c r="GNX29" s="29">
        <f t="shared" si="81"/>
        <v>8.0564457685168281E+111</v>
      </c>
      <c r="GNY29" s="29">
        <f t="shared" si="81"/>
        <v>8.45926805694267E+111</v>
      </c>
      <c r="GNZ29" s="29">
        <f t="shared" si="81"/>
        <v>8.8822314597898044E+111</v>
      </c>
      <c r="GOA29" s="29">
        <f t="shared" si="81"/>
        <v>9.3263430327792947E+111</v>
      </c>
      <c r="GOB29" s="29">
        <f t="shared" ref="GOB29:GQM29" si="82">GOA29*1.05</f>
        <v>9.79266018441826E+111</v>
      </c>
      <c r="GOC29" s="29">
        <f t="shared" si="82"/>
        <v>1.0282293193639174E+112</v>
      </c>
      <c r="GOD29" s="29">
        <f t="shared" si="82"/>
        <v>1.0796407853321132E+112</v>
      </c>
      <c r="GOE29" s="29">
        <f t="shared" si="82"/>
        <v>1.133622824598719E+112</v>
      </c>
      <c r="GOF29" s="29">
        <f t="shared" si="82"/>
        <v>1.1903039658286549E+112</v>
      </c>
      <c r="GOG29" s="29">
        <f t="shared" si="82"/>
        <v>1.2498191641200876E+112</v>
      </c>
      <c r="GOH29" s="29">
        <f t="shared" si="82"/>
        <v>1.3123101223260919E+112</v>
      </c>
      <c r="GOI29" s="29">
        <f t="shared" si="82"/>
        <v>1.3779256284423966E+112</v>
      </c>
      <c r="GOJ29" s="29">
        <f t="shared" si="82"/>
        <v>1.4468219098645165E+112</v>
      </c>
      <c r="GOK29" s="29">
        <f t="shared" si="82"/>
        <v>1.5191630053577424E+112</v>
      </c>
      <c r="GOL29" s="29">
        <f t="shared" si="82"/>
        <v>1.5951211556256295E+112</v>
      </c>
      <c r="GOM29" s="29">
        <f t="shared" si="82"/>
        <v>1.6748772134069112E+112</v>
      </c>
      <c r="GON29" s="29">
        <f t="shared" si="82"/>
        <v>1.7586210740772568E+112</v>
      </c>
      <c r="GOO29" s="29">
        <f t="shared" si="82"/>
        <v>1.8465521277811197E+112</v>
      </c>
      <c r="GOP29" s="29">
        <f t="shared" si="82"/>
        <v>1.938879734170176E+112</v>
      </c>
      <c r="GOQ29" s="29">
        <f t="shared" si="82"/>
        <v>2.0358237208786847E+112</v>
      </c>
      <c r="GOR29" s="29">
        <f t="shared" si="82"/>
        <v>2.1376149069226191E+112</v>
      </c>
      <c r="GOS29" s="29">
        <f t="shared" si="82"/>
        <v>2.2444956522687501E+112</v>
      </c>
      <c r="GOT29" s="29">
        <f t="shared" si="82"/>
        <v>2.3567204348821875E+112</v>
      </c>
      <c r="GOU29" s="29">
        <f t="shared" si="82"/>
        <v>2.4745564566262972E+112</v>
      </c>
      <c r="GOV29" s="29">
        <f t="shared" si="82"/>
        <v>2.598284279457612E+112</v>
      </c>
      <c r="GOW29" s="29">
        <f t="shared" si="82"/>
        <v>2.7281984934304926E+112</v>
      </c>
      <c r="GOX29" s="29">
        <f t="shared" si="82"/>
        <v>2.8646084181020175E+112</v>
      </c>
      <c r="GOY29" s="29">
        <f t="shared" si="82"/>
        <v>3.0078388390071184E+112</v>
      </c>
      <c r="GOZ29" s="29">
        <f t="shared" si="82"/>
        <v>3.1582307809574745E+112</v>
      </c>
      <c r="GPA29" s="29">
        <f t="shared" si="82"/>
        <v>3.3161423200053482E+112</v>
      </c>
      <c r="GPB29" s="29">
        <f t="shared" si="82"/>
        <v>3.481949436005616E+112</v>
      </c>
      <c r="GPC29" s="29">
        <f t="shared" si="82"/>
        <v>3.6560469078058971E+112</v>
      </c>
      <c r="GPD29" s="29">
        <f t="shared" si="82"/>
        <v>3.838849253196192E+112</v>
      </c>
      <c r="GPE29" s="29">
        <f t="shared" si="82"/>
        <v>4.0307917158560014E+112</v>
      </c>
      <c r="GPF29" s="29">
        <f t="shared" si="82"/>
        <v>4.2323313016488015E+112</v>
      </c>
      <c r="GPG29" s="29">
        <f t="shared" si="82"/>
        <v>4.443947866731242E+112</v>
      </c>
      <c r="GPH29" s="29">
        <f t="shared" si="82"/>
        <v>4.6661452600678039E+112</v>
      </c>
      <c r="GPI29" s="29">
        <f t="shared" si="82"/>
        <v>4.8994525230711946E+112</v>
      </c>
      <c r="GPJ29" s="29">
        <f t="shared" si="82"/>
        <v>5.1444251492247543E+112</v>
      </c>
      <c r="GPK29" s="29">
        <f t="shared" si="82"/>
        <v>5.4016464066859922E+112</v>
      </c>
      <c r="GPL29" s="29">
        <f t="shared" si="82"/>
        <v>5.6717287270202922E+112</v>
      </c>
      <c r="GPM29" s="29">
        <f t="shared" si="82"/>
        <v>5.9553151633713074E+112</v>
      </c>
      <c r="GPN29" s="29">
        <f t="shared" si="82"/>
        <v>6.2530809215398728E+112</v>
      </c>
      <c r="GPO29" s="29">
        <f t="shared" si="82"/>
        <v>6.5657349676168668E+112</v>
      </c>
      <c r="GPP29" s="29">
        <f t="shared" si="82"/>
        <v>6.8940217159977107E+112</v>
      </c>
      <c r="GPQ29" s="29">
        <f t="shared" si="82"/>
        <v>7.2387228017975965E+112</v>
      </c>
      <c r="GPR29" s="29">
        <f t="shared" si="82"/>
        <v>7.6006589418874769E+112</v>
      </c>
      <c r="GPS29" s="29">
        <f t="shared" si="82"/>
        <v>7.9806918889818505E+112</v>
      </c>
      <c r="GPT29" s="29">
        <f t="shared" si="82"/>
        <v>8.379726483430944E+112</v>
      </c>
      <c r="GPU29" s="29">
        <f t="shared" si="82"/>
        <v>8.7987128076024919E+112</v>
      </c>
      <c r="GPV29" s="29">
        <f t="shared" si="82"/>
        <v>9.2386484479826166E+112</v>
      </c>
      <c r="GPW29" s="29">
        <f t="shared" si="82"/>
        <v>9.7005808703817483E+112</v>
      </c>
      <c r="GPX29" s="29">
        <f t="shared" si="82"/>
        <v>1.0185609913900836E+113</v>
      </c>
      <c r="GPY29" s="29">
        <f t="shared" si="82"/>
        <v>1.0694890409595878E+113</v>
      </c>
      <c r="GPZ29" s="29">
        <f t="shared" si="82"/>
        <v>1.1229634930075673E+113</v>
      </c>
      <c r="GQA29" s="29">
        <f t="shared" si="82"/>
        <v>1.1791116676579458E+113</v>
      </c>
      <c r="GQB29" s="29">
        <f t="shared" si="82"/>
        <v>1.238067251040843E+113</v>
      </c>
      <c r="GQC29" s="29">
        <f t="shared" si="82"/>
        <v>1.2999706135928852E+113</v>
      </c>
      <c r="GQD29" s="29">
        <f t="shared" si="82"/>
        <v>1.3649691442725296E+113</v>
      </c>
      <c r="GQE29" s="29">
        <f t="shared" si="82"/>
        <v>1.4332176014861561E+113</v>
      </c>
      <c r="GQF29" s="29">
        <f t="shared" si="82"/>
        <v>1.5048784815604641E+113</v>
      </c>
      <c r="GQG29" s="29">
        <f t="shared" si="82"/>
        <v>1.5801224056384874E+113</v>
      </c>
      <c r="GQH29" s="29">
        <f t="shared" si="82"/>
        <v>1.6591285259204117E+113</v>
      </c>
      <c r="GQI29" s="29">
        <f t="shared" si="82"/>
        <v>1.7420849522164325E+113</v>
      </c>
      <c r="GQJ29" s="29">
        <f t="shared" si="82"/>
        <v>1.8291891998272542E+113</v>
      </c>
      <c r="GQK29" s="29">
        <f t="shared" si="82"/>
        <v>1.9206486598186169E+113</v>
      </c>
      <c r="GQL29" s="29">
        <f t="shared" si="82"/>
        <v>2.0166810928095479E+113</v>
      </c>
      <c r="GQM29" s="29">
        <f t="shared" si="82"/>
        <v>2.1175151474500253E+113</v>
      </c>
      <c r="GQN29" s="29">
        <f t="shared" ref="GQN29:GSY29" si="83">GQM29*1.05</f>
        <v>2.2233909048225267E+113</v>
      </c>
      <c r="GQO29" s="29">
        <f t="shared" si="83"/>
        <v>2.334560450063653E+113</v>
      </c>
      <c r="GQP29" s="29">
        <f t="shared" si="83"/>
        <v>2.4512884725668358E+113</v>
      </c>
      <c r="GQQ29" s="29">
        <f t="shared" si="83"/>
        <v>2.5738528961951777E+113</v>
      </c>
      <c r="GQR29" s="29">
        <f t="shared" si="83"/>
        <v>2.7025455410049366E+113</v>
      </c>
      <c r="GQS29" s="29">
        <f t="shared" si="83"/>
        <v>2.8376728180551836E+113</v>
      </c>
      <c r="GQT29" s="29">
        <f t="shared" si="83"/>
        <v>2.9795564589579427E+113</v>
      </c>
      <c r="GQU29" s="29">
        <f t="shared" si="83"/>
        <v>3.1285342819058403E+113</v>
      </c>
      <c r="GQV29" s="29">
        <f t="shared" si="83"/>
        <v>3.2849609960011322E+113</v>
      </c>
      <c r="GQW29" s="29">
        <f t="shared" si="83"/>
        <v>3.4492090458011889E+113</v>
      </c>
      <c r="GQX29" s="29">
        <f t="shared" si="83"/>
        <v>3.6216694980912485E+113</v>
      </c>
      <c r="GQY29" s="29">
        <f t="shared" si="83"/>
        <v>3.8027529729958111E+113</v>
      </c>
      <c r="GQZ29" s="29">
        <f t="shared" si="83"/>
        <v>3.9928906216456021E+113</v>
      </c>
      <c r="GRA29" s="29">
        <f t="shared" si="83"/>
        <v>4.1925351527278823E+113</v>
      </c>
      <c r="GRB29" s="29">
        <f t="shared" si="83"/>
        <v>4.4021619103642769E+113</v>
      </c>
      <c r="GRC29" s="29">
        <f t="shared" si="83"/>
        <v>4.6222700058824911E+113</v>
      </c>
      <c r="GRD29" s="29">
        <f t="shared" si="83"/>
        <v>4.8533835061766158E+113</v>
      </c>
      <c r="GRE29" s="29">
        <f t="shared" si="83"/>
        <v>5.0960526814854468E+113</v>
      </c>
      <c r="GRF29" s="29">
        <f t="shared" si="83"/>
        <v>5.3508553155597191E+113</v>
      </c>
      <c r="GRG29" s="29">
        <f t="shared" si="83"/>
        <v>5.6183980813377052E+113</v>
      </c>
      <c r="GRH29" s="29">
        <f t="shared" si="83"/>
        <v>5.8993179854045908E+113</v>
      </c>
      <c r="GRI29" s="29">
        <f t="shared" si="83"/>
        <v>6.1942838846748205E+113</v>
      </c>
      <c r="GRJ29" s="29">
        <f t="shared" si="83"/>
        <v>6.5039980789085617E+113</v>
      </c>
      <c r="GRK29" s="29">
        <f t="shared" si="83"/>
        <v>6.8291979828539898E+113</v>
      </c>
      <c r="GRL29" s="29">
        <f t="shared" si="83"/>
        <v>7.1706578819966898E+113</v>
      </c>
      <c r="GRM29" s="29">
        <f t="shared" si="83"/>
        <v>7.5291907760965249E+113</v>
      </c>
      <c r="GRN29" s="29">
        <f t="shared" si="83"/>
        <v>7.9056503149013521E+113</v>
      </c>
      <c r="GRO29" s="29">
        <f t="shared" si="83"/>
        <v>8.3009328306464201E+113</v>
      </c>
      <c r="GRP29" s="29">
        <f t="shared" si="83"/>
        <v>8.7159794721787409E+113</v>
      </c>
      <c r="GRQ29" s="29">
        <f t="shared" si="83"/>
        <v>9.1517784457876778E+113</v>
      </c>
      <c r="GRR29" s="29">
        <f t="shared" si="83"/>
        <v>9.6093673680770621E+113</v>
      </c>
      <c r="GRS29" s="29">
        <f t="shared" si="83"/>
        <v>1.0089835736480916E+114</v>
      </c>
      <c r="GRT29" s="29">
        <f t="shared" si="83"/>
        <v>1.0594327523304962E+114</v>
      </c>
      <c r="GRU29" s="29">
        <f t="shared" si="83"/>
        <v>1.112404389947021E+114</v>
      </c>
      <c r="GRV29" s="29">
        <f t="shared" si="83"/>
        <v>1.1680246094443721E+114</v>
      </c>
      <c r="GRW29" s="29">
        <f t="shared" si="83"/>
        <v>1.2264258399165907E+114</v>
      </c>
      <c r="GRX29" s="29">
        <f t="shared" si="83"/>
        <v>1.2877471319124204E+114</v>
      </c>
      <c r="GRY29" s="29">
        <f t="shared" si="83"/>
        <v>1.3521344885080416E+114</v>
      </c>
      <c r="GRZ29" s="29">
        <f t="shared" si="83"/>
        <v>1.4197412129334437E+114</v>
      </c>
      <c r="GSA29" s="29">
        <f t="shared" si="83"/>
        <v>1.4907282735801159E+114</v>
      </c>
      <c r="GSB29" s="29">
        <f t="shared" si="83"/>
        <v>1.5652646872591219E+114</v>
      </c>
      <c r="GSC29" s="29">
        <f t="shared" si="83"/>
        <v>1.6435279216220779E+114</v>
      </c>
      <c r="GSD29" s="29">
        <f t="shared" si="83"/>
        <v>1.7257043177031819E+114</v>
      </c>
      <c r="GSE29" s="29">
        <f t="shared" si="83"/>
        <v>1.811989533588341E+114</v>
      </c>
      <c r="GSF29" s="29">
        <f t="shared" si="83"/>
        <v>1.9025890102677581E+114</v>
      </c>
      <c r="GSG29" s="29">
        <f t="shared" si="83"/>
        <v>1.9977184607811462E+114</v>
      </c>
      <c r="GSH29" s="29">
        <f t="shared" si="83"/>
        <v>2.0976043838202037E+114</v>
      </c>
      <c r="GSI29" s="29">
        <f t="shared" si="83"/>
        <v>2.2024846030112139E+114</v>
      </c>
      <c r="GSJ29" s="29">
        <f t="shared" si="83"/>
        <v>2.3126088331617747E+114</v>
      </c>
      <c r="GSK29" s="29">
        <f t="shared" si="83"/>
        <v>2.4282392748198636E+114</v>
      </c>
      <c r="GSL29" s="29">
        <f t="shared" si="83"/>
        <v>2.5496512385608567E+114</v>
      </c>
      <c r="GSM29" s="29">
        <f t="shared" si="83"/>
        <v>2.6771338004888998E+114</v>
      </c>
      <c r="GSN29" s="29">
        <f t="shared" si="83"/>
        <v>2.8109904905133449E+114</v>
      </c>
      <c r="GSO29" s="29">
        <f t="shared" si="83"/>
        <v>2.9515400150390124E+114</v>
      </c>
      <c r="GSP29" s="29">
        <f t="shared" si="83"/>
        <v>3.0991170157909631E+114</v>
      </c>
      <c r="GSQ29" s="29">
        <f t="shared" si="83"/>
        <v>3.2540728665805114E+114</v>
      </c>
      <c r="GSR29" s="29">
        <f t="shared" si="83"/>
        <v>3.4167765099095372E+114</v>
      </c>
      <c r="GSS29" s="29">
        <f t="shared" si="83"/>
        <v>3.5876153354050143E+114</v>
      </c>
      <c r="GST29" s="29">
        <f t="shared" si="83"/>
        <v>3.766996102175265E+114</v>
      </c>
      <c r="GSU29" s="29">
        <f t="shared" si="83"/>
        <v>3.9553459072840287E+114</v>
      </c>
      <c r="GSV29" s="29">
        <f t="shared" si="83"/>
        <v>4.1531132026482303E+114</v>
      </c>
      <c r="GSW29" s="29">
        <f t="shared" si="83"/>
        <v>4.3607688627806418E+114</v>
      </c>
      <c r="GSX29" s="29">
        <f t="shared" si="83"/>
        <v>4.5788073059196742E+114</v>
      </c>
      <c r="GSY29" s="29">
        <f t="shared" si="83"/>
        <v>4.8077476712156579E+114</v>
      </c>
      <c r="GSZ29" s="29">
        <f t="shared" ref="GSZ29:GVK29" si="84">GSY29*1.05</f>
        <v>5.0481350547764411E+114</v>
      </c>
      <c r="GTA29" s="29">
        <f t="shared" si="84"/>
        <v>5.300541807515263E+114</v>
      </c>
      <c r="GTB29" s="29">
        <f t="shared" si="84"/>
        <v>5.5655688978910259E+114</v>
      </c>
      <c r="GTC29" s="29">
        <f t="shared" si="84"/>
        <v>5.843847342785577E+114</v>
      </c>
      <c r="GTD29" s="29">
        <f t="shared" si="84"/>
        <v>6.1360397099248562E+114</v>
      </c>
      <c r="GTE29" s="29">
        <f t="shared" si="84"/>
        <v>6.4428416954210998E+114</v>
      </c>
      <c r="GTF29" s="29">
        <f t="shared" si="84"/>
        <v>6.7649837801921555E+114</v>
      </c>
      <c r="GTG29" s="29">
        <f t="shared" si="84"/>
        <v>7.103232969201764E+114</v>
      </c>
      <c r="GTH29" s="29">
        <f t="shared" si="84"/>
        <v>7.4583946176618523E+114</v>
      </c>
      <c r="GTI29" s="29">
        <f t="shared" si="84"/>
        <v>7.8313143485449457E+114</v>
      </c>
      <c r="GTJ29" s="29">
        <f t="shared" si="84"/>
        <v>8.2228800659721936E+114</v>
      </c>
      <c r="GTK29" s="29">
        <f t="shared" si="84"/>
        <v>8.6340240692708031E+114</v>
      </c>
      <c r="GTL29" s="29">
        <f t="shared" si="84"/>
        <v>9.065725272734344E+114</v>
      </c>
      <c r="GTM29" s="29">
        <f t="shared" si="84"/>
        <v>9.5190115363710615E+114</v>
      </c>
      <c r="GTN29" s="29">
        <f t="shared" si="84"/>
        <v>9.994962113189615E+114</v>
      </c>
      <c r="GTO29" s="29">
        <f t="shared" si="84"/>
        <v>1.0494710218849097E+115</v>
      </c>
      <c r="GTP29" s="29">
        <f t="shared" si="84"/>
        <v>1.1019445729791551E+115</v>
      </c>
      <c r="GTQ29" s="29">
        <f t="shared" si="84"/>
        <v>1.1570418016281129E+115</v>
      </c>
      <c r="GTR29" s="29">
        <f t="shared" si="84"/>
        <v>1.2148938917095185E+115</v>
      </c>
      <c r="GTS29" s="29">
        <f t="shared" si="84"/>
        <v>1.2756385862949945E+115</v>
      </c>
      <c r="GTT29" s="29">
        <f t="shared" si="84"/>
        <v>1.3394205156097442E+115</v>
      </c>
      <c r="GTU29" s="29">
        <f t="shared" si="84"/>
        <v>1.4063915413902316E+115</v>
      </c>
      <c r="GTV29" s="29">
        <f t="shared" si="84"/>
        <v>1.4767111184597433E+115</v>
      </c>
      <c r="GTW29" s="29">
        <f t="shared" si="84"/>
        <v>1.5505466743827305E+115</v>
      </c>
      <c r="GTX29" s="29">
        <f t="shared" si="84"/>
        <v>1.6280740081018671E+115</v>
      </c>
      <c r="GTY29" s="29">
        <f t="shared" si="84"/>
        <v>1.7094777085069604E+115</v>
      </c>
      <c r="GTZ29" s="29">
        <f t="shared" si="84"/>
        <v>1.7949515939323086E+115</v>
      </c>
      <c r="GUA29" s="29">
        <f t="shared" si="84"/>
        <v>1.8846991736289242E+115</v>
      </c>
      <c r="GUB29" s="29">
        <f t="shared" si="84"/>
        <v>1.9789341323103707E+115</v>
      </c>
      <c r="GUC29" s="29">
        <f t="shared" si="84"/>
        <v>2.0778808389258895E+115</v>
      </c>
      <c r="GUD29" s="29">
        <f t="shared" si="84"/>
        <v>2.1817748808721841E+115</v>
      </c>
      <c r="GUE29" s="29">
        <f t="shared" si="84"/>
        <v>2.2908636249157936E+115</v>
      </c>
      <c r="GUF29" s="29">
        <f t="shared" si="84"/>
        <v>2.4054068061615833E+115</v>
      </c>
      <c r="GUG29" s="29">
        <f t="shared" si="84"/>
        <v>2.5256771464696626E+115</v>
      </c>
      <c r="GUH29" s="29">
        <f t="shared" si="84"/>
        <v>2.6519610037931457E+115</v>
      </c>
      <c r="GUI29" s="29">
        <f t="shared" si="84"/>
        <v>2.784559053982803E+115</v>
      </c>
      <c r="GUJ29" s="29">
        <f t="shared" si="84"/>
        <v>2.9237870066819434E+115</v>
      </c>
      <c r="GUK29" s="29">
        <f t="shared" si="84"/>
        <v>3.0699763570160408E+115</v>
      </c>
      <c r="GUL29" s="29">
        <f t="shared" si="84"/>
        <v>3.223475174866843E+115</v>
      </c>
      <c r="GUM29" s="29">
        <f t="shared" si="84"/>
        <v>3.3846489336101852E+115</v>
      </c>
      <c r="GUN29" s="29">
        <f t="shared" si="84"/>
        <v>3.5538813802906945E+115</v>
      </c>
      <c r="GUO29" s="29">
        <f t="shared" si="84"/>
        <v>3.7315754493052296E+115</v>
      </c>
      <c r="GUP29" s="29">
        <f t="shared" si="84"/>
        <v>3.9181542217704912E+115</v>
      </c>
      <c r="GUQ29" s="29">
        <f t="shared" si="84"/>
        <v>4.1140619328590155E+115</v>
      </c>
      <c r="GUR29" s="29">
        <f t="shared" si="84"/>
        <v>4.3197650295019662E+115</v>
      </c>
      <c r="GUS29" s="29">
        <f t="shared" si="84"/>
        <v>4.5357532809770649E+115</v>
      </c>
      <c r="GUT29" s="29">
        <f t="shared" si="84"/>
        <v>4.7625409450259183E+115</v>
      </c>
      <c r="GUU29" s="29">
        <f t="shared" si="84"/>
        <v>5.0006679922772145E+115</v>
      </c>
      <c r="GUV29" s="29">
        <f t="shared" si="84"/>
        <v>5.2507013918910759E+115</v>
      </c>
      <c r="GUW29" s="29">
        <f t="shared" si="84"/>
        <v>5.5132364614856301E+115</v>
      </c>
      <c r="GUX29" s="29">
        <f t="shared" si="84"/>
        <v>5.7888982845599115E+115</v>
      </c>
      <c r="GUY29" s="29">
        <f t="shared" si="84"/>
        <v>6.0783431987879075E+115</v>
      </c>
      <c r="GUZ29" s="29">
        <f t="shared" si="84"/>
        <v>6.3822603587273034E+115</v>
      </c>
      <c r="GVA29" s="29">
        <f t="shared" si="84"/>
        <v>6.7013733766636687E+115</v>
      </c>
      <c r="GVB29" s="29">
        <f t="shared" si="84"/>
        <v>7.0364420454968522E+115</v>
      </c>
      <c r="GVC29" s="29">
        <f t="shared" si="84"/>
        <v>7.3882641477716948E+115</v>
      </c>
      <c r="GVD29" s="29">
        <f t="shared" si="84"/>
        <v>7.7576773551602799E+115</v>
      </c>
      <c r="GVE29" s="29">
        <f t="shared" si="84"/>
        <v>8.1455612229182936E+115</v>
      </c>
      <c r="GVF29" s="29">
        <f t="shared" si="84"/>
        <v>8.5528392840642084E+115</v>
      </c>
      <c r="GVG29" s="29">
        <f t="shared" si="84"/>
        <v>8.9804812482674193E+115</v>
      </c>
      <c r="GVH29" s="29">
        <f t="shared" si="84"/>
        <v>9.42950531068079E+115</v>
      </c>
      <c r="GVI29" s="29">
        <f t="shared" si="84"/>
        <v>9.9009805762148297E+115</v>
      </c>
      <c r="GVJ29" s="29">
        <f t="shared" si="84"/>
        <v>1.0396029605025572E+116</v>
      </c>
      <c r="GVK29" s="29">
        <f t="shared" si="84"/>
        <v>1.0915831085276851E+116</v>
      </c>
      <c r="GVL29" s="29">
        <f t="shared" ref="GVL29:GXW29" si="85">GVK29*1.05</f>
        <v>1.1461622639540693E+116</v>
      </c>
      <c r="GVM29" s="29">
        <f t="shared" si="85"/>
        <v>1.2034703771517728E+116</v>
      </c>
      <c r="GVN29" s="29">
        <f t="shared" si="85"/>
        <v>1.2636438960093614E+116</v>
      </c>
      <c r="GVO29" s="29">
        <f t="shared" si="85"/>
        <v>1.3268260908098296E+116</v>
      </c>
      <c r="GVP29" s="29">
        <f t="shared" si="85"/>
        <v>1.3931673953503211E+116</v>
      </c>
      <c r="GVQ29" s="29">
        <f t="shared" si="85"/>
        <v>1.4628257651178373E+116</v>
      </c>
      <c r="GVR29" s="29">
        <f t="shared" si="85"/>
        <v>1.5359670533737292E+116</v>
      </c>
      <c r="GVS29" s="29">
        <f t="shared" si="85"/>
        <v>1.6127654060424156E+116</v>
      </c>
      <c r="GVT29" s="29">
        <f t="shared" si="85"/>
        <v>1.6934036763445364E+116</v>
      </c>
      <c r="GVU29" s="29">
        <f t="shared" si="85"/>
        <v>1.7780738601617633E+116</v>
      </c>
      <c r="GVV29" s="29">
        <f t="shared" si="85"/>
        <v>1.8669775531698517E+116</v>
      </c>
      <c r="GVW29" s="29">
        <f t="shared" si="85"/>
        <v>1.9603264308283444E+116</v>
      </c>
      <c r="GVX29" s="29">
        <f t="shared" si="85"/>
        <v>2.0583427523697617E+116</v>
      </c>
      <c r="GVY29" s="29">
        <f t="shared" si="85"/>
        <v>2.1612598899882499E+116</v>
      </c>
      <c r="GVZ29" s="29">
        <f t="shared" si="85"/>
        <v>2.2693228844876625E+116</v>
      </c>
      <c r="GWA29" s="29">
        <f t="shared" si="85"/>
        <v>2.3827890287120456E+116</v>
      </c>
      <c r="GWB29" s="29">
        <f t="shared" si="85"/>
        <v>2.5019284801476479E+116</v>
      </c>
      <c r="GWC29" s="29">
        <f t="shared" si="85"/>
        <v>2.6270249041550305E+116</v>
      </c>
      <c r="GWD29" s="29">
        <f t="shared" si="85"/>
        <v>2.7583761493627821E+116</v>
      </c>
      <c r="GWE29" s="29">
        <f t="shared" si="85"/>
        <v>2.8962949568309213E+116</v>
      </c>
      <c r="GWF29" s="29">
        <f t="shared" si="85"/>
        <v>3.0411097046724674E+116</v>
      </c>
      <c r="GWG29" s="29">
        <f t="shared" si="85"/>
        <v>3.1931651899060907E+116</v>
      </c>
      <c r="GWH29" s="29">
        <f t="shared" si="85"/>
        <v>3.3528234494013957E+116</v>
      </c>
      <c r="GWI29" s="29">
        <f t="shared" si="85"/>
        <v>3.5204646218714657E+116</v>
      </c>
      <c r="GWJ29" s="29">
        <f t="shared" si="85"/>
        <v>3.6964878529650394E+116</v>
      </c>
      <c r="GWK29" s="29">
        <f t="shared" si="85"/>
        <v>3.8813122456132917E+116</v>
      </c>
      <c r="GWL29" s="29">
        <f t="shared" si="85"/>
        <v>4.0753778578939564E+116</v>
      </c>
      <c r="GWM29" s="29">
        <f t="shared" si="85"/>
        <v>4.2791467507886543E+116</v>
      </c>
      <c r="GWN29" s="29">
        <f t="shared" si="85"/>
        <v>4.4931040883280872E+116</v>
      </c>
      <c r="GWO29" s="29">
        <f t="shared" si="85"/>
        <v>4.717759292744492E+116</v>
      </c>
      <c r="GWP29" s="29">
        <f t="shared" si="85"/>
        <v>4.9536472573817169E+116</v>
      </c>
      <c r="GWQ29" s="29">
        <f t="shared" si="85"/>
        <v>5.2013296202508029E+116</v>
      </c>
      <c r="GWR29" s="29">
        <f t="shared" si="85"/>
        <v>5.4613961012633433E+116</v>
      </c>
      <c r="GWS29" s="29">
        <f t="shared" si="85"/>
        <v>5.7344659063265104E+116</v>
      </c>
      <c r="GWT29" s="29">
        <f t="shared" si="85"/>
        <v>6.0211892016428364E+116</v>
      </c>
      <c r="GWU29" s="29">
        <f t="shared" si="85"/>
        <v>6.3222486617249791E+116</v>
      </c>
      <c r="GWV29" s="29">
        <f t="shared" si="85"/>
        <v>6.6383610948112277E+116</v>
      </c>
      <c r="GWW29" s="29">
        <f t="shared" si="85"/>
        <v>6.970279149551789E+116</v>
      </c>
      <c r="GWX29" s="29">
        <f t="shared" si="85"/>
        <v>7.3187931070293795E+116</v>
      </c>
      <c r="GWY29" s="29">
        <f t="shared" si="85"/>
        <v>7.6847327623808485E+116</v>
      </c>
      <c r="GWZ29" s="29">
        <f t="shared" si="85"/>
        <v>8.0689694004998918E+116</v>
      </c>
      <c r="GXA29" s="29">
        <f t="shared" si="85"/>
        <v>8.472417870524887E+116</v>
      </c>
      <c r="GXB29" s="29">
        <f t="shared" si="85"/>
        <v>8.8960387640511317E+116</v>
      </c>
      <c r="GXC29" s="29">
        <f t="shared" si="85"/>
        <v>9.3408407022536884E+116</v>
      </c>
      <c r="GXD29" s="29">
        <f t="shared" si="85"/>
        <v>9.8078827373663737E+116</v>
      </c>
      <c r="GXE29" s="29">
        <f t="shared" si="85"/>
        <v>1.0298276874234693E+117</v>
      </c>
      <c r="GXF29" s="29">
        <f t="shared" si="85"/>
        <v>1.0813190717946428E+117</v>
      </c>
      <c r="GXG29" s="29">
        <f t="shared" si="85"/>
        <v>1.1353850253843749E+117</v>
      </c>
      <c r="GXH29" s="29">
        <f t="shared" si="85"/>
        <v>1.1921542766535937E+117</v>
      </c>
      <c r="GXI29" s="29">
        <f t="shared" si="85"/>
        <v>1.2517619904862734E+117</v>
      </c>
      <c r="GXJ29" s="29">
        <f t="shared" si="85"/>
        <v>1.3143500900105872E+117</v>
      </c>
      <c r="GXK29" s="29">
        <f t="shared" si="85"/>
        <v>1.3800675945111166E+117</v>
      </c>
      <c r="GXL29" s="29">
        <f t="shared" si="85"/>
        <v>1.4490709742366725E+117</v>
      </c>
      <c r="GXM29" s="29">
        <f t="shared" si="85"/>
        <v>1.5215245229485061E+117</v>
      </c>
      <c r="GXN29" s="29">
        <f t="shared" si="85"/>
        <v>1.5976007490959315E+117</v>
      </c>
      <c r="GXO29" s="29">
        <f t="shared" si="85"/>
        <v>1.6774807865507282E+117</v>
      </c>
      <c r="GXP29" s="29">
        <f t="shared" si="85"/>
        <v>1.7613548258782648E+117</v>
      </c>
      <c r="GXQ29" s="29">
        <f t="shared" si="85"/>
        <v>1.849422567172178E+117</v>
      </c>
      <c r="GXR29" s="29">
        <f t="shared" si="85"/>
        <v>1.9418936955307868E+117</v>
      </c>
      <c r="GXS29" s="29">
        <f t="shared" si="85"/>
        <v>2.0389883803073263E+117</v>
      </c>
      <c r="GXT29" s="29">
        <f t="shared" si="85"/>
        <v>2.1409377993226926E+117</v>
      </c>
      <c r="GXU29" s="29">
        <f t="shared" si="85"/>
        <v>2.2479846892888273E+117</v>
      </c>
      <c r="GXV29" s="29">
        <f t="shared" si="85"/>
        <v>2.3603839237532688E+117</v>
      </c>
      <c r="GXW29" s="29">
        <f t="shared" si="85"/>
        <v>2.4784031199409324E+117</v>
      </c>
      <c r="GXX29" s="29">
        <f t="shared" ref="GXX29:HAI29" si="86">GXW29*1.05</f>
        <v>2.602323275937979E+117</v>
      </c>
      <c r="GXY29" s="29">
        <f t="shared" si="86"/>
        <v>2.7324394397348778E+117</v>
      </c>
      <c r="GXZ29" s="29">
        <f t="shared" si="86"/>
        <v>2.8690614117216215E+117</v>
      </c>
      <c r="GYA29" s="29">
        <f t="shared" si="86"/>
        <v>3.0125144823077027E+117</v>
      </c>
      <c r="GYB29" s="29">
        <f t="shared" si="86"/>
        <v>3.1631402064230878E+117</v>
      </c>
      <c r="GYC29" s="29">
        <f t="shared" si="86"/>
        <v>3.3212972167442423E+117</v>
      </c>
      <c r="GYD29" s="29">
        <f t="shared" si="86"/>
        <v>3.4873620775814547E+117</v>
      </c>
      <c r="GYE29" s="29">
        <f t="shared" si="86"/>
        <v>3.6617301814605276E+117</v>
      </c>
      <c r="GYF29" s="29">
        <f t="shared" si="86"/>
        <v>3.8448166905335541E+117</v>
      </c>
      <c r="GYG29" s="29">
        <f t="shared" si="86"/>
        <v>4.037057525060232E+117</v>
      </c>
      <c r="GYH29" s="29">
        <f t="shared" si="86"/>
        <v>4.2389104013132437E+117</v>
      </c>
      <c r="GYI29" s="29">
        <f t="shared" si="86"/>
        <v>4.4508559213789059E+117</v>
      </c>
      <c r="GYJ29" s="29">
        <f t="shared" si="86"/>
        <v>4.6733987174478513E+117</v>
      </c>
      <c r="GYK29" s="29">
        <f t="shared" si="86"/>
        <v>4.9070686533202442E+117</v>
      </c>
      <c r="GYL29" s="29">
        <f t="shared" si="86"/>
        <v>5.1524220859862563E+117</v>
      </c>
      <c r="GYM29" s="29">
        <f t="shared" si="86"/>
        <v>5.4100431902855695E+117</v>
      </c>
      <c r="GYN29" s="29">
        <f t="shared" si="86"/>
        <v>5.6805453497998481E+117</v>
      </c>
      <c r="GYO29" s="29">
        <f t="shared" si="86"/>
        <v>5.9645726172898406E+117</v>
      </c>
      <c r="GYP29" s="29">
        <f t="shared" si="86"/>
        <v>6.2628012481543335E+117</v>
      </c>
      <c r="GYQ29" s="29">
        <f t="shared" si="86"/>
        <v>6.5759413105620509E+117</v>
      </c>
      <c r="GYR29" s="29">
        <f t="shared" si="86"/>
        <v>6.9047383760901541E+117</v>
      </c>
      <c r="GYS29" s="29">
        <f t="shared" si="86"/>
        <v>7.2499752948946626E+117</v>
      </c>
      <c r="GYT29" s="29">
        <f t="shared" si="86"/>
        <v>7.6124740596393964E+117</v>
      </c>
      <c r="GYU29" s="29">
        <f t="shared" si="86"/>
        <v>7.993097762621366E+117</v>
      </c>
      <c r="GYV29" s="29">
        <f t="shared" si="86"/>
        <v>8.3927526507524352E+117</v>
      </c>
      <c r="GYW29" s="29">
        <f t="shared" si="86"/>
        <v>8.8123902832900574E+117</v>
      </c>
      <c r="GYX29" s="29">
        <f t="shared" si="86"/>
        <v>9.2530097974545607E+117</v>
      </c>
      <c r="GYY29" s="29">
        <f t="shared" si="86"/>
        <v>9.7156602873272891E+117</v>
      </c>
      <c r="GYZ29" s="29">
        <f t="shared" si="86"/>
        <v>1.0201443301693653E+118</v>
      </c>
      <c r="GZA29" s="29">
        <f t="shared" si="86"/>
        <v>1.0711515466778336E+118</v>
      </c>
      <c r="GZB29" s="29">
        <f t="shared" si="86"/>
        <v>1.1247091240117254E+118</v>
      </c>
      <c r="GZC29" s="29">
        <f t="shared" si="86"/>
        <v>1.1809445802123117E+118</v>
      </c>
      <c r="GZD29" s="29">
        <f t="shared" si="86"/>
        <v>1.2399918092229274E+118</v>
      </c>
      <c r="GZE29" s="29">
        <f t="shared" si="86"/>
        <v>1.3019913996840738E+118</v>
      </c>
      <c r="GZF29" s="29">
        <f t="shared" si="86"/>
        <v>1.3670909696682776E+118</v>
      </c>
      <c r="GZG29" s="29">
        <f t="shared" si="86"/>
        <v>1.4354455181516915E+118</v>
      </c>
      <c r="GZH29" s="29">
        <f t="shared" si="86"/>
        <v>1.5072177940592762E+118</v>
      </c>
      <c r="GZI29" s="29">
        <f t="shared" si="86"/>
        <v>1.5825786837622401E+118</v>
      </c>
      <c r="GZJ29" s="29">
        <f t="shared" si="86"/>
        <v>1.6617076179503522E+118</v>
      </c>
      <c r="GZK29" s="29">
        <f t="shared" si="86"/>
        <v>1.7447929988478699E+118</v>
      </c>
      <c r="GZL29" s="29">
        <f t="shared" si="86"/>
        <v>1.8320326487902635E+118</v>
      </c>
      <c r="GZM29" s="29">
        <f t="shared" si="86"/>
        <v>1.9236342812297768E+118</v>
      </c>
      <c r="GZN29" s="29">
        <f t="shared" si="86"/>
        <v>2.0198159952912657E+118</v>
      </c>
      <c r="GZO29" s="29">
        <f t="shared" si="86"/>
        <v>2.1208067950558289E+118</v>
      </c>
      <c r="GZP29" s="29">
        <f t="shared" si="86"/>
        <v>2.2268471348086203E+118</v>
      </c>
      <c r="GZQ29" s="29">
        <f t="shared" si="86"/>
        <v>2.3381894915490514E+118</v>
      </c>
      <c r="GZR29" s="29">
        <f t="shared" si="86"/>
        <v>2.4550989661265042E+118</v>
      </c>
      <c r="GZS29" s="29">
        <f t="shared" si="86"/>
        <v>2.5778539144328295E+118</v>
      </c>
      <c r="GZT29" s="29">
        <f t="shared" si="86"/>
        <v>2.7067466101544711E+118</v>
      </c>
      <c r="GZU29" s="29">
        <f t="shared" si="86"/>
        <v>2.842083940662195E+118</v>
      </c>
      <c r="GZV29" s="29">
        <f t="shared" si="86"/>
        <v>2.9841881376953048E+118</v>
      </c>
      <c r="GZW29" s="29">
        <f t="shared" si="86"/>
        <v>3.1333975445800704E+118</v>
      </c>
      <c r="GZX29" s="29">
        <f t="shared" si="86"/>
        <v>3.2900674218090743E+118</v>
      </c>
      <c r="GZY29" s="29">
        <f t="shared" si="86"/>
        <v>3.4545707928995283E+118</v>
      </c>
      <c r="GZZ29" s="29">
        <f t="shared" si="86"/>
        <v>3.627299332544505E+118</v>
      </c>
      <c r="HAA29" s="29">
        <f t="shared" si="86"/>
        <v>3.8086642991717303E+118</v>
      </c>
      <c r="HAB29" s="29">
        <f t="shared" si="86"/>
        <v>3.9990975141303169E+118</v>
      </c>
      <c r="HAC29" s="29">
        <f t="shared" si="86"/>
        <v>4.1990523898368329E+118</v>
      </c>
      <c r="HAD29" s="29">
        <f t="shared" si="86"/>
        <v>4.4090050093286751E+118</v>
      </c>
      <c r="HAE29" s="29">
        <f t="shared" si="86"/>
        <v>4.6294552597951092E+118</v>
      </c>
      <c r="HAF29" s="29">
        <f t="shared" si="86"/>
        <v>4.8609280227848647E+118</v>
      </c>
      <c r="HAG29" s="29">
        <f t="shared" si="86"/>
        <v>5.1039744239241082E+118</v>
      </c>
      <c r="HAH29" s="29">
        <f t="shared" si="86"/>
        <v>5.3591731451203135E+118</v>
      </c>
      <c r="HAI29" s="29">
        <f t="shared" si="86"/>
        <v>5.6271318023763293E+118</v>
      </c>
      <c r="HAJ29" s="29">
        <f t="shared" ref="HAJ29:HCU29" si="87">HAI29*1.05</f>
        <v>5.908488392495146E+118</v>
      </c>
      <c r="HAK29" s="29">
        <f t="shared" si="87"/>
        <v>6.2039128121199031E+118</v>
      </c>
      <c r="HAL29" s="29">
        <f t="shared" si="87"/>
        <v>6.5141084527258985E+118</v>
      </c>
      <c r="HAM29" s="29">
        <f t="shared" si="87"/>
        <v>6.839813875362194E+118</v>
      </c>
      <c r="HAN29" s="29">
        <f t="shared" si="87"/>
        <v>7.181804569130304E+118</v>
      </c>
      <c r="HAO29" s="29">
        <f t="shared" si="87"/>
        <v>7.5408947975868196E+118</v>
      </c>
      <c r="HAP29" s="29">
        <f t="shared" si="87"/>
        <v>7.9179395374661613E+118</v>
      </c>
      <c r="HAQ29" s="29">
        <f t="shared" si="87"/>
        <v>8.3138365143394705E+118</v>
      </c>
      <c r="HAR29" s="29">
        <f t="shared" si="87"/>
        <v>8.7295283400564443E+118</v>
      </c>
      <c r="HAS29" s="29">
        <f t="shared" si="87"/>
        <v>9.1660047570592674E+118</v>
      </c>
      <c r="HAT29" s="29">
        <f t="shared" si="87"/>
        <v>9.6243049949122303E+118</v>
      </c>
      <c r="HAU29" s="29">
        <f t="shared" si="87"/>
        <v>1.0105520244657842E+119</v>
      </c>
      <c r="HAV29" s="29">
        <f t="shared" si="87"/>
        <v>1.0610796256890734E+119</v>
      </c>
      <c r="HAW29" s="29">
        <f t="shared" si="87"/>
        <v>1.1141336069735271E+119</v>
      </c>
      <c r="HAX29" s="29">
        <f t="shared" si="87"/>
        <v>1.1698402873222036E+119</v>
      </c>
      <c r="HAY29" s="29">
        <f t="shared" si="87"/>
        <v>1.2283323016883138E+119</v>
      </c>
      <c r="HAZ29" s="29">
        <f t="shared" si="87"/>
        <v>1.2897489167727295E+119</v>
      </c>
      <c r="HBA29" s="29">
        <f t="shared" si="87"/>
        <v>1.354236362611366E+119</v>
      </c>
      <c r="HBB29" s="29">
        <f t="shared" si="87"/>
        <v>1.4219481807419344E+119</v>
      </c>
      <c r="HBC29" s="29">
        <f t="shared" si="87"/>
        <v>1.4930455897790312E+119</v>
      </c>
      <c r="HBD29" s="29">
        <f t="shared" si="87"/>
        <v>1.5676978692679827E+119</v>
      </c>
      <c r="HBE29" s="29">
        <f t="shared" si="87"/>
        <v>1.6460827627313819E+119</v>
      </c>
      <c r="HBF29" s="29">
        <f t="shared" si="87"/>
        <v>1.7283869008679509E+119</v>
      </c>
      <c r="HBG29" s="29">
        <f t="shared" si="87"/>
        <v>1.8148062459113484E+119</v>
      </c>
      <c r="HBH29" s="29">
        <f t="shared" si="87"/>
        <v>1.9055465582069159E+119</v>
      </c>
      <c r="HBI29" s="29">
        <f t="shared" si="87"/>
        <v>2.0008238861172617E+119</v>
      </c>
      <c r="HBJ29" s="29">
        <f t="shared" si="87"/>
        <v>2.100865080423125E+119</v>
      </c>
      <c r="HBK29" s="29">
        <f t="shared" si="87"/>
        <v>2.2059083344442813E+119</v>
      </c>
      <c r="HBL29" s="29">
        <f t="shared" si="87"/>
        <v>2.3162037511664956E+119</v>
      </c>
      <c r="HBM29" s="29">
        <f t="shared" si="87"/>
        <v>2.4320139387248203E+119</v>
      </c>
      <c r="HBN29" s="29">
        <f t="shared" si="87"/>
        <v>2.5536146356610613E+119</v>
      </c>
      <c r="HBO29" s="29">
        <f t="shared" si="87"/>
        <v>2.6812953674441146E+119</v>
      </c>
      <c r="HBP29" s="29">
        <f t="shared" si="87"/>
        <v>2.8153601358163204E+119</v>
      </c>
      <c r="HBQ29" s="29">
        <f t="shared" si="87"/>
        <v>2.9561281426071365E+119</v>
      </c>
      <c r="HBR29" s="29">
        <f t="shared" si="87"/>
        <v>3.1039345497374936E+119</v>
      </c>
      <c r="HBS29" s="29">
        <f t="shared" si="87"/>
        <v>3.2591312772243682E+119</v>
      </c>
      <c r="HBT29" s="29">
        <f t="shared" si="87"/>
        <v>3.4220878410855867E+119</v>
      </c>
      <c r="HBU29" s="29">
        <f t="shared" si="87"/>
        <v>3.5931922331398661E+119</v>
      </c>
      <c r="HBV29" s="29">
        <f t="shared" si="87"/>
        <v>3.7728518447968599E+119</v>
      </c>
      <c r="HBW29" s="29">
        <f t="shared" si="87"/>
        <v>3.9614944370367027E+119</v>
      </c>
      <c r="HBX29" s="29">
        <f t="shared" si="87"/>
        <v>4.1595691588885381E+119</v>
      </c>
      <c r="HBY29" s="29">
        <f t="shared" si="87"/>
        <v>4.3675476168329649E+119</v>
      </c>
      <c r="HBZ29" s="29">
        <f t="shared" si="87"/>
        <v>4.5859249976746135E+119</v>
      </c>
      <c r="HCA29" s="29">
        <f t="shared" si="87"/>
        <v>4.8152212475583444E+119</v>
      </c>
      <c r="HCB29" s="29">
        <f t="shared" si="87"/>
        <v>5.0559823099362622E+119</v>
      </c>
      <c r="HCC29" s="29">
        <f t="shared" si="87"/>
        <v>5.3087814254330752E+119</v>
      </c>
      <c r="HCD29" s="29">
        <f t="shared" si="87"/>
        <v>5.5742204967047295E+119</v>
      </c>
      <c r="HCE29" s="29">
        <f t="shared" si="87"/>
        <v>5.8529315215399661E+119</v>
      </c>
      <c r="HCF29" s="29">
        <f t="shared" si="87"/>
        <v>6.1455780976169644E+119</v>
      </c>
      <c r="HCG29" s="29">
        <f t="shared" si="87"/>
        <v>6.4528570024978128E+119</v>
      </c>
      <c r="HCH29" s="29">
        <f t="shared" si="87"/>
        <v>6.7754998526227033E+119</v>
      </c>
      <c r="HCI29" s="29">
        <f t="shared" si="87"/>
        <v>7.1142748452538384E+119</v>
      </c>
      <c r="HCJ29" s="29">
        <f t="shared" si="87"/>
        <v>7.4699885875165309E+119</v>
      </c>
      <c r="HCK29" s="29">
        <f t="shared" si="87"/>
        <v>7.8434880168923574E+119</v>
      </c>
      <c r="HCL29" s="29">
        <f t="shared" si="87"/>
        <v>8.2356624177369752E+119</v>
      </c>
      <c r="HCM29" s="29">
        <f t="shared" si="87"/>
        <v>8.6474455386238243E+119</v>
      </c>
      <c r="HCN29" s="29">
        <f t="shared" si="87"/>
        <v>9.0798178155550158E+119</v>
      </c>
      <c r="HCO29" s="29">
        <f t="shared" si="87"/>
        <v>9.5338087063327676E+119</v>
      </c>
      <c r="HCP29" s="29">
        <f t="shared" si="87"/>
        <v>1.0010499141649406E+120</v>
      </c>
      <c r="HCQ29" s="29">
        <f t="shared" si="87"/>
        <v>1.0511024098731876E+120</v>
      </c>
      <c r="HCR29" s="29">
        <f t="shared" si="87"/>
        <v>1.103657530366847E+120</v>
      </c>
      <c r="HCS29" s="29">
        <f t="shared" si="87"/>
        <v>1.1588404068851893E+120</v>
      </c>
      <c r="HCT29" s="29">
        <f t="shared" si="87"/>
        <v>1.2167824272294489E+120</v>
      </c>
      <c r="HCU29" s="29">
        <f t="shared" si="87"/>
        <v>1.2776215485909214E+120</v>
      </c>
      <c r="HCV29" s="29">
        <f t="shared" ref="HCV29:HFG29" si="88">HCU29*1.05</f>
        <v>1.3415026260204675E+120</v>
      </c>
      <c r="HCW29" s="29">
        <f t="shared" si="88"/>
        <v>1.4085777573214908E+120</v>
      </c>
      <c r="HCX29" s="29">
        <f t="shared" si="88"/>
        <v>1.4790066451875654E+120</v>
      </c>
      <c r="HCY29" s="29">
        <f t="shared" si="88"/>
        <v>1.5529569774469438E+120</v>
      </c>
      <c r="HCZ29" s="29">
        <f t="shared" si="88"/>
        <v>1.6306048263192911E+120</v>
      </c>
      <c r="HDA29" s="29">
        <f t="shared" si="88"/>
        <v>1.7121350676352557E+120</v>
      </c>
      <c r="HDB29" s="29">
        <f t="shared" si="88"/>
        <v>1.7977418210170187E+120</v>
      </c>
      <c r="HDC29" s="29">
        <f t="shared" si="88"/>
        <v>1.8876289120678698E+120</v>
      </c>
      <c r="HDD29" s="29">
        <f t="shared" si="88"/>
        <v>1.9820103576712633E+120</v>
      </c>
      <c r="HDE29" s="29">
        <f t="shared" si="88"/>
        <v>2.0811108755548265E+120</v>
      </c>
      <c r="HDF29" s="29">
        <f t="shared" si="88"/>
        <v>2.1851664193325678E+120</v>
      </c>
      <c r="HDG29" s="29">
        <f t="shared" si="88"/>
        <v>2.2944247402991963E+120</v>
      </c>
      <c r="HDH29" s="29">
        <f t="shared" si="88"/>
        <v>2.4091459773141562E+120</v>
      </c>
      <c r="HDI29" s="29">
        <f t="shared" si="88"/>
        <v>2.5296032761798641E+120</v>
      </c>
      <c r="HDJ29" s="29">
        <f t="shared" si="88"/>
        <v>2.6560834399888575E+120</v>
      </c>
      <c r="HDK29" s="29">
        <f t="shared" si="88"/>
        <v>2.7888876119883004E+120</v>
      </c>
      <c r="HDL29" s="29">
        <f t="shared" si="88"/>
        <v>2.9283319925877156E+120</v>
      </c>
      <c r="HDM29" s="29">
        <f t="shared" si="88"/>
        <v>3.0747485922171016E+120</v>
      </c>
      <c r="HDN29" s="29">
        <f t="shared" si="88"/>
        <v>3.2284860218279569E+120</v>
      </c>
      <c r="HDO29" s="29">
        <f t="shared" si="88"/>
        <v>3.389910322919355E+120</v>
      </c>
      <c r="HDP29" s="29">
        <f t="shared" si="88"/>
        <v>3.5594058390653228E+120</v>
      </c>
      <c r="HDQ29" s="29">
        <f t="shared" si="88"/>
        <v>3.737376131018589E+120</v>
      </c>
      <c r="HDR29" s="29">
        <f t="shared" si="88"/>
        <v>3.9242449375695188E+120</v>
      </c>
      <c r="HDS29" s="29">
        <f t="shared" si="88"/>
        <v>4.1204571844479949E+120</v>
      </c>
      <c r="HDT29" s="29">
        <f t="shared" si="88"/>
        <v>4.3264800436703949E+120</v>
      </c>
      <c r="HDU29" s="29">
        <f t="shared" si="88"/>
        <v>4.5428040458539148E+120</v>
      </c>
      <c r="HDV29" s="29">
        <f t="shared" si="88"/>
        <v>4.7699442481466104E+120</v>
      </c>
      <c r="HDW29" s="29">
        <f t="shared" si="88"/>
        <v>5.0084414605539414E+120</v>
      </c>
      <c r="HDX29" s="29">
        <f t="shared" si="88"/>
        <v>5.2588635335816392E+120</v>
      </c>
      <c r="HDY29" s="29">
        <f t="shared" si="88"/>
        <v>5.5218067102607217E+120</v>
      </c>
      <c r="HDZ29" s="29">
        <f t="shared" si="88"/>
        <v>5.7978970457737585E+120</v>
      </c>
      <c r="HEA29" s="29">
        <f t="shared" si="88"/>
        <v>6.0877918980624462E+120</v>
      </c>
      <c r="HEB29" s="29">
        <f t="shared" si="88"/>
        <v>6.3921814929655693E+120</v>
      </c>
      <c r="HEC29" s="29">
        <f t="shared" si="88"/>
        <v>6.7117905676138476E+120</v>
      </c>
      <c r="HED29" s="29">
        <f t="shared" si="88"/>
        <v>7.0473800959945404E+120</v>
      </c>
      <c r="HEE29" s="29">
        <f t="shared" si="88"/>
        <v>7.3997491007942679E+120</v>
      </c>
      <c r="HEF29" s="29">
        <f t="shared" si="88"/>
        <v>7.7697365558339817E+120</v>
      </c>
      <c r="HEG29" s="29">
        <f t="shared" si="88"/>
        <v>8.1582233836256812E+120</v>
      </c>
      <c r="HEH29" s="29">
        <f t="shared" si="88"/>
        <v>8.5661345528069652E+120</v>
      </c>
      <c r="HEI29" s="29">
        <f t="shared" si="88"/>
        <v>8.9944412804473142E+120</v>
      </c>
      <c r="HEJ29" s="29">
        <f t="shared" si="88"/>
        <v>9.4441633444696799E+120</v>
      </c>
      <c r="HEK29" s="29">
        <f t="shared" si="88"/>
        <v>9.9163715116931644E+120</v>
      </c>
      <c r="HEL29" s="29">
        <f t="shared" si="88"/>
        <v>1.0412190087277823E+121</v>
      </c>
      <c r="HEM29" s="29">
        <f t="shared" si="88"/>
        <v>1.0932799591641714E+121</v>
      </c>
      <c r="HEN29" s="29">
        <f t="shared" si="88"/>
        <v>1.1479439571223801E+121</v>
      </c>
      <c r="HEO29" s="29">
        <f t="shared" si="88"/>
        <v>1.205341154978499E+121</v>
      </c>
      <c r="HEP29" s="29">
        <f t="shared" si="88"/>
        <v>1.2656082127274241E+121</v>
      </c>
      <c r="HEQ29" s="29">
        <f t="shared" si="88"/>
        <v>1.3288886233637954E+121</v>
      </c>
      <c r="HER29" s="29">
        <f t="shared" si="88"/>
        <v>1.3953330545319851E+121</v>
      </c>
      <c r="HES29" s="29">
        <f t="shared" si="88"/>
        <v>1.4650997072585845E+121</v>
      </c>
      <c r="HET29" s="29">
        <f t="shared" si="88"/>
        <v>1.5383546926215139E+121</v>
      </c>
      <c r="HEU29" s="29">
        <f t="shared" si="88"/>
        <v>1.6152724272525896E+121</v>
      </c>
      <c r="HEV29" s="29">
        <f t="shared" si="88"/>
        <v>1.6960360486152192E+121</v>
      </c>
      <c r="HEW29" s="29">
        <f t="shared" si="88"/>
        <v>1.7808378510459803E+121</v>
      </c>
      <c r="HEX29" s="29">
        <f t="shared" si="88"/>
        <v>1.8698797435982795E+121</v>
      </c>
      <c r="HEY29" s="29">
        <f t="shared" si="88"/>
        <v>1.9633737307781934E+121</v>
      </c>
      <c r="HEZ29" s="29">
        <f t="shared" si="88"/>
        <v>2.0615424173171032E+121</v>
      </c>
      <c r="HFA29" s="29">
        <f t="shared" si="88"/>
        <v>2.1646195381829586E+121</v>
      </c>
      <c r="HFB29" s="29">
        <f t="shared" si="88"/>
        <v>2.2728505150921066E+121</v>
      </c>
      <c r="HFC29" s="29">
        <f t="shared" si="88"/>
        <v>2.3864930408467119E+121</v>
      </c>
      <c r="HFD29" s="29">
        <f t="shared" si="88"/>
        <v>2.5058176928890478E+121</v>
      </c>
      <c r="HFE29" s="29">
        <f t="shared" si="88"/>
        <v>2.6311085775335001E+121</v>
      </c>
      <c r="HFF29" s="29">
        <f t="shared" si="88"/>
        <v>2.7626640064101753E+121</v>
      </c>
      <c r="HFG29" s="29">
        <f t="shared" si="88"/>
        <v>2.9007972067306841E+121</v>
      </c>
      <c r="HFH29" s="29">
        <f t="shared" ref="HFH29:HHS29" si="89">HFG29*1.05</f>
        <v>3.0458370670672183E+121</v>
      </c>
      <c r="HFI29" s="29">
        <f t="shared" si="89"/>
        <v>3.1981289204205792E+121</v>
      </c>
      <c r="HFJ29" s="29">
        <f t="shared" si="89"/>
        <v>3.3580353664416082E+121</v>
      </c>
      <c r="HFK29" s="29">
        <f t="shared" si="89"/>
        <v>3.5259371347636887E+121</v>
      </c>
      <c r="HFL29" s="29">
        <f t="shared" si="89"/>
        <v>3.7022339915018731E+121</v>
      </c>
      <c r="HFM29" s="29">
        <f t="shared" si="89"/>
        <v>3.8873456910769671E+121</v>
      </c>
      <c r="HFN29" s="29">
        <f t="shared" si="89"/>
        <v>4.0817129756308154E+121</v>
      </c>
      <c r="HFO29" s="29">
        <f t="shared" si="89"/>
        <v>4.2857986244123561E+121</v>
      </c>
      <c r="HFP29" s="29">
        <f t="shared" si="89"/>
        <v>4.5000885556329741E+121</v>
      </c>
      <c r="HFQ29" s="29">
        <f t="shared" si="89"/>
        <v>4.7250929834146225E+121</v>
      </c>
      <c r="HFR29" s="29">
        <f t="shared" si="89"/>
        <v>4.9613476325853535E+121</v>
      </c>
      <c r="HFS29" s="29">
        <f t="shared" si="89"/>
        <v>5.2094150142146214E+121</v>
      </c>
      <c r="HFT29" s="29">
        <f t="shared" si="89"/>
        <v>5.4698857649253532E+121</v>
      </c>
      <c r="HFU29" s="29">
        <f t="shared" si="89"/>
        <v>5.7433800531716213E+121</v>
      </c>
      <c r="HFV29" s="29">
        <f t="shared" si="89"/>
        <v>6.0305490558302027E+121</v>
      </c>
      <c r="HFW29" s="29">
        <f t="shared" si="89"/>
        <v>6.3320765086217127E+121</v>
      </c>
      <c r="HFX29" s="29">
        <f t="shared" si="89"/>
        <v>6.6486803340527987E+121</v>
      </c>
      <c r="HFY29" s="29">
        <f t="shared" si="89"/>
        <v>6.9811143507554391E+121</v>
      </c>
      <c r="HFZ29" s="29">
        <f t="shared" si="89"/>
        <v>7.3301700682932112E+121</v>
      </c>
      <c r="HGA29" s="29">
        <f t="shared" si="89"/>
        <v>7.6966785717078723E+121</v>
      </c>
      <c r="HGB29" s="29">
        <f t="shared" si="89"/>
        <v>8.0815125002932662E+121</v>
      </c>
      <c r="HGC29" s="29">
        <f t="shared" si="89"/>
        <v>8.4855881253079304E+121</v>
      </c>
      <c r="HGD29" s="29">
        <f t="shared" si="89"/>
        <v>8.9098675315733272E+121</v>
      </c>
      <c r="HGE29" s="29">
        <f t="shared" si="89"/>
        <v>9.3553609081519947E+121</v>
      </c>
      <c r="HGF29" s="29">
        <f t="shared" si="89"/>
        <v>9.8231289535595952E+121</v>
      </c>
      <c r="HGG29" s="29">
        <f t="shared" si="89"/>
        <v>1.0314285401237576E+122</v>
      </c>
      <c r="HGH29" s="29">
        <f t="shared" si="89"/>
        <v>1.0829999671299456E+122</v>
      </c>
      <c r="HGI29" s="29">
        <f t="shared" si="89"/>
        <v>1.1371499654864428E+122</v>
      </c>
      <c r="HGJ29" s="29">
        <f t="shared" si="89"/>
        <v>1.1940074637607651E+122</v>
      </c>
      <c r="HGK29" s="29">
        <f t="shared" si="89"/>
        <v>1.2537078369488033E+122</v>
      </c>
      <c r="HGL29" s="29">
        <f t="shared" si="89"/>
        <v>1.3163932287962436E+122</v>
      </c>
      <c r="HGM29" s="29">
        <f t="shared" si="89"/>
        <v>1.3822128902360559E+122</v>
      </c>
      <c r="HGN29" s="29">
        <f t="shared" si="89"/>
        <v>1.4513235347478587E+122</v>
      </c>
      <c r="HGO29" s="29">
        <f t="shared" si="89"/>
        <v>1.5238897114852517E+122</v>
      </c>
      <c r="HGP29" s="29">
        <f t="shared" si="89"/>
        <v>1.6000841970595143E+122</v>
      </c>
      <c r="HGQ29" s="29">
        <f t="shared" si="89"/>
        <v>1.68008840691249E+122</v>
      </c>
      <c r="HGR29" s="29">
        <f t="shared" si="89"/>
        <v>1.7640928272581145E+122</v>
      </c>
      <c r="HGS29" s="29">
        <f t="shared" si="89"/>
        <v>1.8522974686210204E+122</v>
      </c>
      <c r="HGT29" s="29">
        <f t="shared" si="89"/>
        <v>1.9449123420520714E+122</v>
      </c>
      <c r="HGU29" s="29">
        <f t="shared" si="89"/>
        <v>2.0421579591546752E+122</v>
      </c>
      <c r="HGV29" s="29">
        <f t="shared" si="89"/>
        <v>2.1442658571124091E+122</v>
      </c>
      <c r="HGW29" s="29">
        <f t="shared" si="89"/>
        <v>2.2514791499680298E+122</v>
      </c>
      <c r="HGX29" s="29">
        <f t="shared" si="89"/>
        <v>2.3640531074664313E+122</v>
      </c>
      <c r="HGY29" s="29">
        <f t="shared" si="89"/>
        <v>2.4822557628397528E+122</v>
      </c>
      <c r="HGZ29" s="29">
        <f t="shared" si="89"/>
        <v>2.6063685509817405E+122</v>
      </c>
      <c r="HHA29" s="29">
        <f t="shared" si="89"/>
        <v>2.7366869785308277E+122</v>
      </c>
      <c r="HHB29" s="29">
        <f t="shared" si="89"/>
        <v>2.8735213274573693E+122</v>
      </c>
      <c r="HHC29" s="29">
        <f t="shared" si="89"/>
        <v>3.017197393830238E+122</v>
      </c>
      <c r="HHD29" s="29">
        <f t="shared" si="89"/>
        <v>3.1680572635217498E+122</v>
      </c>
      <c r="HHE29" s="29">
        <f t="shared" si="89"/>
        <v>3.3264601266978372E+122</v>
      </c>
      <c r="HHF29" s="29">
        <f t="shared" si="89"/>
        <v>3.492783133032729E+122</v>
      </c>
      <c r="HHG29" s="29">
        <f t="shared" si="89"/>
        <v>3.667422289684366E+122</v>
      </c>
      <c r="HHH29" s="29">
        <f t="shared" si="89"/>
        <v>3.8507934041685848E+122</v>
      </c>
      <c r="HHI29" s="29">
        <f t="shared" si="89"/>
        <v>4.0433330743770142E+122</v>
      </c>
      <c r="HHJ29" s="29">
        <f t="shared" si="89"/>
        <v>4.2454997280958647E+122</v>
      </c>
      <c r="HHK29" s="29">
        <f t="shared" si="89"/>
        <v>4.4577747145006584E+122</v>
      </c>
      <c r="HHL29" s="29">
        <f t="shared" si="89"/>
        <v>4.6806634502256916E+122</v>
      </c>
      <c r="HHM29" s="29">
        <f t="shared" si="89"/>
        <v>4.9146966227369763E+122</v>
      </c>
      <c r="HHN29" s="29">
        <f t="shared" si="89"/>
        <v>5.1604314538738253E+122</v>
      </c>
      <c r="HHO29" s="29">
        <f t="shared" si="89"/>
        <v>5.4184530265675166E+122</v>
      </c>
      <c r="HHP29" s="29">
        <f t="shared" si="89"/>
        <v>5.6893756778958927E+122</v>
      </c>
      <c r="HHQ29" s="29">
        <f t="shared" si="89"/>
        <v>5.9738444617906875E+122</v>
      </c>
      <c r="HHR29" s="29">
        <f t="shared" si="89"/>
        <v>6.2725366848802222E+122</v>
      </c>
      <c r="HHS29" s="29">
        <f t="shared" si="89"/>
        <v>6.5861635191242336E+122</v>
      </c>
      <c r="HHT29" s="29">
        <f t="shared" ref="HHT29:HKE29" si="90">HHS29*1.05</f>
        <v>6.9154716950804461E+122</v>
      </c>
      <c r="HHU29" s="29">
        <f t="shared" si="90"/>
        <v>7.2612452798344684E+122</v>
      </c>
      <c r="HHV29" s="29">
        <f t="shared" si="90"/>
        <v>7.6243075438261928E+122</v>
      </c>
      <c r="HHW29" s="29">
        <f t="shared" si="90"/>
        <v>8.0055229210175026E+122</v>
      </c>
      <c r="HHX29" s="29">
        <f t="shared" si="90"/>
        <v>8.4057990670683775E+122</v>
      </c>
      <c r="HHY29" s="29">
        <f t="shared" si="90"/>
        <v>8.8260890204217963E+122</v>
      </c>
      <c r="HHZ29" s="29">
        <f t="shared" si="90"/>
        <v>9.267393471442886E+122</v>
      </c>
      <c r="HIA29" s="29">
        <f t="shared" si="90"/>
        <v>9.7307631450150314E+122</v>
      </c>
      <c r="HIB29" s="29">
        <f t="shared" si="90"/>
        <v>1.0217301302265784E+123</v>
      </c>
      <c r="HIC29" s="29">
        <f t="shared" si="90"/>
        <v>1.0728166367379074E+123</v>
      </c>
      <c r="HID29" s="29">
        <f t="shared" si="90"/>
        <v>1.1264574685748028E+123</v>
      </c>
      <c r="HIE29" s="29">
        <f t="shared" si="90"/>
        <v>1.182780342003543E+123</v>
      </c>
      <c r="HIF29" s="29">
        <f t="shared" si="90"/>
        <v>1.2419193591037203E+123</v>
      </c>
      <c r="HIG29" s="29">
        <f t="shared" si="90"/>
        <v>1.3040153270589064E+123</v>
      </c>
      <c r="HIH29" s="29">
        <f t="shared" si="90"/>
        <v>1.3692160934118518E+123</v>
      </c>
      <c r="HII29" s="29">
        <f t="shared" si="90"/>
        <v>1.4376768980824445E+123</v>
      </c>
      <c r="HIJ29" s="29">
        <f t="shared" si="90"/>
        <v>1.5095607429865669E+123</v>
      </c>
      <c r="HIK29" s="29">
        <f t="shared" si="90"/>
        <v>1.5850387801358953E+123</v>
      </c>
      <c r="HIL29" s="29">
        <f t="shared" si="90"/>
        <v>1.6642907191426901E+123</v>
      </c>
      <c r="HIM29" s="29">
        <f t="shared" si="90"/>
        <v>1.7475052550998248E+123</v>
      </c>
      <c r="HIN29" s="29">
        <f t="shared" si="90"/>
        <v>1.834880517854816E+123</v>
      </c>
      <c r="HIO29" s="29">
        <f t="shared" si="90"/>
        <v>1.9266245437475569E+123</v>
      </c>
      <c r="HIP29" s="29">
        <f t="shared" si="90"/>
        <v>2.0229557709349348E+123</v>
      </c>
      <c r="HIQ29" s="29">
        <f t="shared" si="90"/>
        <v>2.1241035594816817E+123</v>
      </c>
      <c r="HIR29" s="29">
        <f t="shared" si="90"/>
        <v>2.2303087374557659E+123</v>
      </c>
      <c r="HIS29" s="29">
        <f t="shared" si="90"/>
        <v>2.3418241743285544E+123</v>
      </c>
      <c r="HIT29" s="29">
        <f t="shared" si="90"/>
        <v>2.4589153830449824E+123</v>
      </c>
      <c r="HIU29" s="29">
        <f t="shared" si="90"/>
        <v>2.5818611521972316E+123</v>
      </c>
      <c r="HIV29" s="29">
        <f t="shared" si="90"/>
        <v>2.710954209807093E+123</v>
      </c>
      <c r="HIW29" s="29">
        <f t="shared" si="90"/>
        <v>2.8465019202974479E+123</v>
      </c>
      <c r="HIX29" s="29">
        <f t="shared" si="90"/>
        <v>2.9888270163123207E+123</v>
      </c>
      <c r="HIY29" s="29">
        <f t="shared" si="90"/>
        <v>3.1382683671279368E+123</v>
      </c>
      <c r="HIZ29" s="29">
        <f t="shared" si="90"/>
        <v>3.2951817854843335E+123</v>
      </c>
      <c r="HJA29" s="29">
        <f t="shared" si="90"/>
        <v>3.4599408747585502E+123</v>
      </c>
      <c r="HJB29" s="29">
        <f t="shared" si="90"/>
        <v>3.632937918496478E+123</v>
      </c>
      <c r="HJC29" s="29">
        <f t="shared" si="90"/>
        <v>3.8145848144213018E+123</v>
      </c>
      <c r="HJD29" s="29">
        <f t="shared" si="90"/>
        <v>4.0053140551423669E+123</v>
      </c>
      <c r="HJE29" s="29">
        <f t="shared" si="90"/>
        <v>4.2055797578994854E+123</v>
      </c>
      <c r="HJF29" s="29">
        <f t="shared" si="90"/>
        <v>4.4158587457944601E+123</v>
      </c>
      <c r="HJG29" s="29">
        <f t="shared" si="90"/>
        <v>4.6366516830841834E+123</v>
      </c>
      <c r="HJH29" s="29">
        <f t="shared" si="90"/>
        <v>4.8684842672383926E+123</v>
      </c>
      <c r="HJI29" s="29">
        <f t="shared" si="90"/>
        <v>5.1119084806003124E+123</v>
      </c>
      <c r="HJJ29" s="29">
        <f t="shared" si="90"/>
        <v>5.3675039046303278E+123</v>
      </c>
      <c r="HJK29" s="29">
        <f t="shared" si="90"/>
        <v>5.6358790998618445E+123</v>
      </c>
      <c r="HJL29" s="29">
        <f t="shared" si="90"/>
        <v>5.9176730548549365E+123</v>
      </c>
      <c r="HJM29" s="29">
        <f t="shared" si="90"/>
        <v>6.2135567075976837E+123</v>
      </c>
      <c r="HJN29" s="29">
        <f t="shared" si="90"/>
        <v>6.5242345429775678E+123</v>
      </c>
      <c r="HJO29" s="29">
        <f t="shared" si="90"/>
        <v>6.850446270126446E+123</v>
      </c>
      <c r="HJP29" s="29">
        <f t="shared" si="90"/>
        <v>7.1929685836327691E+123</v>
      </c>
      <c r="HJQ29" s="29">
        <f t="shared" si="90"/>
        <v>7.5526170128144083E+123</v>
      </c>
      <c r="HJR29" s="29">
        <f t="shared" si="90"/>
        <v>7.930247863455129E+123</v>
      </c>
      <c r="HJS29" s="29">
        <f t="shared" si="90"/>
        <v>8.3267602566278856E+123</v>
      </c>
      <c r="HJT29" s="29">
        <f t="shared" si="90"/>
        <v>8.7430982694592799E+123</v>
      </c>
      <c r="HJU29" s="29">
        <f t="shared" si="90"/>
        <v>9.1802531829322442E+123</v>
      </c>
      <c r="HJV29" s="29">
        <f t="shared" si="90"/>
        <v>9.6392658420788565E+123</v>
      </c>
      <c r="HJW29" s="29">
        <f t="shared" si="90"/>
        <v>1.01212291341828E+124</v>
      </c>
      <c r="HJX29" s="29">
        <f t="shared" si="90"/>
        <v>1.062729059089194E+124</v>
      </c>
      <c r="HJY29" s="29">
        <f t="shared" si="90"/>
        <v>1.1158655120436537E+124</v>
      </c>
      <c r="HJZ29" s="29">
        <f t="shared" si="90"/>
        <v>1.1716587876458365E+124</v>
      </c>
      <c r="HKA29" s="29">
        <f t="shared" si="90"/>
        <v>1.2302417270281285E+124</v>
      </c>
      <c r="HKB29" s="29">
        <f t="shared" si="90"/>
        <v>1.2917538133795349E+124</v>
      </c>
      <c r="HKC29" s="29">
        <f t="shared" si="90"/>
        <v>1.3563415040485116E+124</v>
      </c>
      <c r="HKD29" s="29">
        <f t="shared" si="90"/>
        <v>1.4241585792509372E+124</v>
      </c>
      <c r="HKE29" s="29">
        <f t="shared" si="90"/>
        <v>1.4953665082134842E+124</v>
      </c>
      <c r="HKF29" s="29">
        <f t="shared" ref="HKF29:HMQ29" si="91">HKE29*1.05</f>
        <v>1.5701348336241584E+124</v>
      </c>
      <c r="HKG29" s="29">
        <f t="shared" si="91"/>
        <v>1.6486415753053665E+124</v>
      </c>
      <c r="HKH29" s="29">
        <f t="shared" si="91"/>
        <v>1.731073654070635E+124</v>
      </c>
      <c r="HKI29" s="29">
        <f t="shared" si="91"/>
        <v>1.817627336774167E+124</v>
      </c>
      <c r="HKJ29" s="29">
        <f t="shared" si="91"/>
        <v>1.9085087036128754E+124</v>
      </c>
      <c r="HKK29" s="29">
        <f t="shared" si="91"/>
        <v>2.0039341387935191E+124</v>
      </c>
      <c r="HKL29" s="29">
        <f t="shared" si="91"/>
        <v>2.1041308457331953E+124</v>
      </c>
      <c r="HKM29" s="29">
        <f t="shared" si="91"/>
        <v>2.2093373880198551E+124</v>
      </c>
      <c r="HKN29" s="29">
        <f t="shared" si="91"/>
        <v>2.3198042574208478E+124</v>
      </c>
      <c r="HKO29" s="29">
        <f t="shared" si="91"/>
        <v>2.4357944702918904E+124</v>
      </c>
      <c r="HKP29" s="29">
        <f t="shared" si="91"/>
        <v>2.557584193806485E+124</v>
      </c>
      <c r="HKQ29" s="29">
        <f t="shared" si="91"/>
        <v>2.6854634034968093E+124</v>
      </c>
      <c r="HKR29" s="29">
        <f t="shared" si="91"/>
        <v>2.81973657367165E+124</v>
      </c>
      <c r="HKS29" s="29">
        <f t="shared" si="91"/>
        <v>2.9607234023552326E+124</v>
      </c>
      <c r="HKT29" s="29">
        <f t="shared" si="91"/>
        <v>3.1087595724729943E+124</v>
      </c>
      <c r="HKU29" s="29">
        <f t="shared" si="91"/>
        <v>3.2641975510966441E+124</v>
      </c>
      <c r="HKV29" s="29">
        <f t="shared" si="91"/>
        <v>3.4274074286514765E+124</v>
      </c>
      <c r="HKW29" s="29">
        <f t="shared" si="91"/>
        <v>3.5987778000840504E+124</v>
      </c>
      <c r="HKX29" s="29">
        <f t="shared" si="91"/>
        <v>3.7787166900882533E+124</v>
      </c>
      <c r="HKY29" s="29">
        <f t="shared" si="91"/>
        <v>3.9676525245926661E+124</v>
      </c>
      <c r="HKZ29" s="29">
        <f t="shared" si="91"/>
        <v>4.1660351508222994E+124</v>
      </c>
      <c r="HLA29" s="29">
        <f t="shared" si="91"/>
        <v>4.3743369083634143E+124</v>
      </c>
      <c r="HLB29" s="29">
        <f t="shared" si="91"/>
        <v>4.5930537537815855E+124</v>
      </c>
      <c r="HLC29" s="29">
        <f t="shared" si="91"/>
        <v>4.8227064414706653E+124</v>
      </c>
      <c r="HLD29" s="29">
        <f t="shared" si="91"/>
        <v>5.0638417635441987E+124</v>
      </c>
      <c r="HLE29" s="29">
        <f t="shared" si="91"/>
        <v>5.317033851721409E+124</v>
      </c>
      <c r="HLF29" s="29">
        <f t="shared" si="91"/>
        <v>5.5828855443074793E+124</v>
      </c>
      <c r="HLG29" s="29">
        <f t="shared" si="91"/>
        <v>5.8620298215228531E+124</v>
      </c>
      <c r="HLH29" s="29">
        <f t="shared" si="91"/>
        <v>6.1551313125989961E+124</v>
      </c>
      <c r="HLI29" s="29">
        <f t="shared" si="91"/>
        <v>6.4628878782289461E+124</v>
      </c>
      <c r="HLJ29" s="29">
        <f t="shared" si="91"/>
        <v>6.7860322721403941E+124</v>
      </c>
      <c r="HLK29" s="29">
        <f t="shared" si="91"/>
        <v>7.1253338857474145E+124</v>
      </c>
      <c r="HLL29" s="29">
        <f t="shared" si="91"/>
        <v>7.4816005800347858E+124</v>
      </c>
      <c r="HLM29" s="29">
        <f t="shared" si="91"/>
        <v>7.8556806090365255E+124</v>
      </c>
      <c r="HLN29" s="29">
        <f t="shared" si="91"/>
        <v>8.248464639488352E+124</v>
      </c>
      <c r="HLO29" s="29">
        <f t="shared" si="91"/>
        <v>8.6608878714627707E+124</v>
      </c>
      <c r="HLP29" s="29">
        <f t="shared" si="91"/>
        <v>9.0939322650359102E+124</v>
      </c>
      <c r="HLQ29" s="29">
        <f t="shared" si="91"/>
        <v>9.5486288782877059E+124</v>
      </c>
      <c r="HLR29" s="29">
        <f t="shared" si="91"/>
        <v>1.0026060322202092E+125</v>
      </c>
      <c r="HLS29" s="29">
        <f t="shared" si="91"/>
        <v>1.0527363338312197E+125</v>
      </c>
      <c r="HLT29" s="29">
        <f t="shared" si="91"/>
        <v>1.1053731505227807E+125</v>
      </c>
      <c r="HLU29" s="29">
        <f t="shared" si="91"/>
        <v>1.1606418080489199E+125</v>
      </c>
      <c r="HLV29" s="29">
        <f t="shared" si="91"/>
        <v>1.2186738984513659E+125</v>
      </c>
      <c r="HLW29" s="29">
        <f t="shared" si="91"/>
        <v>1.2796075933739343E+125</v>
      </c>
      <c r="HLX29" s="29">
        <f t="shared" si="91"/>
        <v>1.343587973042631E+125</v>
      </c>
      <c r="HLY29" s="29">
        <f t="shared" si="91"/>
        <v>1.4107673716947627E+125</v>
      </c>
      <c r="HLZ29" s="29">
        <f t="shared" si="91"/>
        <v>1.481305740279501E+125</v>
      </c>
      <c r="HMA29" s="29">
        <f t="shared" si="91"/>
        <v>1.5553710272934761E+125</v>
      </c>
      <c r="HMB29" s="29">
        <f t="shared" si="91"/>
        <v>1.63313957865815E+125</v>
      </c>
      <c r="HMC29" s="29">
        <f t="shared" si="91"/>
        <v>1.7147965575910576E+125</v>
      </c>
      <c r="HMD29" s="29">
        <f t="shared" si="91"/>
        <v>1.8005363854706104E+125</v>
      </c>
      <c r="HME29" s="29">
        <f t="shared" si="91"/>
        <v>1.890563204744141E+125</v>
      </c>
      <c r="HMF29" s="29">
        <f t="shared" si="91"/>
        <v>1.9850913649813481E+125</v>
      </c>
      <c r="HMG29" s="29">
        <f t="shared" si="91"/>
        <v>2.0843459332304154E+125</v>
      </c>
      <c r="HMH29" s="29">
        <f t="shared" si="91"/>
        <v>2.1885632298919362E+125</v>
      </c>
      <c r="HMI29" s="29">
        <f t="shared" si="91"/>
        <v>2.2979913913865332E+125</v>
      </c>
      <c r="HMJ29" s="29">
        <f t="shared" si="91"/>
        <v>2.4128909609558599E+125</v>
      </c>
      <c r="HMK29" s="29">
        <f t="shared" si="91"/>
        <v>2.533535509003653E+125</v>
      </c>
      <c r="HML29" s="29">
        <f t="shared" si="91"/>
        <v>2.6602122844538357E+125</v>
      </c>
      <c r="HMM29" s="29">
        <f t="shared" si="91"/>
        <v>2.7932228986765274E+125</v>
      </c>
      <c r="HMN29" s="29">
        <f t="shared" si="91"/>
        <v>2.9328840436103538E+125</v>
      </c>
      <c r="HMO29" s="29">
        <f t="shared" si="91"/>
        <v>3.0795282457908714E+125</v>
      </c>
      <c r="HMP29" s="29">
        <f t="shared" si="91"/>
        <v>3.2335046580804151E+125</v>
      </c>
      <c r="HMQ29" s="29">
        <f t="shared" si="91"/>
        <v>3.3951798909844359E+125</v>
      </c>
      <c r="HMR29" s="29">
        <f t="shared" ref="HMR29:HPC29" si="92">HMQ29*1.05</f>
        <v>3.5649388855336576E+125</v>
      </c>
      <c r="HMS29" s="29">
        <f t="shared" si="92"/>
        <v>3.7431858298103409E+125</v>
      </c>
      <c r="HMT29" s="29">
        <f t="shared" si="92"/>
        <v>3.9303451213008581E+125</v>
      </c>
      <c r="HMU29" s="29">
        <f t="shared" si="92"/>
        <v>4.1268623773659013E+125</v>
      </c>
      <c r="HMV29" s="29">
        <f t="shared" si="92"/>
        <v>4.3332054962341964E+125</v>
      </c>
      <c r="HMW29" s="29">
        <f t="shared" si="92"/>
        <v>4.5498657710459067E+125</v>
      </c>
      <c r="HMX29" s="29">
        <f t="shared" si="92"/>
        <v>4.777359059598202E+125</v>
      </c>
      <c r="HMY29" s="29">
        <f t="shared" si="92"/>
        <v>5.0162270125781126E+125</v>
      </c>
      <c r="HMZ29" s="29">
        <f t="shared" si="92"/>
        <v>5.2670383632070182E+125</v>
      </c>
      <c r="HNA29" s="29">
        <f t="shared" si="92"/>
        <v>5.5303902813673692E+125</v>
      </c>
      <c r="HNB29" s="29">
        <f t="shared" si="92"/>
        <v>5.806909795435738E+125</v>
      </c>
      <c r="HNC29" s="29">
        <f t="shared" si="92"/>
        <v>6.0972552852075251E+125</v>
      </c>
      <c r="HND29" s="29">
        <f t="shared" si="92"/>
        <v>6.4021180494679019E+125</v>
      </c>
      <c r="HNE29" s="29">
        <f t="shared" si="92"/>
        <v>6.7222239519412973E+125</v>
      </c>
      <c r="HNF29" s="29">
        <f t="shared" si="92"/>
        <v>7.0583351495383631E+125</v>
      </c>
      <c r="HNG29" s="29">
        <f t="shared" si="92"/>
        <v>7.4112519070152822E+125</v>
      </c>
      <c r="HNH29" s="29">
        <f t="shared" si="92"/>
        <v>7.7818145023660473E+125</v>
      </c>
      <c r="HNI29" s="29">
        <f t="shared" si="92"/>
        <v>8.1709052274843497E+125</v>
      </c>
      <c r="HNJ29" s="29">
        <f t="shared" si="92"/>
        <v>8.5794504888585668E+125</v>
      </c>
      <c r="HNK29" s="29">
        <f t="shared" si="92"/>
        <v>9.0084230133014948E+125</v>
      </c>
      <c r="HNL29" s="29">
        <f t="shared" si="92"/>
        <v>9.45884416396657E+125</v>
      </c>
      <c r="HNM29" s="29">
        <f t="shared" si="92"/>
        <v>9.9317863721648995E+125</v>
      </c>
      <c r="HNN29" s="29">
        <f t="shared" si="92"/>
        <v>1.0428375690773144E+126</v>
      </c>
      <c r="HNO29" s="29">
        <f t="shared" si="92"/>
        <v>1.0949794475311802E+126</v>
      </c>
      <c r="HNP29" s="29">
        <f t="shared" si="92"/>
        <v>1.1497284199077393E+126</v>
      </c>
      <c r="HNQ29" s="29">
        <f t="shared" si="92"/>
        <v>1.2072148409031263E+126</v>
      </c>
      <c r="HNR29" s="29">
        <f t="shared" si="92"/>
        <v>1.2675755829482826E+126</v>
      </c>
      <c r="HNS29" s="29">
        <f t="shared" si="92"/>
        <v>1.3309543620956969E+126</v>
      </c>
      <c r="HNT29" s="29">
        <f t="shared" si="92"/>
        <v>1.3975020802004818E+126</v>
      </c>
      <c r="HNU29" s="29">
        <f t="shared" si="92"/>
        <v>1.4673771842105061E+126</v>
      </c>
      <c r="HNV29" s="29">
        <f t="shared" si="92"/>
        <v>1.5407460434210315E+126</v>
      </c>
      <c r="HNW29" s="29">
        <f t="shared" si="92"/>
        <v>1.6177833455920832E+126</v>
      </c>
      <c r="HNX29" s="29">
        <f t="shared" si="92"/>
        <v>1.6986725128716874E+126</v>
      </c>
      <c r="HNY29" s="29">
        <f t="shared" si="92"/>
        <v>1.783606138515272E+126</v>
      </c>
      <c r="HNZ29" s="29">
        <f t="shared" si="92"/>
        <v>1.8727864454410357E+126</v>
      </c>
      <c r="HOA29" s="29">
        <f t="shared" si="92"/>
        <v>1.9664257677130877E+126</v>
      </c>
      <c r="HOB29" s="29">
        <f t="shared" si="92"/>
        <v>2.0647470560987423E+126</v>
      </c>
      <c r="HOC29" s="29">
        <f t="shared" si="92"/>
        <v>2.1679844089036794E+126</v>
      </c>
      <c r="HOD29" s="29">
        <f t="shared" si="92"/>
        <v>2.2763836293488634E+126</v>
      </c>
      <c r="HOE29" s="29">
        <f t="shared" si="92"/>
        <v>2.3902028108163067E+126</v>
      </c>
      <c r="HOF29" s="29">
        <f t="shared" si="92"/>
        <v>2.5097129513571221E+126</v>
      </c>
      <c r="HOG29" s="29">
        <f t="shared" si="92"/>
        <v>2.6351985989249783E+126</v>
      </c>
      <c r="HOH29" s="29">
        <f t="shared" si="92"/>
        <v>2.7669585288712273E+126</v>
      </c>
      <c r="HOI29" s="29">
        <f t="shared" si="92"/>
        <v>2.9053064553147885E+126</v>
      </c>
      <c r="HOJ29" s="29">
        <f t="shared" si="92"/>
        <v>3.0505717780805279E+126</v>
      </c>
      <c r="HOK29" s="29">
        <f t="shared" si="92"/>
        <v>3.2031003669845547E+126</v>
      </c>
      <c r="HOL29" s="29">
        <f t="shared" si="92"/>
        <v>3.3632553853337824E+126</v>
      </c>
      <c r="HOM29" s="29">
        <f t="shared" si="92"/>
        <v>3.5314181546004716E+126</v>
      </c>
      <c r="HON29" s="29">
        <f t="shared" si="92"/>
        <v>3.7079890623304955E+126</v>
      </c>
      <c r="HOO29" s="29">
        <f t="shared" si="92"/>
        <v>3.8933885154470208E+126</v>
      </c>
      <c r="HOP29" s="29">
        <f t="shared" si="92"/>
        <v>4.0880579412193723E+126</v>
      </c>
      <c r="HOQ29" s="29">
        <f t="shared" si="92"/>
        <v>4.2924608382803413E+126</v>
      </c>
      <c r="HOR29" s="29">
        <f t="shared" si="92"/>
        <v>4.5070838801943583E+126</v>
      </c>
      <c r="HOS29" s="29">
        <f t="shared" si="92"/>
        <v>4.7324380742040762E+126</v>
      </c>
      <c r="HOT29" s="29">
        <f t="shared" si="92"/>
        <v>4.9690599779142804E+126</v>
      </c>
      <c r="HOU29" s="29">
        <f t="shared" si="92"/>
        <v>5.2175129768099946E+126</v>
      </c>
      <c r="HOV29" s="29">
        <f t="shared" si="92"/>
        <v>5.4783886256504944E+126</v>
      </c>
      <c r="HOW29" s="29">
        <f t="shared" si="92"/>
        <v>5.7523080569330199E+126</v>
      </c>
      <c r="HOX29" s="29">
        <f t="shared" si="92"/>
        <v>6.0399234597796716E+126</v>
      </c>
      <c r="HOY29" s="29">
        <f t="shared" si="92"/>
        <v>6.341919632768656E+126</v>
      </c>
      <c r="HOZ29" s="29">
        <f t="shared" si="92"/>
        <v>6.6590156144070893E+126</v>
      </c>
      <c r="HPA29" s="29">
        <f t="shared" si="92"/>
        <v>6.9919663951274446E+126</v>
      </c>
      <c r="HPB29" s="29">
        <f t="shared" si="92"/>
        <v>7.3415647148838166E+126</v>
      </c>
      <c r="HPC29" s="29">
        <f t="shared" si="92"/>
        <v>7.7086429506280075E+126</v>
      </c>
      <c r="HPD29" s="29">
        <f t="shared" ref="HPD29:HRO29" si="93">HPC29*1.05</f>
        <v>8.0940750981594086E+126</v>
      </c>
      <c r="HPE29" s="29">
        <f t="shared" si="93"/>
        <v>8.498778853067379E+126</v>
      </c>
      <c r="HPF29" s="29">
        <f t="shared" si="93"/>
        <v>8.923717795720748E+126</v>
      </c>
      <c r="HPG29" s="29">
        <f t="shared" si="93"/>
        <v>9.3699036855067859E+126</v>
      </c>
      <c r="HPH29" s="29">
        <f t="shared" si="93"/>
        <v>9.8383988697821258E+126</v>
      </c>
      <c r="HPI29" s="29">
        <f t="shared" si="93"/>
        <v>1.0330318813271233E+127</v>
      </c>
      <c r="HPJ29" s="29">
        <f t="shared" si="93"/>
        <v>1.0846834753934794E+127</v>
      </c>
      <c r="HPK29" s="29">
        <f t="shared" si="93"/>
        <v>1.1389176491631535E+127</v>
      </c>
      <c r="HPL29" s="29">
        <f t="shared" si="93"/>
        <v>1.1958635316213113E+127</v>
      </c>
      <c r="HPM29" s="29">
        <f t="shared" si="93"/>
        <v>1.255656708202377E+127</v>
      </c>
      <c r="HPN29" s="29">
        <f t="shared" si="93"/>
        <v>1.318439543612496E+127</v>
      </c>
      <c r="HPO29" s="29">
        <f t="shared" si="93"/>
        <v>1.3843615207931208E+127</v>
      </c>
      <c r="HPP29" s="29">
        <f t="shared" si="93"/>
        <v>1.453579596832777E+127</v>
      </c>
      <c r="HPQ29" s="29">
        <f t="shared" si="93"/>
        <v>1.5262585766744159E+127</v>
      </c>
      <c r="HPR29" s="29">
        <f t="shared" si="93"/>
        <v>1.6025715055081367E+127</v>
      </c>
      <c r="HPS29" s="29">
        <f t="shared" si="93"/>
        <v>1.6827000807835436E+127</v>
      </c>
      <c r="HPT29" s="29">
        <f t="shared" si="93"/>
        <v>1.766835084822721E+127</v>
      </c>
      <c r="HPU29" s="29">
        <f t="shared" si="93"/>
        <v>1.855176839063857E+127</v>
      </c>
      <c r="HPV29" s="29">
        <f t="shared" si="93"/>
        <v>1.9479356810170499E+127</v>
      </c>
      <c r="HPW29" s="29">
        <f t="shared" si="93"/>
        <v>2.0453324650679024E+127</v>
      </c>
      <c r="HPX29" s="29">
        <f t="shared" si="93"/>
        <v>2.1475990883212976E+127</v>
      </c>
      <c r="HPY29" s="29">
        <f t="shared" si="93"/>
        <v>2.2549790427373625E+127</v>
      </c>
      <c r="HPZ29" s="29">
        <f t="shared" si="93"/>
        <v>2.3677279948742308E+127</v>
      </c>
      <c r="HQA29" s="29">
        <f t="shared" si="93"/>
        <v>2.4861143946179424E+127</v>
      </c>
      <c r="HQB29" s="29">
        <f t="shared" si="93"/>
        <v>2.6104201143488394E+127</v>
      </c>
      <c r="HQC29" s="29">
        <f t="shared" si="93"/>
        <v>2.7409411200662814E+127</v>
      </c>
      <c r="HQD29" s="29">
        <f t="shared" si="93"/>
        <v>2.8779881760695955E+127</v>
      </c>
      <c r="HQE29" s="29">
        <f t="shared" si="93"/>
        <v>3.0218875848730757E+127</v>
      </c>
      <c r="HQF29" s="29">
        <f t="shared" si="93"/>
        <v>3.1729819641167297E+127</v>
      </c>
      <c r="HQG29" s="29">
        <f t="shared" si="93"/>
        <v>3.3316310623225662E+127</v>
      </c>
      <c r="HQH29" s="29">
        <f t="shared" si="93"/>
        <v>3.4982126154386946E+127</v>
      </c>
      <c r="HQI29" s="29">
        <f t="shared" si="93"/>
        <v>3.6731232462106294E+127</v>
      </c>
      <c r="HQJ29" s="29">
        <f t="shared" si="93"/>
        <v>3.856779408521161E+127</v>
      </c>
      <c r="HQK29" s="29">
        <f t="shared" si="93"/>
        <v>4.0496183789472193E+127</v>
      </c>
      <c r="HQL29" s="29">
        <f t="shared" si="93"/>
        <v>4.2520992978945803E+127</v>
      </c>
      <c r="HQM29" s="29">
        <f t="shared" si="93"/>
        <v>4.4647042627893097E+127</v>
      </c>
      <c r="HQN29" s="29">
        <f t="shared" si="93"/>
        <v>4.6879394759287751E+127</v>
      </c>
      <c r="HQO29" s="29">
        <f t="shared" si="93"/>
        <v>4.9223364497252138E+127</v>
      </c>
      <c r="HQP29" s="29">
        <f t="shared" si="93"/>
        <v>5.1684532722114748E+127</v>
      </c>
      <c r="HQQ29" s="29">
        <f t="shared" si="93"/>
        <v>5.426875935822049E+127</v>
      </c>
      <c r="HQR29" s="29">
        <f t="shared" si="93"/>
        <v>5.6982197326131514E+127</v>
      </c>
      <c r="HQS29" s="29">
        <f t="shared" si="93"/>
        <v>5.9831307192438088E+127</v>
      </c>
      <c r="HQT29" s="29">
        <f t="shared" si="93"/>
        <v>6.2822872552059998E+127</v>
      </c>
      <c r="HQU29" s="29">
        <f t="shared" si="93"/>
        <v>6.5964016179663001E+127</v>
      </c>
      <c r="HQV29" s="29">
        <f t="shared" si="93"/>
        <v>6.9262216988646157E+127</v>
      </c>
      <c r="HQW29" s="29">
        <f t="shared" si="93"/>
        <v>7.2725327838078463E+127</v>
      </c>
      <c r="HQX29" s="29">
        <f t="shared" si="93"/>
        <v>7.6361594229982388E+127</v>
      </c>
      <c r="HQY29" s="29">
        <f t="shared" si="93"/>
        <v>8.0179673941481506E+127</v>
      </c>
      <c r="HQZ29" s="29">
        <f t="shared" si="93"/>
        <v>8.4188657638555588E+127</v>
      </c>
      <c r="HRA29" s="29">
        <f t="shared" si="93"/>
        <v>8.8398090520483368E+127</v>
      </c>
      <c r="HRB29" s="29">
        <f t="shared" si="93"/>
        <v>9.2817995046507544E+127</v>
      </c>
      <c r="HRC29" s="29">
        <f t="shared" si="93"/>
        <v>9.7458894798832919E+127</v>
      </c>
      <c r="HRD29" s="29">
        <f t="shared" si="93"/>
        <v>1.0233183953877457E+128</v>
      </c>
      <c r="HRE29" s="29">
        <f t="shared" si="93"/>
        <v>1.074484315157133E+128</v>
      </c>
      <c r="HRF29" s="29">
        <f t="shared" si="93"/>
        <v>1.1282085309149898E+128</v>
      </c>
      <c r="HRG29" s="29">
        <f t="shared" si="93"/>
        <v>1.1846189574607394E+128</v>
      </c>
      <c r="HRH29" s="29">
        <f t="shared" si="93"/>
        <v>1.2438499053337765E+128</v>
      </c>
      <c r="HRI29" s="29">
        <f t="shared" si="93"/>
        <v>1.3060424006004654E+128</v>
      </c>
      <c r="HRJ29" s="29">
        <f t="shared" si="93"/>
        <v>1.3713445206304888E+128</v>
      </c>
      <c r="HRK29" s="29">
        <f t="shared" si="93"/>
        <v>1.4399117466620132E+128</v>
      </c>
      <c r="HRL29" s="29">
        <f t="shared" si="93"/>
        <v>1.511907333995114E+128</v>
      </c>
      <c r="HRM29" s="29">
        <f t="shared" si="93"/>
        <v>1.5875027006948697E+128</v>
      </c>
      <c r="HRN29" s="29">
        <f t="shared" si="93"/>
        <v>1.6668778357296133E+128</v>
      </c>
      <c r="HRO29" s="29">
        <f t="shared" si="93"/>
        <v>1.7502217275160939E+128</v>
      </c>
      <c r="HRP29" s="29">
        <f t="shared" ref="HRP29:HUA29" si="94">HRO29*1.05</f>
        <v>1.8377328138918987E+128</v>
      </c>
      <c r="HRQ29" s="29">
        <f t="shared" si="94"/>
        <v>1.9296194545864936E+128</v>
      </c>
      <c r="HRR29" s="29">
        <f t="shared" si="94"/>
        <v>2.0261004273158182E+128</v>
      </c>
      <c r="HRS29" s="29">
        <f t="shared" si="94"/>
        <v>2.1274054486816091E+128</v>
      </c>
      <c r="HRT29" s="29">
        <f t="shared" si="94"/>
        <v>2.2337757211156895E+128</v>
      </c>
      <c r="HRU29" s="29">
        <f t="shared" si="94"/>
        <v>2.3454645071714742E+128</v>
      </c>
      <c r="HRV29" s="29">
        <f t="shared" si="94"/>
        <v>2.4627377325300479E+128</v>
      </c>
      <c r="HRW29" s="29">
        <f t="shared" si="94"/>
        <v>2.5858746191565503E+128</v>
      </c>
      <c r="HRX29" s="29">
        <f t="shared" si="94"/>
        <v>2.7151683501143778E+128</v>
      </c>
      <c r="HRY29" s="29">
        <f t="shared" si="94"/>
        <v>2.8509267676200967E+128</v>
      </c>
      <c r="HRZ29" s="29">
        <f t="shared" si="94"/>
        <v>2.9934731060011016E+128</v>
      </c>
      <c r="HSA29" s="29">
        <f t="shared" si="94"/>
        <v>3.143146761301157E+128</v>
      </c>
      <c r="HSB29" s="29">
        <f t="shared" si="94"/>
        <v>3.3003040993662149E+128</v>
      </c>
      <c r="HSC29" s="29">
        <f t="shared" si="94"/>
        <v>3.4653193043345256E+128</v>
      </c>
      <c r="HSD29" s="29">
        <f t="shared" si="94"/>
        <v>3.6385852695512517E+128</v>
      </c>
      <c r="HSE29" s="29">
        <f t="shared" si="94"/>
        <v>3.8205145330288145E+128</v>
      </c>
      <c r="HSF29" s="29">
        <f t="shared" si="94"/>
        <v>4.0115402596802552E+128</v>
      </c>
      <c r="HSG29" s="29">
        <f t="shared" si="94"/>
        <v>4.2121172726642678E+128</v>
      </c>
      <c r="HSH29" s="29">
        <f t="shared" si="94"/>
        <v>4.4227231362974811E+128</v>
      </c>
      <c r="HSI29" s="29">
        <f t="shared" si="94"/>
        <v>4.6438592931123556E+128</v>
      </c>
      <c r="HSJ29" s="29">
        <f t="shared" si="94"/>
        <v>4.876052257767974E+128</v>
      </c>
      <c r="HSK29" s="29">
        <f t="shared" si="94"/>
        <v>5.1198548706563732E+128</v>
      </c>
      <c r="HSL29" s="29">
        <f t="shared" si="94"/>
        <v>5.3758476141891921E+128</v>
      </c>
      <c r="HSM29" s="29">
        <f t="shared" si="94"/>
        <v>5.6446399948986523E+128</v>
      </c>
      <c r="HSN29" s="29">
        <f t="shared" si="94"/>
        <v>5.9268719946435848E+128</v>
      </c>
      <c r="HSO29" s="29">
        <f t="shared" si="94"/>
        <v>6.2232155943757645E+128</v>
      </c>
      <c r="HSP29" s="29">
        <f t="shared" si="94"/>
        <v>6.534376374094553E+128</v>
      </c>
      <c r="HSQ29" s="29">
        <f t="shared" si="94"/>
        <v>6.8610951927992812E+128</v>
      </c>
      <c r="HSR29" s="29">
        <f t="shared" si="94"/>
        <v>7.2041499524392454E+128</v>
      </c>
      <c r="HSS29" s="29">
        <f t="shared" si="94"/>
        <v>7.5643574500612075E+128</v>
      </c>
      <c r="HST29" s="29">
        <f t="shared" si="94"/>
        <v>7.9425753225642687E+128</v>
      </c>
      <c r="HSU29" s="29">
        <f t="shared" si="94"/>
        <v>8.3397040886924826E+128</v>
      </c>
      <c r="HSV29" s="29">
        <f t="shared" si="94"/>
        <v>8.7566892931271076E+128</v>
      </c>
      <c r="HSW29" s="29">
        <f t="shared" si="94"/>
        <v>9.1945237577834638E+128</v>
      </c>
      <c r="HSX29" s="29">
        <f t="shared" si="94"/>
        <v>9.6542499456726381E+128</v>
      </c>
      <c r="HSY29" s="29">
        <f t="shared" si="94"/>
        <v>1.013696244295627E+129</v>
      </c>
      <c r="HSZ29" s="29">
        <f t="shared" si="94"/>
        <v>1.0643810565104084E+129</v>
      </c>
      <c r="HTA29" s="29">
        <f t="shared" si="94"/>
        <v>1.1176001093359288E+129</v>
      </c>
      <c r="HTB29" s="29">
        <f t="shared" si="94"/>
        <v>1.1734801148027254E+129</v>
      </c>
      <c r="HTC29" s="29">
        <f t="shared" si="94"/>
        <v>1.2321541205428617E+129</v>
      </c>
      <c r="HTD29" s="29">
        <f t="shared" si="94"/>
        <v>1.2937618265700049E+129</v>
      </c>
      <c r="HTE29" s="29">
        <f t="shared" si="94"/>
        <v>1.3584499178985051E+129</v>
      </c>
      <c r="HTF29" s="29">
        <f t="shared" si="94"/>
        <v>1.4263724137934304E+129</v>
      </c>
      <c r="HTG29" s="29">
        <f t="shared" si="94"/>
        <v>1.4976910344831021E+129</v>
      </c>
      <c r="HTH29" s="29">
        <f t="shared" si="94"/>
        <v>1.5725755862072572E+129</v>
      </c>
      <c r="HTI29" s="29">
        <f t="shared" si="94"/>
        <v>1.65120436551762E+129</v>
      </c>
      <c r="HTJ29" s="29">
        <f t="shared" si="94"/>
        <v>1.733764583793501E+129</v>
      </c>
      <c r="HTK29" s="29">
        <f t="shared" si="94"/>
        <v>1.8204528129831762E+129</v>
      </c>
      <c r="HTL29" s="29">
        <f t="shared" si="94"/>
        <v>1.9114754536323351E+129</v>
      </c>
      <c r="HTM29" s="29">
        <f t="shared" si="94"/>
        <v>2.007049226313952E+129</v>
      </c>
      <c r="HTN29" s="29">
        <f t="shared" si="94"/>
        <v>2.1074016876296497E+129</v>
      </c>
      <c r="HTO29" s="29">
        <f t="shared" si="94"/>
        <v>2.2127717720111321E+129</v>
      </c>
      <c r="HTP29" s="29">
        <f t="shared" si="94"/>
        <v>2.3234103606116888E+129</v>
      </c>
      <c r="HTQ29" s="29">
        <f t="shared" si="94"/>
        <v>2.4395808786422733E+129</v>
      </c>
      <c r="HTR29" s="29">
        <f t="shared" si="94"/>
        <v>2.561559922574387E+129</v>
      </c>
      <c r="HTS29" s="29">
        <f t="shared" si="94"/>
        <v>2.6896379187031065E+129</v>
      </c>
      <c r="HTT29" s="29">
        <f t="shared" si="94"/>
        <v>2.8241198146382618E+129</v>
      </c>
      <c r="HTU29" s="29">
        <f t="shared" si="94"/>
        <v>2.9653258053701749E+129</v>
      </c>
      <c r="HTV29" s="29">
        <f t="shared" si="94"/>
        <v>3.1135920956386837E+129</v>
      </c>
      <c r="HTW29" s="29">
        <f t="shared" si="94"/>
        <v>3.2692717004206178E+129</v>
      </c>
      <c r="HTX29" s="29">
        <f t="shared" si="94"/>
        <v>3.4327352854416487E+129</v>
      </c>
      <c r="HTY29" s="29">
        <f t="shared" si="94"/>
        <v>3.604372049713731E+129</v>
      </c>
      <c r="HTZ29" s="29">
        <f t="shared" si="94"/>
        <v>3.7845906521994179E+129</v>
      </c>
      <c r="HUA29" s="29">
        <f t="shared" si="94"/>
        <v>3.9738201848093889E+129</v>
      </c>
      <c r="HUB29" s="29">
        <f t="shared" ref="HUB29:HWM29" si="95">HUA29*1.05</f>
        <v>4.1725111940498584E+129</v>
      </c>
      <c r="HUC29" s="29">
        <f t="shared" si="95"/>
        <v>4.3811367537523517E+129</v>
      </c>
      <c r="HUD29" s="29">
        <f t="shared" si="95"/>
        <v>4.6001935914399695E+129</v>
      </c>
      <c r="HUE29" s="29">
        <f t="shared" si="95"/>
        <v>4.8302032710119682E+129</v>
      </c>
      <c r="HUF29" s="29">
        <f t="shared" si="95"/>
        <v>5.0717134345625669E+129</v>
      </c>
      <c r="HUG29" s="29">
        <f t="shared" si="95"/>
        <v>5.3252991062906954E+129</v>
      </c>
      <c r="HUH29" s="29">
        <f t="shared" si="95"/>
        <v>5.5915640616052299E+129</v>
      </c>
      <c r="HUI29" s="29">
        <f t="shared" si="95"/>
        <v>5.871142264685492E+129</v>
      </c>
      <c r="HUJ29" s="29">
        <f t="shared" si="95"/>
        <v>6.1646993779197674E+129</v>
      </c>
      <c r="HUK29" s="29">
        <f t="shared" si="95"/>
        <v>6.4729343468157566E+129</v>
      </c>
      <c r="HUL29" s="29">
        <f t="shared" si="95"/>
        <v>6.7965810641565451E+129</v>
      </c>
      <c r="HUM29" s="29">
        <f t="shared" si="95"/>
        <v>7.1364101173643731E+129</v>
      </c>
      <c r="HUN29" s="29">
        <f t="shared" si="95"/>
        <v>7.4932306232325923E+129</v>
      </c>
      <c r="HUO29" s="29">
        <f t="shared" si="95"/>
        <v>7.8678921543942219E+129</v>
      </c>
      <c r="HUP29" s="29">
        <f t="shared" si="95"/>
        <v>8.2612867621139336E+129</v>
      </c>
      <c r="HUQ29" s="29">
        <f t="shared" si="95"/>
        <v>8.6743511002196301E+129</v>
      </c>
      <c r="HUR29" s="29">
        <f t="shared" si="95"/>
        <v>9.1080686552306117E+129</v>
      </c>
      <c r="HUS29" s="29">
        <f t="shared" si="95"/>
        <v>9.5634720879921425E+129</v>
      </c>
      <c r="HUT29" s="29">
        <f t="shared" si="95"/>
        <v>1.004164569239175E+130</v>
      </c>
      <c r="HUU29" s="29">
        <f t="shared" si="95"/>
        <v>1.0543727977011338E+130</v>
      </c>
      <c r="HUV29" s="29">
        <f t="shared" si="95"/>
        <v>1.1070914375861905E+130</v>
      </c>
      <c r="HUW29" s="29">
        <f t="shared" si="95"/>
        <v>1.1624460094655E+130</v>
      </c>
      <c r="HUX29" s="29">
        <f t="shared" si="95"/>
        <v>1.2205683099387749E+130</v>
      </c>
      <c r="HUY29" s="29">
        <f t="shared" si="95"/>
        <v>1.2815967254357138E+130</v>
      </c>
      <c r="HUZ29" s="29">
        <f t="shared" si="95"/>
        <v>1.3456765617074995E+130</v>
      </c>
      <c r="HVA29" s="29">
        <f t="shared" si="95"/>
        <v>1.4129603897928745E+130</v>
      </c>
      <c r="HVB29" s="29">
        <f t="shared" si="95"/>
        <v>1.4836084092825182E+130</v>
      </c>
      <c r="HVC29" s="29">
        <f t="shared" si="95"/>
        <v>1.5577888297466441E+130</v>
      </c>
      <c r="HVD29" s="29">
        <f t="shared" si="95"/>
        <v>1.6356782712339765E+130</v>
      </c>
      <c r="HVE29" s="29">
        <f t="shared" si="95"/>
        <v>1.7174621847956754E+130</v>
      </c>
      <c r="HVF29" s="29">
        <f t="shared" si="95"/>
        <v>1.8033352940354593E+130</v>
      </c>
      <c r="HVG29" s="29">
        <f t="shared" si="95"/>
        <v>1.8935020587372323E+130</v>
      </c>
      <c r="HVH29" s="29">
        <f t="shared" si="95"/>
        <v>1.9881771616740939E+130</v>
      </c>
      <c r="HVI29" s="29">
        <f t="shared" si="95"/>
        <v>2.0875860197577986E+130</v>
      </c>
      <c r="HVJ29" s="29">
        <f t="shared" si="95"/>
        <v>2.1919653207456886E+130</v>
      </c>
      <c r="HVK29" s="29">
        <f t="shared" si="95"/>
        <v>2.3015635867829733E+130</v>
      </c>
      <c r="HVL29" s="29">
        <f t="shared" si="95"/>
        <v>2.416641766122122E+130</v>
      </c>
      <c r="HVM29" s="29">
        <f t="shared" si="95"/>
        <v>2.5374738544282283E+130</v>
      </c>
      <c r="HVN29" s="29">
        <f t="shared" si="95"/>
        <v>2.6643475471496397E+130</v>
      </c>
      <c r="HVO29" s="29">
        <f t="shared" si="95"/>
        <v>2.7975649245071217E+130</v>
      </c>
      <c r="HVP29" s="29">
        <f t="shared" si="95"/>
        <v>2.9374431707324779E+130</v>
      </c>
      <c r="HVQ29" s="29">
        <f t="shared" si="95"/>
        <v>3.084315329269102E+130</v>
      </c>
      <c r="HVR29" s="29">
        <f t="shared" si="95"/>
        <v>3.2385310957325571E+130</v>
      </c>
      <c r="HVS29" s="29">
        <f t="shared" si="95"/>
        <v>3.400457650519185E+130</v>
      </c>
      <c r="HVT29" s="29">
        <f t="shared" si="95"/>
        <v>3.5704805330451444E+130</v>
      </c>
      <c r="HVU29" s="29">
        <f t="shared" si="95"/>
        <v>3.7490045596974016E+130</v>
      </c>
      <c r="HVV29" s="29">
        <f t="shared" si="95"/>
        <v>3.9364547876822718E+130</v>
      </c>
      <c r="HVW29" s="29">
        <f t="shared" si="95"/>
        <v>4.1332775270663858E+130</v>
      </c>
      <c r="HVX29" s="29">
        <f t="shared" si="95"/>
        <v>4.3399414034197052E+130</v>
      </c>
      <c r="HVY29" s="29">
        <f t="shared" si="95"/>
        <v>4.5569384735906906E+130</v>
      </c>
      <c r="HVZ29" s="29">
        <f t="shared" si="95"/>
        <v>4.7847853972702256E+130</v>
      </c>
      <c r="HWA29" s="29">
        <f t="shared" si="95"/>
        <v>5.0240246671337372E+130</v>
      </c>
      <c r="HWB29" s="29">
        <f t="shared" si="95"/>
        <v>5.2752259004904243E+130</v>
      </c>
      <c r="HWC29" s="29">
        <f t="shared" si="95"/>
        <v>5.5389871955149461E+130</v>
      </c>
      <c r="HWD29" s="29">
        <f t="shared" si="95"/>
        <v>5.8159365552906933E+130</v>
      </c>
      <c r="HWE29" s="29">
        <f t="shared" si="95"/>
        <v>6.1067333830552277E+130</v>
      </c>
      <c r="HWF29" s="29">
        <f t="shared" si="95"/>
        <v>6.4120700522079892E+130</v>
      </c>
      <c r="HWG29" s="29">
        <f t="shared" si="95"/>
        <v>6.7326735548183888E+130</v>
      </c>
      <c r="HWH29" s="29">
        <f t="shared" si="95"/>
        <v>7.0693072325593089E+130</v>
      </c>
      <c r="HWI29" s="29">
        <f t="shared" si="95"/>
        <v>7.4227725941872747E+130</v>
      </c>
      <c r="HWJ29" s="29">
        <f t="shared" si="95"/>
        <v>7.7939112238966385E+130</v>
      </c>
      <c r="HWK29" s="29">
        <f t="shared" si="95"/>
        <v>8.1836067850914705E+130</v>
      </c>
      <c r="HWL29" s="29">
        <f t="shared" si="95"/>
        <v>8.5927871243460448E+130</v>
      </c>
      <c r="HWM29" s="29">
        <f t="shared" si="95"/>
        <v>9.0224264805633479E+130</v>
      </c>
      <c r="HWN29" s="29">
        <f t="shared" ref="HWN29:HYY29" si="96">HWM29*1.05</f>
        <v>9.4735478045915151E+130</v>
      </c>
      <c r="HWO29" s="29">
        <f t="shared" si="96"/>
        <v>9.9472251948210904E+130</v>
      </c>
      <c r="HWP29" s="29">
        <f t="shared" si="96"/>
        <v>1.0444586454562146E+131</v>
      </c>
      <c r="HWQ29" s="29">
        <f t="shared" si="96"/>
        <v>1.0966815777290253E+131</v>
      </c>
      <c r="HWR29" s="29">
        <f t="shared" si="96"/>
        <v>1.1515156566154766E+131</v>
      </c>
      <c r="HWS29" s="29">
        <f t="shared" si="96"/>
        <v>1.2090914394462505E+131</v>
      </c>
      <c r="HWT29" s="29">
        <f t="shared" si="96"/>
        <v>1.269546011418563E+131</v>
      </c>
      <c r="HWU29" s="29">
        <f t="shared" si="96"/>
        <v>1.3330233119894911E+131</v>
      </c>
      <c r="HWV29" s="29">
        <f t="shared" si="96"/>
        <v>1.3996744775889657E+131</v>
      </c>
      <c r="HWW29" s="29">
        <f t="shared" si="96"/>
        <v>1.4696582014684139E+131</v>
      </c>
      <c r="HWX29" s="29">
        <f t="shared" si="96"/>
        <v>1.5431411115418346E+131</v>
      </c>
      <c r="HWY29" s="29">
        <f t="shared" si="96"/>
        <v>1.6202981671189264E+131</v>
      </c>
      <c r="HWZ29" s="29">
        <f t="shared" si="96"/>
        <v>1.7013130754748728E+131</v>
      </c>
      <c r="HXA29" s="29">
        <f t="shared" si="96"/>
        <v>1.7863787292486167E+131</v>
      </c>
      <c r="HXB29" s="29">
        <f t="shared" si="96"/>
        <v>1.8756976657110478E+131</v>
      </c>
      <c r="HXC29" s="29">
        <f t="shared" si="96"/>
        <v>1.9694825489966003E+131</v>
      </c>
      <c r="HXD29" s="29">
        <f t="shared" si="96"/>
        <v>2.0679566764464304E+131</v>
      </c>
      <c r="HXE29" s="29">
        <f t="shared" si="96"/>
        <v>2.1713545102687519E+131</v>
      </c>
      <c r="HXF29" s="29">
        <f t="shared" si="96"/>
        <v>2.2799222357821896E+131</v>
      </c>
      <c r="HXG29" s="29">
        <f t="shared" si="96"/>
        <v>2.3939183475712992E+131</v>
      </c>
      <c r="HXH29" s="29">
        <f t="shared" si="96"/>
        <v>2.5136142649498644E+131</v>
      </c>
      <c r="HXI29" s="29">
        <f t="shared" si="96"/>
        <v>2.6392949781973576E+131</v>
      </c>
      <c r="HXJ29" s="29">
        <f t="shared" si="96"/>
        <v>2.7712597271072257E+131</v>
      </c>
      <c r="HXK29" s="29">
        <f t="shared" si="96"/>
        <v>2.909822713462587E+131</v>
      </c>
      <c r="HXL29" s="29">
        <f t="shared" si="96"/>
        <v>3.0553138491357166E+131</v>
      </c>
      <c r="HXM29" s="29">
        <f t="shared" si="96"/>
        <v>3.2080795415925027E+131</v>
      </c>
      <c r="HXN29" s="29">
        <f t="shared" si="96"/>
        <v>3.3684835186721278E+131</v>
      </c>
      <c r="HXO29" s="29">
        <f t="shared" si="96"/>
        <v>3.5369076946057345E+131</v>
      </c>
      <c r="HXP29" s="29">
        <f t="shared" si="96"/>
        <v>3.7137530793360213E+131</v>
      </c>
      <c r="HXQ29" s="29">
        <f t="shared" si="96"/>
        <v>3.8994407333028226E+131</v>
      </c>
      <c r="HXR29" s="29">
        <f t="shared" si="96"/>
        <v>4.0944127699679635E+131</v>
      </c>
      <c r="HXS29" s="29">
        <f t="shared" si="96"/>
        <v>4.2991334084663619E+131</v>
      </c>
      <c r="HXT29" s="29">
        <f t="shared" si="96"/>
        <v>4.5140900788896798E+131</v>
      </c>
      <c r="HXU29" s="29">
        <f t="shared" si="96"/>
        <v>4.7397945828341643E+131</v>
      </c>
      <c r="HXV29" s="29">
        <f t="shared" si="96"/>
        <v>4.9767843119758729E+131</v>
      </c>
      <c r="HXW29" s="29">
        <f t="shared" si="96"/>
        <v>5.2256235275746668E+131</v>
      </c>
      <c r="HXX29" s="29">
        <f t="shared" si="96"/>
        <v>5.4869047039534006E+131</v>
      </c>
      <c r="HXY29" s="29">
        <f t="shared" si="96"/>
        <v>5.7612499391510712E+131</v>
      </c>
      <c r="HXZ29" s="29">
        <f t="shared" si="96"/>
        <v>6.0493124361086251E+131</v>
      </c>
      <c r="HYA29" s="29">
        <f t="shared" si="96"/>
        <v>6.351778057914057E+131</v>
      </c>
      <c r="HYB29" s="29">
        <f t="shared" si="96"/>
        <v>6.6693669608097601E+131</v>
      </c>
      <c r="HYC29" s="29">
        <f t="shared" si="96"/>
        <v>7.0028353088502487E+131</v>
      </c>
      <c r="HYD29" s="29">
        <f t="shared" si="96"/>
        <v>7.3529770742927607E+131</v>
      </c>
      <c r="HYE29" s="29">
        <f t="shared" si="96"/>
        <v>7.7206259280073984E+131</v>
      </c>
      <c r="HYF29" s="29">
        <f t="shared" si="96"/>
        <v>8.106657224407768E+131</v>
      </c>
      <c r="HYG29" s="29">
        <f t="shared" si="96"/>
        <v>8.5119900856281573E+131</v>
      </c>
      <c r="HYH29" s="29">
        <f t="shared" si="96"/>
        <v>8.9375895899095661E+131</v>
      </c>
      <c r="HYI29" s="29">
        <f t="shared" si="96"/>
        <v>9.3844690694050447E+131</v>
      </c>
      <c r="HYJ29" s="29">
        <f t="shared" si="96"/>
        <v>9.8536925228752977E+131</v>
      </c>
      <c r="HYK29" s="29">
        <f t="shared" si="96"/>
        <v>1.0346377149019062E+132</v>
      </c>
      <c r="HYL29" s="29">
        <f t="shared" si="96"/>
        <v>1.0863696006470015E+132</v>
      </c>
      <c r="HYM29" s="29">
        <f t="shared" si="96"/>
        <v>1.1406880806793516E+132</v>
      </c>
      <c r="HYN29" s="29">
        <f t="shared" si="96"/>
        <v>1.1977224847133192E+132</v>
      </c>
      <c r="HYO29" s="29">
        <f t="shared" si="96"/>
        <v>1.2576086089489853E+132</v>
      </c>
      <c r="HYP29" s="29">
        <f t="shared" si="96"/>
        <v>1.3204890393964346E+132</v>
      </c>
      <c r="HYQ29" s="29">
        <f t="shared" si="96"/>
        <v>1.3865134913662564E+132</v>
      </c>
      <c r="HYR29" s="29">
        <f t="shared" si="96"/>
        <v>1.4558391659345693E+132</v>
      </c>
      <c r="HYS29" s="29">
        <f t="shared" si="96"/>
        <v>1.5286311242312978E+132</v>
      </c>
      <c r="HYT29" s="29">
        <f t="shared" si="96"/>
        <v>1.6050626804428628E+132</v>
      </c>
      <c r="HYU29" s="29">
        <f t="shared" si="96"/>
        <v>1.6853158144650059E+132</v>
      </c>
      <c r="HYV29" s="29">
        <f t="shared" si="96"/>
        <v>1.7695816051882564E+132</v>
      </c>
      <c r="HYW29" s="29">
        <f t="shared" si="96"/>
        <v>1.8580606854476691E+132</v>
      </c>
      <c r="HYX29" s="29">
        <f t="shared" si="96"/>
        <v>1.9509637197200528E+132</v>
      </c>
      <c r="HYY29" s="29">
        <f t="shared" si="96"/>
        <v>2.0485119057060556E+132</v>
      </c>
      <c r="HYZ29" s="29">
        <f t="shared" ref="HYZ29:IBK29" si="97">HYY29*1.05</f>
        <v>2.1509375009913584E+132</v>
      </c>
      <c r="HZA29" s="29">
        <f t="shared" si="97"/>
        <v>2.2584843760409266E+132</v>
      </c>
      <c r="HZB29" s="29">
        <f t="shared" si="97"/>
        <v>2.371408594842973E+132</v>
      </c>
      <c r="HZC29" s="29">
        <f t="shared" si="97"/>
        <v>2.4899790245851217E+132</v>
      </c>
      <c r="HZD29" s="29">
        <f t="shared" si="97"/>
        <v>2.6144779758143778E+132</v>
      </c>
      <c r="HZE29" s="29">
        <f t="shared" si="97"/>
        <v>2.7452018746050969E+132</v>
      </c>
      <c r="HZF29" s="29">
        <f t="shared" si="97"/>
        <v>2.8824619683353519E+132</v>
      </c>
      <c r="HZG29" s="29">
        <f t="shared" si="97"/>
        <v>3.0265850667521194E+132</v>
      </c>
      <c r="HZH29" s="29">
        <f t="shared" si="97"/>
        <v>3.1779143200897256E+132</v>
      </c>
      <c r="HZI29" s="29">
        <f t="shared" si="97"/>
        <v>3.3368100360942118E+132</v>
      </c>
      <c r="HZJ29" s="29">
        <f t="shared" si="97"/>
        <v>3.5036505378989223E+132</v>
      </c>
      <c r="HZK29" s="29">
        <f t="shared" si="97"/>
        <v>3.6788330647938687E+132</v>
      </c>
      <c r="HZL29" s="29">
        <f t="shared" si="97"/>
        <v>3.8627747180335622E+132</v>
      </c>
      <c r="HZM29" s="29">
        <f t="shared" si="97"/>
        <v>4.0559134539352407E+132</v>
      </c>
      <c r="HZN29" s="29">
        <f t="shared" si="97"/>
        <v>4.2587091266320027E+132</v>
      </c>
      <c r="HZO29" s="29">
        <f t="shared" si="97"/>
        <v>4.4716445829636027E+132</v>
      </c>
      <c r="HZP29" s="29">
        <f t="shared" si="97"/>
        <v>4.6952268121117829E+132</v>
      </c>
      <c r="HZQ29" s="29">
        <f t="shared" si="97"/>
        <v>4.9299881527173719E+132</v>
      </c>
      <c r="HZR29" s="29">
        <f t="shared" si="97"/>
        <v>5.176487560353241E+132</v>
      </c>
      <c r="HZS29" s="29">
        <f t="shared" si="97"/>
        <v>5.4353119383709032E+132</v>
      </c>
      <c r="HZT29" s="29">
        <f t="shared" si="97"/>
        <v>5.7070775352894484E+132</v>
      </c>
      <c r="HZU29" s="29">
        <f t="shared" si="97"/>
        <v>5.9924314120539206E+132</v>
      </c>
      <c r="HZV29" s="29">
        <f t="shared" si="97"/>
        <v>6.2920529826566165E+132</v>
      </c>
      <c r="HZW29" s="29">
        <f t="shared" si="97"/>
        <v>6.6066556317894473E+132</v>
      </c>
      <c r="HZX29" s="29">
        <f t="shared" si="97"/>
        <v>6.9369884133789196E+132</v>
      </c>
      <c r="HZY29" s="29">
        <f t="shared" si="97"/>
        <v>7.2838378340478654E+132</v>
      </c>
      <c r="HZZ29" s="29">
        <f t="shared" si="97"/>
        <v>7.6480297257502585E+132</v>
      </c>
      <c r="IAA29" s="29">
        <f t="shared" si="97"/>
        <v>8.0304312120377724E+132</v>
      </c>
      <c r="IAB29" s="29">
        <f t="shared" si="97"/>
        <v>8.4319527726396613E+132</v>
      </c>
      <c r="IAC29" s="29">
        <f t="shared" si="97"/>
        <v>8.8535504112716442E+132</v>
      </c>
      <c r="IAD29" s="29">
        <f t="shared" si="97"/>
        <v>9.2962279318352269E+132</v>
      </c>
      <c r="IAE29" s="29">
        <f t="shared" si="97"/>
        <v>9.761039328426988E+132</v>
      </c>
      <c r="IAF29" s="29">
        <f t="shared" si="97"/>
        <v>1.0249091294848337E+133</v>
      </c>
      <c r="IAG29" s="29">
        <f t="shared" si="97"/>
        <v>1.0761545859590755E+133</v>
      </c>
      <c r="IAH29" s="29">
        <f t="shared" si="97"/>
        <v>1.1299623152570293E+133</v>
      </c>
      <c r="IAI29" s="29">
        <f t="shared" si="97"/>
        <v>1.1864604310198808E+133</v>
      </c>
      <c r="IAJ29" s="29">
        <f t="shared" si="97"/>
        <v>1.2457834525708748E+133</v>
      </c>
      <c r="IAK29" s="29">
        <f t="shared" si="97"/>
        <v>1.3080726251994186E+133</v>
      </c>
      <c r="IAL29" s="29">
        <f t="shared" si="97"/>
        <v>1.3734762564593895E+133</v>
      </c>
      <c r="IAM29" s="29">
        <f t="shared" si="97"/>
        <v>1.4421500692823591E+133</v>
      </c>
      <c r="IAN29" s="29">
        <f t="shared" si="97"/>
        <v>1.514257572746477E+133</v>
      </c>
      <c r="IAO29" s="29">
        <f t="shared" si="97"/>
        <v>1.5899704513838009E+133</v>
      </c>
      <c r="IAP29" s="29">
        <f t="shared" si="97"/>
        <v>1.6694689739529911E+133</v>
      </c>
      <c r="IAQ29" s="29">
        <f t="shared" si="97"/>
        <v>1.7529424226506408E+133</v>
      </c>
      <c r="IAR29" s="29">
        <f t="shared" si="97"/>
        <v>1.840589543783173E+133</v>
      </c>
      <c r="IAS29" s="29">
        <f t="shared" si="97"/>
        <v>1.9326190209723318E+133</v>
      </c>
      <c r="IAT29" s="29">
        <f t="shared" si="97"/>
        <v>2.0292499720209484E+133</v>
      </c>
      <c r="IAU29" s="29">
        <f t="shared" si="97"/>
        <v>2.130712470621996E+133</v>
      </c>
      <c r="IAV29" s="29">
        <f t="shared" si="97"/>
        <v>2.2372480941530958E+133</v>
      </c>
      <c r="IAW29" s="29">
        <f t="shared" si="97"/>
        <v>2.3491104988607505E+133</v>
      </c>
      <c r="IAX29" s="29">
        <f t="shared" si="97"/>
        <v>2.4665660238037879E+133</v>
      </c>
      <c r="IAY29" s="29">
        <f t="shared" si="97"/>
        <v>2.5898943249939772E+133</v>
      </c>
      <c r="IAZ29" s="29">
        <f t="shared" si="97"/>
        <v>2.7193890412436762E+133</v>
      </c>
      <c r="IBA29" s="29">
        <f t="shared" si="97"/>
        <v>2.8553584933058602E+133</v>
      </c>
      <c r="IBB29" s="29">
        <f t="shared" si="97"/>
        <v>2.9981264179711534E+133</v>
      </c>
      <c r="IBC29" s="29">
        <f t="shared" si="97"/>
        <v>3.1480327388697112E+133</v>
      </c>
      <c r="IBD29" s="29">
        <f t="shared" si="97"/>
        <v>3.3054343758131969E+133</v>
      </c>
      <c r="IBE29" s="29">
        <f t="shared" si="97"/>
        <v>3.4707060946038572E+133</v>
      </c>
      <c r="IBF29" s="29">
        <f t="shared" si="97"/>
        <v>3.6442413993340503E+133</v>
      </c>
      <c r="IBG29" s="29">
        <f t="shared" si="97"/>
        <v>3.8264534693007531E+133</v>
      </c>
      <c r="IBH29" s="29">
        <f t="shared" si="97"/>
        <v>4.0177761427657912E+133</v>
      </c>
      <c r="IBI29" s="29">
        <f t="shared" si="97"/>
        <v>4.2186649499040809E+133</v>
      </c>
      <c r="IBJ29" s="29">
        <f t="shared" si="97"/>
        <v>4.4295981973992851E+133</v>
      </c>
      <c r="IBK29" s="29">
        <f t="shared" si="97"/>
        <v>4.6510781072692496E+133</v>
      </c>
      <c r="IBL29" s="29">
        <f t="shared" ref="IBL29:IDW29" si="98">IBK29*1.05</f>
        <v>4.8836320126327125E+133</v>
      </c>
      <c r="IBM29" s="29">
        <f t="shared" si="98"/>
        <v>5.1278136132643486E+133</v>
      </c>
      <c r="IBN29" s="29">
        <f t="shared" si="98"/>
        <v>5.3842042939275661E+133</v>
      </c>
      <c r="IBO29" s="29">
        <f t="shared" si="98"/>
        <v>5.6534145086239442E+133</v>
      </c>
      <c r="IBP29" s="29">
        <f t="shared" si="98"/>
        <v>5.9360852340551413E+133</v>
      </c>
      <c r="IBQ29" s="29">
        <f t="shared" si="98"/>
        <v>6.2328894957578983E+133</v>
      </c>
      <c r="IBR29" s="29">
        <f t="shared" si="98"/>
        <v>6.5445339705457938E+133</v>
      </c>
      <c r="IBS29" s="29">
        <f t="shared" si="98"/>
        <v>6.8717606690730835E+133</v>
      </c>
      <c r="IBT29" s="29">
        <f t="shared" si="98"/>
        <v>7.2153487025267375E+133</v>
      </c>
      <c r="IBU29" s="29">
        <f t="shared" si="98"/>
        <v>7.5761161376530748E+133</v>
      </c>
      <c r="IBV29" s="29">
        <f t="shared" si="98"/>
        <v>7.9549219445357288E+133</v>
      </c>
      <c r="IBW29" s="29">
        <f t="shared" si="98"/>
        <v>8.3526680417625153E+133</v>
      </c>
      <c r="IBX29" s="29">
        <f t="shared" si="98"/>
        <v>8.7703014438506416E+133</v>
      </c>
      <c r="IBY29" s="29">
        <f t="shared" si="98"/>
        <v>9.2088165160431743E+133</v>
      </c>
      <c r="IBZ29" s="29">
        <f t="shared" si="98"/>
        <v>9.6692573418453333E+133</v>
      </c>
      <c r="ICA29" s="29">
        <f t="shared" si="98"/>
        <v>1.01527202089376E+134</v>
      </c>
      <c r="ICB29" s="29">
        <f t="shared" si="98"/>
        <v>1.066035621938448E+134</v>
      </c>
      <c r="ICC29" s="29">
        <f t="shared" si="98"/>
        <v>1.1193374030353705E+134</v>
      </c>
      <c r="ICD29" s="29">
        <f t="shared" si="98"/>
        <v>1.1753042731871392E+134</v>
      </c>
      <c r="ICE29" s="29">
        <f t="shared" si="98"/>
        <v>1.2340694868464962E+134</v>
      </c>
      <c r="ICF29" s="29">
        <f t="shared" si="98"/>
        <v>1.2957729611888212E+134</v>
      </c>
      <c r="ICG29" s="29">
        <f t="shared" si="98"/>
        <v>1.3605616092482622E+134</v>
      </c>
      <c r="ICH29" s="29">
        <f t="shared" si="98"/>
        <v>1.4285896897106754E+134</v>
      </c>
      <c r="ICI29" s="29">
        <f t="shared" si="98"/>
        <v>1.5000191741962091E+134</v>
      </c>
      <c r="ICJ29" s="29">
        <f t="shared" si="98"/>
        <v>1.5750201329060197E+134</v>
      </c>
      <c r="ICK29" s="29">
        <f t="shared" si="98"/>
        <v>1.6537711395513207E+134</v>
      </c>
      <c r="ICL29" s="29">
        <f t="shared" si="98"/>
        <v>1.7364596965288868E+134</v>
      </c>
      <c r="ICM29" s="29">
        <f t="shared" si="98"/>
        <v>1.8232826813553314E+134</v>
      </c>
      <c r="ICN29" s="29">
        <f t="shared" si="98"/>
        <v>1.9144468154230979E+134</v>
      </c>
      <c r="ICO29" s="29">
        <f t="shared" si="98"/>
        <v>2.010169156194253E+134</v>
      </c>
      <c r="ICP29" s="29">
        <f t="shared" si="98"/>
        <v>2.1106776140039657E+134</v>
      </c>
      <c r="ICQ29" s="29">
        <f t="shared" si="98"/>
        <v>2.2162114947041641E+134</v>
      </c>
      <c r="ICR29" s="29">
        <f t="shared" si="98"/>
        <v>2.3270220694393723E+134</v>
      </c>
      <c r="ICS29" s="29">
        <f t="shared" si="98"/>
        <v>2.443373172911341E+134</v>
      </c>
      <c r="ICT29" s="29">
        <f t="shared" si="98"/>
        <v>2.5655418315569081E+134</v>
      </c>
      <c r="ICU29" s="29">
        <f t="shared" si="98"/>
        <v>2.6938189231347535E+134</v>
      </c>
      <c r="ICV29" s="29">
        <f t="shared" si="98"/>
        <v>2.8285098692914913E+134</v>
      </c>
      <c r="ICW29" s="29">
        <f t="shared" si="98"/>
        <v>2.9699353627560661E+134</v>
      </c>
      <c r="ICX29" s="29">
        <f t="shared" si="98"/>
        <v>3.1184321308938694E+134</v>
      </c>
      <c r="ICY29" s="29">
        <f t="shared" si="98"/>
        <v>3.274353737438563E+134</v>
      </c>
      <c r="ICZ29" s="29">
        <f t="shared" si="98"/>
        <v>3.4380714243104914E+134</v>
      </c>
      <c r="IDA29" s="29">
        <f t="shared" si="98"/>
        <v>3.6099749955260163E+134</v>
      </c>
      <c r="IDB29" s="29">
        <f t="shared" si="98"/>
        <v>3.7904737453023175E+134</v>
      </c>
      <c r="IDC29" s="29">
        <f t="shared" si="98"/>
        <v>3.9799974325674334E+134</v>
      </c>
      <c r="IDD29" s="29">
        <f t="shared" si="98"/>
        <v>4.1789973041958051E+134</v>
      </c>
      <c r="IDE29" s="29">
        <f t="shared" si="98"/>
        <v>4.3879471694055959E+134</v>
      </c>
      <c r="IDF29" s="29">
        <f t="shared" si="98"/>
        <v>4.6073445278758757E+134</v>
      </c>
      <c r="IDG29" s="29">
        <f t="shared" si="98"/>
        <v>4.8377117542696696E+134</v>
      </c>
      <c r="IDH29" s="29">
        <f t="shared" si="98"/>
        <v>5.0795973419831533E+134</v>
      </c>
      <c r="IDI29" s="29">
        <f t="shared" si="98"/>
        <v>5.3335772090823111E+134</v>
      </c>
      <c r="IDJ29" s="29">
        <f t="shared" si="98"/>
        <v>5.6002560695364267E+134</v>
      </c>
      <c r="IDK29" s="29">
        <f t="shared" si="98"/>
        <v>5.8802688730132485E+134</v>
      </c>
      <c r="IDL29" s="29">
        <f t="shared" si="98"/>
        <v>6.1742823166639113E+134</v>
      </c>
      <c r="IDM29" s="29">
        <f t="shared" si="98"/>
        <v>6.4829964324971073E+134</v>
      </c>
      <c r="IDN29" s="29">
        <f t="shared" si="98"/>
        <v>6.8071462541219632E+134</v>
      </c>
      <c r="IDO29" s="29">
        <f t="shared" si="98"/>
        <v>7.1475035668280617E+134</v>
      </c>
      <c r="IDP29" s="29">
        <f t="shared" si="98"/>
        <v>7.5048787451694654E+134</v>
      </c>
      <c r="IDQ29" s="29">
        <f t="shared" si="98"/>
        <v>7.8801226824279384E+134</v>
      </c>
      <c r="IDR29" s="29">
        <f t="shared" si="98"/>
        <v>8.2741288165493349E+134</v>
      </c>
      <c r="IDS29" s="29">
        <f t="shared" si="98"/>
        <v>8.6878352573768021E+134</v>
      </c>
      <c r="IDT29" s="29">
        <f t="shared" si="98"/>
        <v>9.1222270202456422E+134</v>
      </c>
      <c r="IDU29" s="29">
        <f t="shared" si="98"/>
        <v>9.5783383712579242E+134</v>
      </c>
      <c r="IDV29" s="29">
        <f t="shared" si="98"/>
        <v>1.0057255289820821E+135</v>
      </c>
      <c r="IDW29" s="29">
        <f t="shared" si="98"/>
        <v>1.0560118054311862E+135</v>
      </c>
      <c r="IDX29" s="29">
        <f t="shared" ref="IDX29:IGI29" si="99">IDW29*1.05</f>
        <v>1.1088123957027456E+135</v>
      </c>
      <c r="IDY29" s="29">
        <f t="shared" si="99"/>
        <v>1.164253015487883E+135</v>
      </c>
      <c r="IDZ29" s="29">
        <f t="shared" si="99"/>
        <v>1.2224656662622771E+135</v>
      </c>
      <c r="IEA29" s="29">
        <f t="shared" si="99"/>
        <v>1.2835889495753911E+135</v>
      </c>
      <c r="IEB29" s="29">
        <f t="shared" si="99"/>
        <v>1.3477683970541606E+135</v>
      </c>
      <c r="IEC29" s="29">
        <f t="shared" si="99"/>
        <v>1.4151568169068687E+135</v>
      </c>
      <c r="IED29" s="29">
        <f t="shared" si="99"/>
        <v>1.4859146577522122E+135</v>
      </c>
      <c r="IEE29" s="29">
        <f t="shared" si="99"/>
        <v>1.560210390639823E+135</v>
      </c>
      <c r="IEF29" s="29">
        <f t="shared" si="99"/>
        <v>1.6382209101718141E+135</v>
      </c>
      <c r="IEG29" s="29">
        <f t="shared" si="99"/>
        <v>1.7201319556804051E+135</v>
      </c>
      <c r="IEH29" s="29">
        <f t="shared" si="99"/>
        <v>1.8061385534644255E+135</v>
      </c>
      <c r="IEI29" s="29">
        <f t="shared" si="99"/>
        <v>1.8964454811376468E+135</v>
      </c>
      <c r="IEJ29" s="29">
        <f t="shared" si="99"/>
        <v>1.9912677551945291E+135</v>
      </c>
      <c r="IEK29" s="29">
        <f t="shared" si="99"/>
        <v>2.0908311429542558E+135</v>
      </c>
      <c r="IEL29" s="29">
        <f t="shared" si="99"/>
        <v>2.1953727001019687E+135</v>
      </c>
      <c r="IEM29" s="29">
        <f t="shared" si="99"/>
        <v>2.3051413351070672E+135</v>
      </c>
      <c r="IEN29" s="29">
        <f t="shared" si="99"/>
        <v>2.4203984018624206E+135</v>
      </c>
      <c r="IEO29" s="29">
        <f t="shared" si="99"/>
        <v>2.5414183219555417E+135</v>
      </c>
      <c r="IEP29" s="29">
        <f t="shared" si="99"/>
        <v>2.6684892380533188E+135</v>
      </c>
      <c r="IEQ29" s="29">
        <f t="shared" si="99"/>
        <v>2.8019136999559847E+135</v>
      </c>
      <c r="IER29" s="29">
        <f t="shared" si="99"/>
        <v>2.9420093849537841E+135</v>
      </c>
      <c r="IES29" s="29">
        <f t="shared" si="99"/>
        <v>3.0891098542014735E+135</v>
      </c>
      <c r="IET29" s="29">
        <f t="shared" si="99"/>
        <v>3.2435653469115474E+135</v>
      </c>
      <c r="IEU29" s="29">
        <f t="shared" si="99"/>
        <v>3.405743614257125E+135</v>
      </c>
      <c r="IEV29" s="29">
        <f t="shared" si="99"/>
        <v>3.5760307949699814E+135</v>
      </c>
      <c r="IEW29" s="29">
        <f t="shared" si="99"/>
        <v>3.7548323347184807E+135</v>
      </c>
      <c r="IEX29" s="29">
        <f t="shared" si="99"/>
        <v>3.942573951454405E+135</v>
      </c>
      <c r="IEY29" s="29">
        <f t="shared" si="99"/>
        <v>4.1397026490271252E+135</v>
      </c>
      <c r="IEZ29" s="29">
        <f t="shared" si="99"/>
        <v>4.3466877814784814E+135</v>
      </c>
      <c r="IFA29" s="29">
        <f t="shared" si="99"/>
        <v>4.5640221705524057E+135</v>
      </c>
      <c r="IFB29" s="29">
        <f t="shared" si="99"/>
        <v>4.7922232790800262E+135</v>
      </c>
      <c r="IFC29" s="29">
        <f t="shared" si="99"/>
        <v>5.0318344430340275E+135</v>
      </c>
      <c r="IFD29" s="29">
        <f t="shared" si="99"/>
        <v>5.2834261651857289E+135</v>
      </c>
      <c r="IFE29" s="29">
        <f t="shared" si="99"/>
        <v>5.5475974734450155E+135</v>
      </c>
      <c r="IFF29" s="29">
        <f t="shared" si="99"/>
        <v>5.8249773471172659E+135</v>
      </c>
      <c r="IFG29" s="29">
        <f t="shared" si="99"/>
        <v>6.1162262144731298E+135</v>
      </c>
      <c r="IFH29" s="29">
        <f t="shared" si="99"/>
        <v>6.4220375251967864E+135</v>
      </c>
      <c r="IFI29" s="29">
        <f t="shared" si="99"/>
        <v>6.7431394014566257E+135</v>
      </c>
      <c r="IFJ29" s="29">
        <f t="shared" si="99"/>
        <v>7.080296371529457E+135</v>
      </c>
      <c r="IFK29" s="29">
        <f t="shared" si="99"/>
        <v>7.4343111901059306E+135</v>
      </c>
      <c r="IFL29" s="29">
        <f t="shared" si="99"/>
        <v>7.8060267496112279E+135</v>
      </c>
      <c r="IFM29" s="29">
        <f t="shared" si="99"/>
        <v>8.19632808709179E+135</v>
      </c>
      <c r="IFN29" s="29">
        <f t="shared" si="99"/>
        <v>8.6061444914463802E+135</v>
      </c>
      <c r="IFO29" s="29">
        <f t="shared" si="99"/>
        <v>9.0364517160186999E+135</v>
      </c>
      <c r="IFP29" s="29">
        <f t="shared" si="99"/>
        <v>9.4882743018196353E+135</v>
      </c>
      <c r="IFQ29" s="29">
        <f t="shared" si="99"/>
        <v>9.9626880169106174E+135</v>
      </c>
      <c r="IFR29" s="29">
        <f t="shared" si="99"/>
        <v>1.0460822417756149E+136</v>
      </c>
      <c r="IFS29" s="29">
        <f t="shared" si="99"/>
        <v>1.0983863538643957E+136</v>
      </c>
      <c r="IFT29" s="29">
        <f t="shared" si="99"/>
        <v>1.1533056715576155E+136</v>
      </c>
      <c r="IFU29" s="29">
        <f t="shared" si="99"/>
        <v>1.2109709551354962E+136</v>
      </c>
      <c r="IFV29" s="29">
        <f t="shared" si="99"/>
        <v>1.271519502892271E+136</v>
      </c>
      <c r="IFW29" s="29">
        <f t="shared" si="99"/>
        <v>1.3350954780368846E+136</v>
      </c>
      <c r="IFX29" s="29">
        <f t="shared" si="99"/>
        <v>1.4018502519387288E+136</v>
      </c>
      <c r="IFY29" s="29">
        <f t="shared" si="99"/>
        <v>1.4719427645356652E+136</v>
      </c>
      <c r="IFZ29" s="29">
        <f t="shared" si="99"/>
        <v>1.5455399027624486E+136</v>
      </c>
      <c r="IGA29" s="29">
        <f t="shared" si="99"/>
        <v>1.622816897900571E+136</v>
      </c>
      <c r="IGB29" s="29">
        <f t="shared" si="99"/>
        <v>1.7039577427955995E+136</v>
      </c>
      <c r="IGC29" s="29">
        <f t="shared" si="99"/>
        <v>1.7891556299353796E+136</v>
      </c>
      <c r="IGD29" s="29">
        <f t="shared" si="99"/>
        <v>1.8786134114321487E+136</v>
      </c>
      <c r="IGE29" s="29">
        <f t="shared" si="99"/>
        <v>1.9725440820037562E+136</v>
      </c>
      <c r="IGF29" s="29">
        <f t="shared" si="99"/>
        <v>2.0711712861039441E+136</v>
      </c>
      <c r="IGG29" s="29">
        <f t="shared" si="99"/>
        <v>2.1747298504091413E+136</v>
      </c>
      <c r="IGH29" s="29">
        <f t="shared" si="99"/>
        <v>2.2834663429295985E+136</v>
      </c>
      <c r="IGI29" s="29">
        <f t="shared" si="99"/>
        <v>2.3976396600760787E+136</v>
      </c>
      <c r="IGJ29" s="29">
        <f t="shared" ref="IGJ29:IIU29" si="100">IGI29*1.05</f>
        <v>2.5175216430798825E+136</v>
      </c>
      <c r="IGK29" s="29">
        <f t="shared" si="100"/>
        <v>2.6433977252338765E+136</v>
      </c>
      <c r="IGL29" s="29">
        <f t="shared" si="100"/>
        <v>2.7755676114955705E+136</v>
      </c>
      <c r="IGM29" s="29">
        <f t="shared" si="100"/>
        <v>2.9143459920703493E+136</v>
      </c>
      <c r="IGN29" s="29">
        <f t="shared" si="100"/>
        <v>3.0600632916738669E+136</v>
      </c>
      <c r="IGO29" s="29">
        <f t="shared" si="100"/>
        <v>3.2130664562575601E+136</v>
      </c>
      <c r="IGP29" s="29">
        <f t="shared" si="100"/>
        <v>3.3737197790704384E+136</v>
      </c>
      <c r="IGQ29" s="29">
        <f t="shared" si="100"/>
        <v>3.5424057680239602E+136</v>
      </c>
      <c r="IGR29" s="29">
        <f t="shared" si="100"/>
        <v>3.7195260564251585E+136</v>
      </c>
      <c r="IGS29" s="29">
        <f t="shared" si="100"/>
        <v>3.9055023592464165E+136</v>
      </c>
      <c r="IGT29" s="29">
        <f t="shared" si="100"/>
        <v>4.1007774772087377E+136</v>
      </c>
      <c r="IGU29" s="29">
        <f t="shared" si="100"/>
        <v>4.3058163510691748E+136</v>
      </c>
      <c r="IGV29" s="29">
        <f t="shared" si="100"/>
        <v>4.5211071686226335E+136</v>
      </c>
      <c r="IGW29" s="29">
        <f t="shared" si="100"/>
        <v>4.7471625270537649E+136</v>
      </c>
      <c r="IGX29" s="29">
        <f t="shared" si="100"/>
        <v>4.9845206534064533E+136</v>
      </c>
      <c r="IGY29" s="29">
        <f t="shared" si="100"/>
        <v>5.233746686076776E+136</v>
      </c>
      <c r="IGZ29" s="29">
        <f t="shared" si="100"/>
        <v>5.4954340203806146E+136</v>
      </c>
      <c r="IHA29" s="29">
        <f t="shared" si="100"/>
        <v>5.7702057213996452E+136</v>
      </c>
      <c r="IHB29" s="29">
        <f t="shared" si="100"/>
        <v>6.0587160074696282E+136</v>
      </c>
      <c r="IHC29" s="29">
        <f t="shared" si="100"/>
        <v>6.3616518078431098E+136</v>
      </c>
      <c r="IHD29" s="29">
        <f t="shared" si="100"/>
        <v>6.6797343982352651E+136</v>
      </c>
      <c r="IHE29" s="29">
        <f t="shared" si="100"/>
        <v>7.0137211181470288E+136</v>
      </c>
      <c r="IHF29" s="29">
        <f t="shared" si="100"/>
        <v>7.364407174054381E+136</v>
      </c>
      <c r="IHG29" s="29">
        <f t="shared" si="100"/>
        <v>7.7326275327571007E+136</v>
      </c>
      <c r="IHH29" s="29">
        <f t="shared" si="100"/>
        <v>8.119258909394956E+136</v>
      </c>
      <c r="IHI29" s="29">
        <f t="shared" si="100"/>
        <v>8.5252218548647037E+136</v>
      </c>
      <c r="IHJ29" s="29">
        <f t="shared" si="100"/>
        <v>8.9514829476079389E+136</v>
      </c>
      <c r="IHK29" s="29">
        <f t="shared" si="100"/>
        <v>9.3990570949883363E+136</v>
      </c>
      <c r="IHL29" s="29">
        <f t="shared" si="100"/>
        <v>9.8690099497377542E+136</v>
      </c>
      <c r="IHM29" s="29">
        <f t="shared" si="100"/>
        <v>1.0362460447224642E+137</v>
      </c>
      <c r="IHN29" s="29">
        <f t="shared" si="100"/>
        <v>1.0880583469585874E+137</v>
      </c>
      <c r="IHO29" s="29">
        <f t="shared" si="100"/>
        <v>1.1424612643065169E+137</v>
      </c>
      <c r="IHP29" s="29">
        <f t="shared" si="100"/>
        <v>1.1995843275218428E+137</v>
      </c>
      <c r="IHQ29" s="29">
        <f t="shared" si="100"/>
        <v>1.259563543897935E+137</v>
      </c>
      <c r="IHR29" s="29">
        <f t="shared" si="100"/>
        <v>1.3225417210928318E+137</v>
      </c>
      <c r="IHS29" s="29">
        <f t="shared" si="100"/>
        <v>1.3886688071474734E+137</v>
      </c>
      <c r="IHT29" s="29">
        <f t="shared" si="100"/>
        <v>1.4581022475048471E+137</v>
      </c>
      <c r="IHU29" s="29">
        <f t="shared" si="100"/>
        <v>1.5310073598800895E+137</v>
      </c>
      <c r="IHV29" s="29">
        <f t="shared" si="100"/>
        <v>1.6075577278740942E+137</v>
      </c>
      <c r="IHW29" s="29">
        <f t="shared" si="100"/>
        <v>1.687935614267799E+137</v>
      </c>
      <c r="IHX29" s="29">
        <f t="shared" si="100"/>
        <v>1.772332394981189E+137</v>
      </c>
      <c r="IHY29" s="29">
        <f t="shared" si="100"/>
        <v>1.8609490147302484E+137</v>
      </c>
      <c r="IHZ29" s="29">
        <f t="shared" si="100"/>
        <v>1.9539964654667608E+137</v>
      </c>
      <c r="IIA29" s="29">
        <f t="shared" si="100"/>
        <v>2.0516962887400988E+137</v>
      </c>
      <c r="IIB29" s="29">
        <f t="shared" si="100"/>
        <v>2.1542811031771041E+137</v>
      </c>
      <c r="IIC29" s="29">
        <f t="shared" si="100"/>
        <v>2.2619951583359592E+137</v>
      </c>
      <c r="IID29" s="29">
        <f t="shared" si="100"/>
        <v>2.3750949162527575E+137</v>
      </c>
      <c r="IIE29" s="29">
        <f t="shared" si="100"/>
        <v>2.4938496620653955E+137</v>
      </c>
      <c r="IIF29" s="29">
        <f t="shared" si="100"/>
        <v>2.6185421451686653E+137</v>
      </c>
      <c r="IIG29" s="29">
        <f t="shared" si="100"/>
        <v>2.7494692524270989E+137</v>
      </c>
      <c r="IIH29" s="29">
        <f t="shared" si="100"/>
        <v>2.886942715048454E+137</v>
      </c>
      <c r="III29" s="29">
        <f t="shared" si="100"/>
        <v>3.0312898508008769E+137</v>
      </c>
      <c r="IIJ29" s="29">
        <f t="shared" si="100"/>
        <v>3.1828543433409209E+137</v>
      </c>
      <c r="IIK29" s="29">
        <f t="shared" si="100"/>
        <v>3.341997060507967E+137</v>
      </c>
      <c r="IIL29" s="29">
        <f t="shared" si="100"/>
        <v>3.5090969135333654E+137</v>
      </c>
      <c r="IIM29" s="29">
        <f t="shared" si="100"/>
        <v>3.6845517592100339E+137</v>
      </c>
      <c r="IIN29" s="29">
        <f t="shared" si="100"/>
        <v>3.8687793471705356E+137</v>
      </c>
      <c r="IIO29" s="29">
        <f t="shared" si="100"/>
        <v>4.0622183145290628E+137</v>
      </c>
      <c r="IIP29" s="29">
        <f t="shared" si="100"/>
        <v>4.265329230255516E+137</v>
      </c>
      <c r="IIQ29" s="29">
        <f t="shared" si="100"/>
        <v>4.4785956917682919E+137</v>
      </c>
      <c r="IIR29" s="29">
        <f t="shared" si="100"/>
        <v>4.7025254763567063E+137</v>
      </c>
      <c r="IIS29" s="29">
        <f t="shared" si="100"/>
        <v>4.9376517501745419E+137</v>
      </c>
      <c r="IIT29" s="29">
        <f t="shared" si="100"/>
        <v>5.184534337683269E+137</v>
      </c>
      <c r="IIU29" s="29">
        <f t="shared" si="100"/>
        <v>5.4437610545674323E+137</v>
      </c>
      <c r="IIV29" s="29">
        <f t="shared" ref="IIV29:ILG29" si="101">IIU29*1.05</f>
        <v>5.7159491072958044E+137</v>
      </c>
      <c r="IIW29" s="29">
        <f t="shared" si="101"/>
        <v>6.0017465626605945E+137</v>
      </c>
      <c r="IIX29" s="29">
        <f t="shared" si="101"/>
        <v>6.3018338907936247E+137</v>
      </c>
      <c r="IIY29" s="29">
        <f t="shared" si="101"/>
        <v>6.616925585333306E+137</v>
      </c>
      <c r="IIZ29" s="29">
        <f t="shared" si="101"/>
        <v>6.947771864599972E+137</v>
      </c>
      <c r="IJA29" s="29">
        <f t="shared" si="101"/>
        <v>7.295160457829971E+137</v>
      </c>
      <c r="IJB29" s="29">
        <f t="shared" si="101"/>
        <v>7.6599184807214692E+137</v>
      </c>
      <c r="IJC29" s="29">
        <f t="shared" si="101"/>
        <v>8.0429144047575428E+137</v>
      </c>
      <c r="IJD29" s="29">
        <f t="shared" si="101"/>
        <v>8.4450601249954204E+137</v>
      </c>
      <c r="IJE29" s="29">
        <f t="shared" si="101"/>
        <v>8.8673131312451926E+137</v>
      </c>
      <c r="IJF29" s="29">
        <f t="shared" si="101"/>
        <v>9.3106787878074533E+137</v>
      </c>
      <c r="IJG29" s="29">
        <f t="shared" si="101"/>
        <v>9.7762127271978262E+137</v>
      </c>
      <c r="IJH29" s="29">
        <f t="shared" si="101"/>
        <v>1.0265023363557718E+138</v>
      </c>
      <c r="IJI29" s="29">
        <f t="shared" si="101"/>
        <v>1.0778274531735605E+138</v>
      </c>
      <c r="IJJ29" s="29">
        <f t="shared" si="101"/>
        <v>1.1317188258322385E+138</v>
      </c>
      <c r="IJK29" s="29">
        <f t="shared" si="101"/>
        <v>1.1883047671238504E+138</v>
      </c>
      <c r="IJL29" s="29">
        <f t="shared" si="101"/>
        <v>1.2477200054800429E+138</v>
      </c>
      <c r="IJM29" s="29">
        <f t="shared" si="101"/>
        <v>1.3101060057540451E+138</v>
      </c>
      <c r="IJN29" s="29">
        <f t="shared" si="101"/>
        <v>1.3756113060417475E+138</v>
      </c>
      <c r="IJO29" s="29">
        <f t="shared" si="101"/>
        <v>1.4443918713438349E+138</v>
      </c>
      <c r="IJP29" s="29">
        <f t="shared" si="101"/>
        <v>1.5166114649110266E+138</v>
      </c>
      <c r="IJQ29" s="29">
        <f t="shared" si="101"/>
        <v>1.5924420381565779E+138</v>
      </c>
      <c r="IJR29" s="29">
        <f t="shared" si="101"/>
        <v>1.672064140064407E+138</v>
      </c>
      <c r="IJS29" s="29">
        <f t="shared" si="101"/>
        <v>1.7556673470676275E+138</v>
      </c>
      <c r="IJT29" s="29">
        <f t="shared" si="101"/>
        <v>1.8434507144210091E+138</v>
      </c>
      <c r="IJU29" s="29">
        <f t="shared" si="101"/>
        <v>1.9356232501420597E+138</v>
      </c>
      <c r="IJV29" s="29">
        <f t="shared" si="101"/>
        <v>2.0324044126491627E+138</v>
      </c>
      <c r="IJW29" s="29">
        <f t="shared" si="101"/>
        <v>2.1340246332816209E+138</v>
      </c>
      <c r="IJX29" s="29">
        <f t="shared" si="101"/>
        <v>2.2407258649457022E+138</v>
      </c>
      <c r="IJY29" s="29">
        <f t="shared" si="101"/>
        <v>2.3527621581929875E+138</v>
      </c>
      <c r="IJZ29" s="29">
        <f t="shared" si="101"/>
        <v>2.470400266102637E+138</v>
      </c>
      <c r="IKA29" s="29">
        <f t="shared" si="101"/>
        <v>2.5939202794077689E+138</v>
      </c>
      <c r="IKB29" s="29">
        <f t="shared" si="101"/>
        <v>2.7236162933781575E+138</v>
      </c>
      <c r="IKC29" s="29">
        <f t="shared" si="101"/>
        <v>2.8597971080470656E+138</v>
      </c>
      <c r="IKD29" s="29">
        <f t="shared" si="101"/>
        <v>3.0027869634494191E+138</v>
      </c>
      <c r="IKE29" s="29">
        <f t="shared" si="101"/>
        <v>3.1529263116218904E+138</v>
      </c>
      <c r="IKF29" s="29">
        <f t="shared" si="101"/>
        <v>3.3105726272029848E+138</v>
      </c>
      <c r="IKG29" s="29">
        <f t="shared" si="101"/>
        <v>3.4761012585631341E+138</v>
      </c>
      <c r="IKH29" s="29">
        <f t="shared" si="101"/>
        <v>3.649906321491291E+138</v>
      </c>
      <c r="IKI29" s="29">
        <f t="shared" si="101"/>
        <v>3.8324016375658558E+138</v>
      </c>
      <c r="IKJ29" s="29">
        <f t="shared" si="101"/>
        <v>4.0240217194441486E+138</v>
      </c>
      <c r="IKK29" s="29">
        <f t="shared" si="101"/>
        <v>4.2252228054163565E+138</v>
      </c>
      <c r="IKL29" s="29">
        <f t="shared" si="101"/>
        <v>4.4364839456871746E+138</v>
      </c>
      <c r="IKM29" s="29">
        <f t="shared" si="101"/>
        <v>4.6583081429715336E+138</v>
      </c>
      <c r="IKN29" s="29">
        <f t="shared" si="101"/>
        <v>4.8912235501201106E+138</v>
      </c>
      <c r="IKO29" s="29">
        <f t="shared" si="101"/>
        <v>5.1357847276261166E+138</v>
      </c>
      <c r="IKP29" s="29">
        <f t="shared" si="101"/>
        <v>5.3925739640074227E+138</v>
      </c>
      <c r="IKQ29" s="29">
        <f t="shared" si="101"/>
        <v>5.6622026622077942E+138</v>
      </c>
      <c r="IKR29" s="29">
        <f t="shared" si="101"/>
        <v>5.9453127953181845E+138</v>
      </c>
      <c r="IKS29" s="29">
        <f t="shared" si="101"/>
        <v>6.2425784350840935E+138</v>
      </c>
      <c r="IKT29" s="29">
        <f t="shared" si="101"/>
        <v>6.554707356838299E+138</v>
      </c>
      <c r="IKU29" s="29">
        <f t="shared" si="101"/>
        <v>6.8824427246802147E+138</v>
      </c>
      <c r="IKV29" s="29">
        <f t="shared" si="101"/>
        <v>7.2265648609142254E+138</v>
      </c>
      <c r="IKW29" s="29">
        <f t="shared" si="101"/>
        <v>7.5878931039599367E+138</v>
      </c>
      <c r="IKX29" s="29">
        <f t="shared" si="101"/>
        <v>7.9672877591579339E+138</v>
      </c>
      <c r="IKY29" s="29">
        <f t="shared" si="101"/>
        <v>8.3656521471158308E+138</v>
      </c>
      <c r="IKZ29" s="29">
        <f t="shared" si="101"/>
        <v>8.7839347544716224E+138</v>
      </c>
      <c r="ILA29" s="29">
        <f t="shared" si="101"/>
        <v>9.2231314921952037E+138</v>
      </c>
      <c r="ILB29" s="29">
        <f t="shared" si="101"/>
        <v>9.6842880668049641E+138</v>
      </c>
      <c r="ILC29" s="29">
        <f t="shared" si="101"/>
        <v>1.0168502470145213E+139</v>
      </c>
      <c r="ILD29" s="29">
        <f t="shared" si="101"/>
        <v>1.0676927593652473E+139</v>
      </c>
      <c r="ILE29" s="29">
        <f t="shared" si="101"/>
        <v>1.1210773973335097E+139</v>
      </c>
      <c r="ILF29" s="29">
        <f t="shared" si="101"/>
        <v>1.1771312672001852E+139</v>
      </c>
      <c r="ILG29" s="29">
        <f t="shared" si="101"/>
        <v>1.2359878305601944E+139</v>
      </c>
      <c r="ILH29" s="29">
        <f t="shared" ref="ILH29:INS29" si="102">ILG29*1.05</f>
        <v>1.2977872220882042E+139</v>
      </c>
      <c r="ILI29" s="29">
        <f t="shared" si="102"/>
        <v>1.3626765831926144E+139</v>
      </c>
      <c r="ILJ29" s="29">
        <f t="shared" si="102"/>
        <v>1.4308104123522452E+139</v>
      </c>
      <c r="ILK29" s="29">
        <f t="shared" si="102"/>
        <v>1.5023509329698574E+139</v>
      </c>
      <c r="ILL29" s="29">
        <f t="shared" si="102"/>
        <v>1.5774684796183503E+139</v>
      </c>
      <c r="ILM29" s="29">
        <f t="shared" si="102"/>
        <v>1.6563419035992679E+139</v>
      </c>
      <c r="ILN29" s="29">
        <f t="shared" si="102"/>
        <v>1.7391589987792313E+139</v>
      </c>
      <c r="ILO29" s="29">
        <f t="shared" si="102"/>
        <v>1.8261169487181929E+139</v>
      </c>
      <c r="ILP29" s="29">
        <f t="shared" si="102"/>
        <v>1.9174227961541026E+139</v>
      </c>
      <c r="ILQ29" s="29">
        <f t="shared" si="102"/>
        <v>2.0132939359618079E+139</v>
      </c>
      <c r="ILR29" s="29">
        <f t="shared" si="102"/>
        <v>2.1139586327598984E+139</v>
      </c>
      <c r="ILS29" s="29">
        <f t="shared" si="102"/>
        <v>2.2196565643978933E+139</v>
      </c>
      <c r="ILT29" s="29">
        <f t="shared" si="102"/>
        <v>2.3306393926177881E+139</v>
      </c>
      <c r="ILU29" s="29">
        <f t="shared" si="102"/>
        <v>2.4471713622486779E+139</v>
      </c>
      <c r="ILV29" s="29">
        <f t="shared" si="102"/>
        <v>2.5695299303611116E+139</v>
      </c>
      <c r="ILW29" s="29">
        <f t="shared" si="102"/>
        <v>2.6980064268791675E+139</v>
      </c>
      <c r="ILX29" s="29">
        <f t="shared" si="102"/>
        <v>2.8329067482231258E+139</v>
      </c>
      <c r="ILY29" s="29">
        <f t="shared" si="102"/>
        <v>2.9745520856342824E+139</v>
      </c>
      <c r="ILZ29" s="29">
        <f t="shared" si="102"/>
        <v>3.1232796899159963E+139</v>
      </c>
      <c r="IMA29" s="29">
        <f t="shared" si="102"/>
        <v>3.2794436744117963E+139</v>
      </c>
      <c r="IMB29" s="29">
        <f t="shared" si="102"/>
        <v>3.4434158581323864E+139</v>
      </c>
      <c r="IMC29" s="29">
        <f t="shared" si="102"/>
        <v>3.6155866510390059E+139</v>
      </c>
      <c r="IMD29" s="29">
        <f t="shared" si="102"/>
        <v>3.7963659835909564E+139</v>
      </c>
      <c r="IME29" s="29">
        <f t="shared" si="102"/>
        <v>3.9861842827705046E+139</v>
      </c>
      <c r="IMF29" s="29">
        <f t="shared" si="102"/>
        <v>4.1854934969090298E+139</v>
      </c>
      <c r="IMG29" s="29">
        <f t="shared" si="102"/>
        <v>4.3947681717544816E+139</v>
      </c>
      <c r="IMH29" s="29">
        <f t="shared" si="102"/>
        <v>4.6145065803422059E+139</v>
      </c>
      <c r="IMI29" s="29">
        <f t="shared" si="102"/>
        <v>4.8452319093593166E+139</v>
      </c>
      <c r="IMJ29" s="29">
        <f t="shared" si="102"/>
        <v>5.0874935048272825E+139</v>
      </c>
      <c r="IMK29" s="29">
        <f t="shared" si="102"/>
        <v>5.3418681800686468E+139</v>
      </c>
      <c r="IML29" s="29">
        <f t="shared" si="102"/>
        <v>5.6089615890720796E+139</v>
      </c>
      <c r="IMM29" s="29">
        <f t="shared" si="102"/>
        <v>5.8894096685256834E+139</v>
      </c>
      <c r="IMN29" s="29">
        <f t="shared" si="102"/>
        <v>6.1838801519519682E+139</v>
      </c>
      <c r="IMO29" s="29">
        <f t="shared" si="102"/>
        <v>6.4930741595495673E+139</v>
      </c>
      <c r="IMP29" s="29">
        <f t="shared" si="102"/>
        <v>6.8177278675270463E+139</v>
      </c>
      <c r="IMQ29" s="29">
        <f t="shared" si="102"/>
        <v>7.1586142609033988E+139</v>
      </c>
      <c r="IMR29" s="29">
        <f t="shared" si="102"/>
        <v>7.5165449739485695E+139</v>
      </c>
      <c r="IMS29" s="29">
        <f t="shared" si="102"/>
        <v>7.892372222645998E+139</v>
      </c>
      <c r="IMT29" s="29">
        <f t="shared" si="102"/>
        <v>8.2869908337782984E+139</v>
      </c>
      <c r="IMU29" s="29">
        <f t="shared" si="102"/>
        <v>8.7013403754672139E+139</v>
      </c>
      <c r="IMV29" s="29">
        <f t="shared" si="102"/>
        <v>9.1364073942405755E+139</v>
      </c>
      <c r="IMW29" s="29">
        <f t="shared" si="102"/>
        <v>9.5932277639526054E+139</v>
      </c>
      <c r="IMX29" s="29">
        <f t="shared" si="102"/>
        <v>1.0072889152150237E+140</v>
      </c>
      <c r="IMY29" s="29">
        <f t="shared" si="102"/>
        <v>1.057653360975775E+140</v>
      </c>
      <c r="IMZ29" s="29">
        <f t="shared" si="102"/>
        <v>1.1105360290245638E+140</v>
      </c>
      <c r="INA29" s="29">
        <f t="shared" si="102"/>
        <v>1.166062830475792E+140</v>
      </c>
      <c r="INB29" s="29">
        <f t="shared" si="102"/>
        <v>1.2243659719995816E+140</v>
      </c>
      <c r="INC29" s="29">
        <f t="shared" si="102"/>
        <v>1.2855842705995608E+140</v>
      </c>
      <c r="IND29" s="29">
        <f t="shared" si="102"/>
        <v>1.3498634841295389E+140</v>
      </c>
      <c r="INE29" s="29">
        <f t="shared" si="102"/>
        <v>1.4173566583360159E+140</v>
      </c>
      <c r="INF29" s="29">
        <f t="shared" si="102"/>
        <v>1.4882244912528168E+140</v>
      </c>
      <c r="ING29" s="29">
        <f t="shared" si="102"/>
        <v>1.5626357158154578E+140</v>
      </c>
      <c r="INH29" s="29">
        <f t="shared" si="102"/>
        <v>1.6407675016062309E+140</v>
      </c>
      <c r="INI29" s="29">
        <f t="shared" si="102"/>
        <v>1.7228058766865424E+140</v>
      </c>
      <c r="INJ29" s="29">
        <f t="shared" si="102"/>
        <v>1.8089461705208696E+140</v>
      </c>
      <c r="INK29" s="29">
        <f t="shared" si="102"/>
        <v>1.8993934790469132E+140</v>
      </c>
      <c r="INL29" s="29">
        <f t="shared" si="102"/>
        <v>1.9943631529992588E+140</v>
      </c>
      <c r="INM29" s="29">
        <f t="shared" si="102"/>
        <v>2.094081310649222E+140</v>
      </c>
      <c r="INN29" s="29">
        <f t="shared" si="102"/>
        <v>2.1987853761816831E+140</v>
      </c>
      <c r="INO29" s="29">
        <f t="shared" si="102"/>
        <v>2.3087246449907674E+140</v>
      </c>
      <c r="INP29" s="29">
        <f t="shared" si="102"/>
        <v>2.424160877240306E+140</v>
      </c>
      <c r="INQ29" s="29">
        <f t="shared" si="102"/>
        <v>2.5453689211023215E+140</v>
      </c>
      <c r="INR29" s="29">
        <f t="shared" si="102"/>
        <v>2.6726373671574379E+140</v>
      </c>
      <c r="INS29" s="29">
        <f t="shared" si="102"/>
        <v>2.8062692355153101E+140</v>
      </c>
      <c r="INT29" s="29">
        <f t="shared" ref="INT29:IQE29" si="103">INS29*1.05</f>
        <v>2.9465826972910758E+140</v>
      </c>
      <c r="INU29" s="29">
        <f t="shared" si="103"/>
        <v>3.0939118321556296E+140</v>
      </c>
      <c r="INV29" s="29">
        <f t="shared" si="103"/>
        <v>3.2486074237634114E+140</v>
      </c>
      <c r="INW29" s="29">
        <f t="shared" si="103"/>
        <v>3.4110377949515819E+140</v>
      </c>
      <c r="INX29" s="29">
        <f t="shared" si="103"/>
        <v>3.581589684699161E+140</v>
      </c>
      <c r="INY29" s="29">
        <f t="shared" si="103"/>
        <v>3.7606691689341194E+140</v>
      </c>
      <c r="INZ29" s="29">
        <f t="shared" si="103"/>
        <v>3.9487026273808253E+140</v>
      </c>
      <c r="IOA29" s="29">
        <f t="shared" si="103"/>
        <v>4.1461377587498668E+140</v>
      </c>
      <c r="IOB29" s="29">
        <f t="shared" si="103"/>
        <v>4.35344464668736E+140</v>
      </c>
      <c r="IOC29" s="29">
        <f t="shared" si="103"/>
        <v>4.5711168790217286E+140</v>
      </c>
      <c r="IOD29" s="29">
        <f t="shared" si="103"/>
        <v>4.7996727229728156E+140</v>
      </c>
      <c r="IOE29" s="29">
        <f t="shared" si="103"/>
        <v>5.0396563591214566E+140</v>
      </c>
      <c r="IOF29" s="29">
        <f t="shared" si="103"/>
        <v>5.2916391770775299E+140</v>
      </c>
      <c r="IOG29" s="29">
        <f t="shared" si="103"/>
        <v>5.5562211359314068E+140</v>
      </c>
      <c r="IOH29" s="29">
        <f t="shared" si="103"/>
        <v>5.8340321927279775E+140</v>
      </c>
      <c r="IOI29" s="29">
        <f t="shared" si="103"/>
        <v>6.1257338023643766E+140</v>
      </c>
      <c r="IOJ29" s="29">
        <f t="shared" si="103"/>
        <v>6.4320204924825957E+140</v>
      </c>
      <c r="IOK29" s="29">
        <f t="shared" si="103"/>
        <v>6.753621517106726E+140</v>
      </c>
      <c r="IOL29" s="29">
        <f t="shared" si="103"/>
        <v>7.0913025929620622E+140</v>
      </c>
      <c r="IOM29" s="29">
        <f t="shared" si="103"/>
        <v>7.4458677226101658E+140</v>
      </c>
      <c r="ION29" s="29">
        <f t="shared" si="103"/>
        <v>7.8181611087406749E+140</v>
      </c>
      <c r="IOO29" s="29">
        <f t="shared" si="103"/>
        <v>8.2090691641777097E+140</v>
      </c>
      <c r="IOP29" s="29">
        <f t="shared" si="103"/>
        <v>8.6195226223865961E+140</v>
      </c>
      <c r="IOQ29" s="29">
        <f t="shared" si="103"/>
        <v>9.0504987535059263E+140</v>
      </c>
      <c r="IOR29" s="29">
        <f t="shared" si="103"/>
        <v>9.5030236911812237E+140</v>
      </c>
      <c r="IOS29" s="29">
        <f t="shared" si="103"/>
        <v>9.9781748757402848E+140</v>
      </c>
      <c r="IOT29" s="29">
        <f t="shared" si="103"/>
        <v>1.0477083619527299E+141</v>
      </c>
      <c r="IOU29" s="29">
        <f t="shared" si="103"/>
        <v>1.1000937800503664E+141</v>
      </c>
      <c r="IOV29" s="29">
        <f t="shared" si="103"/>
        <v>1.1550984690528848E+141</v>
      </c>
      <c r="IOW29" s="29">
        <f t="shared" si="103"/>
        <v>1.2128533925055291E+141</v>
      </c>
      <c r="IOX29" s="29">
        <f t="shared" si="103"/>
        <v>1.2734960621308055E+141</v>
      </c>
      <c r="IOY29" s="29">
        <f t="shared" si="103"/>
        <v>1.3371708652373458E+141</v>
      </c>
      <c r="IOZ29" s="29">
        <f t="shared" si="103"/>
        <v>1.4040294084992131E+141</v>
      </c>
      <c r="IPA29" s="29">
        <f t="shared" si="103"/>
        <v>1.4742308789241738E+141</v>
      </c>
      <c r="IPB29" s="29">
        <f t="shared" si="103"/>
        <v>1.5479424228703825E+141</v>
      </c>
      <c r="IPC29" s="29">
        <f t="shared" si="103"/>
        <v>1.6253395440139017E+141</v>
      </c>
      <c r="IPD29" s="29">
        <f t="shared" si="103"/>
        <v>1.7066065212145969E+141</v>
      </c>
      <c r="IPE29" s="29">
        <f t="shared" si="103"/>
        <v>1.7919368472753267E+141</v>
      </c>
      <c r="IPF29" s="29">
        <f t="shared" si="103"/>
        <v>1.8815336896390932E+141</v>
      </c>
      <c r="IPG29" s="29">
        <f t="shared" si="103"/>
        <v>1.9756103741210478E+141</v>
      </c>
      <c r="IPH29" s="29">
        <f t="shared" si="103"/>
        <v>2.0743908928271002E+141</v>
      </c>
      <c r="IPI29" s="29">
        <f t="shared" si="103"/>
        <v>2.1781104374684555E+141</v>
      </c>
      <c r="IPJ29" s="29">
        <f t="shared" si="103"/>
        <v>2.2870159593418783E+141</v>
      </c>
      <c r="IPK29" s="29">
        <f t="shared" si="103"/>
        <v>2.4013667573089723E+141</v>
      </c>
      <c r="IPL29" s="29">
        <f t="shared" si="103"/>
        <v>2.5214350951744211E+141</v>
      </c>
      <c r="IPM29" s="29">
        <f t="shared" si="103"/>
        <v>2.6475068499331423E+141</v>
      </c>
      <c r="IPN29" s="29">
        <f t="shared" si="103"/>
        <v>2.7798821924297996E+141</v>
      </c>
      <c r="IPO29" s="29">
        <f t="shared" si="103"/>
        <v>2.9188763020512897E+141</v>
      </c>
      <c r="IPP29" s="29">
        <f t="shared" si="103"/>
        <v>3.0648201171538545E+141</v>
      </c>
      <c r="IPQ29" s="29">
        <f t="shared" si="103"/>
        <v>3.2180611230115473E+141</v>
      </c>
      <c r="IPR29" s="29">
        <f t="shared" si="103"/>
        <v>3.3789641791621251E+141</v>
      </c>
      <c r="IPS29" s="29">
        <f t="shared" si="103"/>
        <v>3.5479123881202316E+141</v>
      </c>
      <c r="IPT29" s="29">
        <f t="shared" si="103"/>
        <v>3.7253080075262433E+141</v>
      </c>
      <c r="IPU29" s="29">
        <f t="shared" si="103"/>
        <v>3.911573407902556E+141</v>
      </c>
      <c r="IPV29" s="29">
        <f t="shared" si="103"/>
        <v>4.107152078297684E+141</v>
      </c>
      <c r="IPW29" s="29">
        <f t="shared" si="103"/>
        <v>4.3125096822125681E+141</v>
      </c>
      <c r="IPX29" s="29">
        <f t="shared" si="103"/>
        <v>4.5281351663231967E+141</v>
      </c>
      <c r="IPY29" s="29">
        <f t="shared" si="103"/>
        <v>4.7545419246393566E+141</v>
      </c>
      <c r="IPZ29" s="29">
        <f t="shared" si="103"/>
        <v>4.9922690208713243E+141</v>
      </c>
      <c r="IQA29" s="29">
        <f t="shared" si="103"/>
        <v>5.2418824719148909E+141</v>
      </c>
      <c r="IQB29" s="29">
        <f t="shared" si="103"/>
        <v>5.5039765955106359E+141</v>
      </c>
      <c r="IQC29" s="29">
        <f t="shared" si="103"/>
        <v>5.779175425286168E+141</v>
      </c>
      <c r="IQD29" s="29">
        <f t="shared" si="103"/>
        <v>6.0681341965504765E+141</v>
      </c>
      <c r="IQE29" s="29">
        <f t="shared" si="103"/>
        <v>6.3715409063780005E+141</v>
      </c>
      <c r="IQF29" s="29">
        <f t="shared" ref="IQF29:ISQ29" si="104">IQE29*1.05</f>
        <v>6.6901179516969006E+141</v>
      </c>
      <c r="IQG29" s="29">
        <f t="shared" si="104"/>
        <v>7.0246238492817457E+141</v>
      </c>
      <c r="IQH29" s="29">
        <f t="shared" si="104"/>
        <v>7.3758550417458339E+141</v>
      </c>
      <c r="IQI29" s="29">
        <f t="shared" si="104"/>
        <v>7.7446477938331261E+141</v>
      </c>
      <c r="IQJ29" s="29">
        <f t="shared" si="104"/>
        <v>8.1318801835247826E+141</v>
      </c>
      <c r="IQK29" s="29">
        <f t="shared" si="104"/>
        <v>8.5384741927010225E+141</v>
      </c>
      <c r="IQL29" s="29">
        <f t="shared" si="104"/>
        <v>8.9653979023360743E+141</v>
      </c>
      <c r="IQM29" s="29">
        <f t="shared" si="104"/>
        <v>9.4136677974528791E+141</v>
      </c>
      <c r="IQN29" s="29">
        <f t="shared" si="104"/>
        <v>9.884351187325524E+141</v>
      </c>
      <c r="IQO29" s="29">
        <f t="shared" si="104"/>
        <v>1.0378568746691801E+142</v>
      </c>
      <c r="IQP29" s="29">
        <f t="shared" si="104"/>
        <v>1.0897497184026391E+142</v>
      </c>
      <c r="IQQ29" s="29">
        <f t="shared" si="104"/>
        <v>1.1442372043227711E+142</v>
      </c>
      <c r="IQR29" s="29">
        <f t="shared" si="104"/>
        <v>1.2014490645389097E+142</v>
      </c>
      <c r="IQS29" s="29">
        <f t="shared" si="104"/>
        <v>1.2615215177658553E+142</v>
      </c>
      <c r="IQT29" s="29">
        <f t="shared" si="104"/>
        <v>1.324597593654148E+142</v>
      </c>
      <c r="IQU29" s="29">
        <f t="shared" si="104"/>
        <v>1.3908274733368555E+142</v>
      </c>
      <c r="IQV29" s="29">
        <f t="shared" si="104"/>
        <v>1.4603688470036983E+142</v>
      </c>
      <c r="IQW29" s="29">
        <f t="shared" si="104"/>
        <v>1.5333872893538832E+142</v>
      </c>
      <c r="IQX29" s="29">
        <f t="shared" si="104"/>
        <v>1.6100566538215774E+142</v>
      </c>
      <c r="IQY29" s="29">
        <f t="shared" si="104"/>
        <v>1.6905594865126565E+142</v>
      </c>
      <c r="IQZ29" s="29">
        <f t="shared" si="104"/>
        <v>1.7750874608382893E+142</v>
      </c>
      <c r="IRA29" s="29">
        <f t="shared" si="104"/>
        <v>1.8638418338802038E+142</v>
      </c>
      <c r="IRB29" s="29">
        <f t="shared" si="104"/>
        <v>1.9570339255742141E+142</v>
      </c>
      <c r="IRC29" s="29">
        <f t="shared" si="104"/>
        <v>2.0548856218529248E+142</v>
      </c>
      <c r="IRD29" s="29">
        <f t="shared" si="104"/>
        <v>2.1576299029455711E+142</v>
      </c>
      <c r="IRE29" s="29">
        <f t="shared" si="104"/>
        <v>2.2655113980928498E+142</v>
      </c>
      <c r="IRF29" s="29">
        <f t="shared" si="104"/>
        <v>2.3787869679974923E+142</v>
      </c>
      <c r="IRG29" s="29">
        <f t="shared" si="104"/>
        <v>2.4977263163973671E+142</v>
      </c>
      <c r="IRH29" s="29">
        <f t="shared" si="104"/>
        <v>2.6226126322172354E+142</v>
      </c>
      <c r="IRI29" s="29">
        <f t="shared" si="104"/>
        <v>2.7537432638280971E+142</v>
      </c>
      <c r="IRJ29" s="29">
        <f t="shared" si="104"/>
        <v>2.8914304270195019E+142</v>
      </c>
      <c r="IRK29" s="29">
        <f t="shared" si="104"/>
        <v>3.0360019483704773E+142</v>
      </c>
      <c r="IRL29" s="29">
        <f t="shared" si="104"/>
        <v>3.1878020457890014E+142</v>
      </c>
      <c r="IRM29" s="29">
        <f t="shared" si="104"/>
        <v>3.3471921480784516E+142</v>
      </c>
      <c r="IRN29" s="29">
        <f t="shared" si="104"/>
        <v>3.5145517554823745E+142</v>
      </c>
      <c r="IRO29" s="29">
        <f t="shared" si="104"/>
        <v>3.6902793432564933E+142</v>
      </c>
      <c r="IRP29" s="29">
        <f t="shared" si="104"/>
        <v>3.874793310419318E+142</v>
      </c>
      <c r="IRQ29" s="29">
        <f t="shared" si="104"/>
        <v>4.068532975940284E+142</v>
      </c>
      <c r="IRR29" s="29">
        <f t="shared" si="104"/>
        <v>4.2719596247372982E+142</v>
      </c>
      <c r="IRS29" s="29">
        <f t="shared" si="104"/>
        <v>4.4855576059741634E+142</v>
      </c>
      <c r="IRT29" s="29">
        <f t="shared" si="104"/>
        <v>4.7098354862728719E+142</v>
      </c>
      <c r="IRU29" s="29">
        <f t="shared" si="104"/>
        <v>4.945327260586516E+142</v>
      </c>
      <c r="IRV29" s="29">
        <f t="shared" si="104"/>
        <v>5.1925936236158418E+142</v>
      </c>
      <c r="IRW29" s="29">
        <f t="shared" si="104"/>
        <v>5.4522233047966338E+142</v>
      </c>
      <c r="IRX29" s="29">
        <f t="shared" si="104"/>
        <v>5.7248344700364655E+142</v>
      </c>
      <c r="IRY29" s="29">
        <f t="shared" si="104"/>
        <v>6.0110761935382886E+142</v>
      </c>
      <c r="IRZ29" s="29">
        <f t="shared" si="104"/>
        <v>6.3116300032152036E+142</v>
      </c>
      <c r="ISA29" s="29">
        <f t="shared" si="104"/>
        <v>6.6272115033759644E+142</v>
      </c>
      <c r="ISB29" s="29">
        <f t="shared" si="104"/>
        <v>6.958572078544763E+142</v>
      </c>
      <c r="ISC29" s="29">
        <f t="shared" si="104"/>
        <v>7.3065006824720009E+142</v>
      </c>
      <c r="ISD29" s="29">
        <f t="shared" si="104"/>
        <v>7.6718257165956016E+142</v>
      </c>
      <c r="ISE29" s="29">
        <f t="shared" si="104"/>
        <v>8.0554170024253822E+142</v>
      </c>
      <c r="ISF29" s="29">
        <f t="shared" si="104"/>
        <v>8.4581878525466512E+142</v>
      </c>
      <c r="ISG29" s="29">
        <f t="shared" si="104"/>
        <v>8.8810972451739844E+142</v>
      </c>
      <c r="ISH29" s="29">
        <f t="shared" si="104"/>
        <v>9.3251521074326836E+142</v>
      </c>
      <c r="ISI29" s="29">
        <f t="shared" si="104"/>
        <v>9.791409712804318E+142</v>
      </c>
      <c r="ISJ29" s="29">
        <f t="shared" si="104"/>
        <v>1.0280980198444535E+143</v>
      </c>
      <c r="ISK29" s="29">
        <f t="shared" si="104"/>
        <v>1.0795029208366763E+143</v>
      </c>
      <c r="ISL29" s="29">
        <f t="shared" si="104"/>
        <v>1.1334780668785101E+143</v>
      </c>
      <c r="ISM29" s="29">
        <f t="shared" si="104"/>
        <v>1.1901519702224356E+143</v>
      </c>
      <c r="ISN29" s="29">
        <f t="shared" si="104"/>
        <v>1.2496595687335575E+143</v>
      </c>
      <c r="ISO29" s="29">
        <f t="shared" si="104"/>
        <v>1.3121425471702353E+143</v>
      </c>
      <c r="ISP29" s="29">
        <f t="shared" si="104"/>
        <v>1.3777496745287472E+143</v>
      </c>
      <c r="ISQ29" s="29">
        <f t="shared" si="104"/>
        <v>1.4466371582551847E+143</v>
      </c>
      <c r="ISR29" s="29">
        <f t="shared" ref="ISR29:IVC29" si="105">ISQ29*1.05</f>
        <v>1.5189690161679439E+143</v>
      </c>
      <c r="ISS29" s="29">
        <f t="shared" si="105"/>
        <v>1.5949174669763412E+143</v>
      </c>
      <c r="IST29" s="29">
        <f t="shared" si="105"/>
        <v>1.6746633403251584E+143</v>
      </c>
      <c r="ISU29" s="29">
        <f t="shared" si="105"/>
        <v>1.7583965073414164E+143</v>
      </c>
      <c r="ISV29" s="29">
        <f t="shared" si="105"/>
        <v>1.8463163327084873E+143</v>
      </c>
      <c r="ISW29" s="29">
        <f t="shared" si="105"/>
        <v>1.9386321493439117E+143</v>
      </c>
      <c r="ISX29" s="29">
        <f t="shared" si="105"/>
        <v>2.0355637568111072E+143</v>
      </c>
      <c r="ISY29" s="29">
        <f t="shared" si="105"/>
        <v>2.1373419446516626E+143</v>
      </c>
      <c r="ISZ29" s="29">
        <f t="shared" si="105"/>
        <v>2.244209041884246E+143</v>
      </c>
      <c r="ITA29" s="29">
        <f t="shared" si="105"/>
        <v>2.3564194939784582E+143</v>
      </c>
      <c r="ITB29" s="29">
        <f t="shared" si="105"/>
        <v>2.4742404686773814E+143</v>
      </c>
      <c r="ITC29" s="29">
        <f t="shared" si="105"/>
        <v>2.5979524921112508E+143</v>
      </c>
      <c r="ITD29" s="29">
        <f t="shared" si="105"/>
        <v>2.7278501167168136E+143</v>
      </c>
      <c r="ITE29" s="29">
        <f t="shared" si="105"/>
        <v>2.8642426225526546E+143</v>
      </c>
      <c r="ITF29" s="29">
        <f t="shared" si="105"/>
        <v>3.0074547536802874E+143</v>
      </c>
      <c r="ITG29" s="29">
        <f t="shared" si="105"/>
        <v>3.1578274913643017E+143</v>
      </c>
      <c r="ITH29" s="29">
        <f t="shared" si="105"/>
        <v>3.3157188659325168E+143</v>
      </c>
      <c r="ITI29" s="29">
        <f t="shared" si="105"/>
        <v>3.4815048092291429E+143</v>
      </c>
      <c r="ITJ29" s="29">
        <f t="shared" si="105"/>
        <v>3.6555800496906001E+143</v>
      </c>
      <c r="ITK29" s="29">
        <f t="shared" si="105"/>
        <v>3.8383590521751301E+143</v>
      </c>
      <c r="ITL29" s="29">
        <f t="shared" si="105"/>
        <v>4.030277004783887E+143</v>
      </c>
      <c r="ITM29" s="29">
        <f t="shared" si="105"/>
        <v>4.2317908550230815E+143</v>
      </c>
      <c r="ITN29" s="29">
        <f t="shared" si="105"/>
        <v>4.4433803977742362E+143</v>
      </c>
      <c r="ITO29" s="29">
        <f t="shared" si="105"/>
        <v>4.6655494176629478E+143</v>
      </c>
      <c r="ITP29" s="29">
        <f t="shared" si="105"/>
        <v>4.8988268885460958E+143</v>
      </c>
      <c r="ITQ29" s="29">
        <f t="shared" si="105"/>
        <v>5.1437682329734009E+143</v>
      </c>
      <c r="ITR29" s="29">
        <f t="shared" si="105"/>
        <v>5.4009566446220712E+143</v>
      </c>
      <c r="ITS29" s="29">
        <f t="shared" si="105"/>
        <v>5.6710044768531746E+143</v>
      </c>
      <c r="ITT29" s="29">
        <f t="shared" si="105"/>
        <v>5.9545547006958339E+143</v>
      </c>
      <c r="ITU29" s="29">
        <f t="shared" si="105"/>
        <v>6.2522824357306255E+143</v>
      </c>
      <c r="ITV29" s="29">
        <f t="shared" si="105"/>
        <v>6.5648965575171571E+143</v>
      </c>
      <c r="ITW29" s="29">
        <f t="shared" si="105"/>
        <v>6.8931413853930155E+143</v>
      </c>
      <c r="ITX29" s="29">
        <f t="shared" si="105"/>
        <v>7.2377984546626664E+143</v>
      </c>
      <c r="ITY29" s="29">
        <f t="shared" si="105"/>
        <v>7.5996883773957997E+143</v>
      </c>
      <c r="ITZ29" s="29">
        <f t="shared" si="105"/>
        <v>7.97967279626559E+143</v>
      </c>
      <c r="IUA29" s="29">
        <f t="shared" si="105"/>
        <v>8.3786564360788695E+143</v>
      </c>
      <c r="IUB29" s="29">
        <f t="shared" si="105"/>
        <v>8.7975892578828126E+143</v>
      </c>
      <c r="IUC29" s="29">
        <f t="shared" si="105"/>
        <v>9.237468720776953E+143</v>
      </c>
      <c r="IUD29" s="29">
        <f t="shared" si="105"/>
        <v>9.6993421568158002E+143</v>
      </c>
      <c r="IUE29" s="29">
        <f t="shared" si="105"/>
        <v>1.0184309264656591E+144</v>
      </c>
      <c r="IUF29" s="29">
        <f t="shared" si="105"/>
        <v>1.069352472788942E+144</v>
      </c>
      <c r="IUG29" s="29">
        <f t="shared" si="105"/>
        <v>1.1228200964283892E+144</v>
      </c>
      <c r="IUH29" s="29">
        <f t="shared" si="105"/>
        <v>1.1789611012498087E+144</v>
      </c>
      <c r="IUI29" s="29">
        <f t="shared" si="105"/>
        <v>1.2379091563122992E+144</v>
      </c>
      <c r="IUJ29" s="29">
        <f t="shared" si="105"/>
        <v>1.2998046141279141E+144</v>
      </c>
      <c r="IUK29" s="29">
        <f t="shared" si="105"/>
        <v>1.3647948448343099E+144</v>
      </c>
      <c r="IUL29" s="29">
        <f t="shared" si="105"/>
        <v>1.4330345870760254E+144</v>
      </c>
      <c r="IUM29" s="29">
        <f t="shared" si="105"/>
        <v>1.5046863164298267E+144</v>
      </c>
      <c r="IUN29" s="29">
        <f t="shared" si="105"/>
        <v>1.5799206322513181E+144</v>
      </c>
      <c r="IUO29" s="29">
        <f t="shared" si="105"/>
        <v>1.6589166638638842E+144</v>
      </c>
      <c r="IUP29" s="29">
        <f t="shared" si="105"/>
        <v>1.7418624970570784E+144</v>
      </c>
      <c r="IUQ29" s="29">
        <f t="shared" si="105"/>
        <v>1.8289556219099323E+144</v>
      </c>
      <c r="IUR29" s="29">
        <f t="shared" si="105"/>
        <v>1.920403403005429E+144</v>
      </c>
      <c r="IUS29" s="29">
        <f t="shared" si="105"/>
        <v>2.0164235731557007E+144</v>
      </c>
      <c r="IUT29" s="29">
        <f t="shared" si="105"/>
        <v>2.1172447518134859E+144</v>
      </c>
      <c r="IUU29" s="29">
        <f t="shared" si="105"/>
        <v>2.2231069894041604E+144</v>
      </c>
      <c r="IUV29" s="29">
        <f t="shared" si="105"/>
        <v>2.3342623388743684E+144</v>
      </c>
      <c r="IUW29" s="29">
        <f t="shared" si="105"/>
        <v>2.450975455818087E+144</v>
      </c>
      <c r="IUX29" s="29">
        <f t="shared" si="105"/>
        <v>2.5735242286089916E+144</v>
      </c>
      <c r="IUY29" s="29">
        <f t="shared" si="105"/>
        <v>2.7022004400394412E+144</v>
      </c>
      <c r="IUZ29" s="29">
        <f t="shared" si="105"/>
        <v>2.8373104620414132E+144</v>
      </c>
      <c r="IVA29" s="29">
        <f t="shared" si="105"/>
        <v>2.9791759851434838E+144</v>
      </c>
      <c r="IVB29" s="29">
        <f t="shared" si="105"/>
        <v>3.1281347844006584E+144</v>
      </c>
      <c r="IVC29" s="29">
        <f t="shared" si="105"/>
        <v>3.2845415236206914E+144</v>
      </c>
      <c r="IVD29" s="29">
        <f t="shared" ref="IVD29:IXO29" si="106">IVC29*1.05</f>
        <v>3.4487685998017258E+144</v>
      </c>
      <c r="IVE29" s="29">
        <f t="shared" si="106"/>
        <v>3.6212070297918119E+144</v>
      </c>
      <c r="IVF29" s="29">
        <f t="shared" si="106"/>
        <v>3.8022673812814026E+144</v>
      </c>
      <c r="IVG29" s="29">
        <f t="shared" si="106"/>
        <v>3.9923807503454729E+144</v>
      </c>
      <c r="IVH29" s="29">
        <f t="shared" si="106"/>
        <v>4.1919997878627465E+144</v>
      </c>
      <c r="IVI29" s="29">
        <f t="shared" si="106"/>
        <v>4.4015997772558841E+144</v>
      </c>
      <c r="IVJ29" s="29">
        <f t="shared" si="106"/>
        <v>4.6216797661186785E+144</v>
      </c>
      <c r="IVK29" s="29">
        <f t="shared" si="106"/>
        <v>4.8527637544246125E+144</v>
      </c>
      <c r="IVL29" s="29">
        <f t="shared" si="106"/>
        <v>5.0954019421458431E+144</v>
      </c>
      <c r="IVM29" s="29">
        <f t="shared" si="106"/>
        <v>5.3501720392531358E+144</v>
      </c>
      <c r="IVN29" s="29">
        <f t="shared" si="106"/>
        <v>5.617680641215793E+144</v>
      </c>
      <c r="IVO29" s="29">
        <f t="shared" si="106"/>
        <v>5.8985646732765826E+144</v>
      </c>
      <c r="IVP29" s="29">
        <f t="shared" si="106"/>
        <v>6.1934929069404118E+144</v>
      </c>
      <c r="IVQ29" s="29">
        <f t="shared" si="106"/>
        <v>6.5031675522874325E+144</v>
      </c>
      <c r="IVR29" s="29">
        <f t="shared" si="106"/>
        <v>6.828325929901804E+144</v>
      </c>
      <c r="IVS29" s="29">
        <f t="shared" si="106"/>
        <v>7.1697422263968951E+144</v>
      </c>
      <c r="IVT29" s="29">
        <f t="shared" si="106"/>
        <v>7.5282293377167409E+144</v>
      </c>
      <c r="IVU29" s="29">
        <f t="shared" si="106"/>
        <v>7.904640804602578E+144</v>
      </c>
      <c r="IVV29" s="29">
        <f t="shared" si="106"/>
        <v>8.2998728448327079E+144</v>
      </c>
      <c r="IVW29" s="29">
        <f t="shared" si="106"/>
        <v>8.7148664870743431E+144</v>
      </c>
      <c r="IVX29" s="29">
        <f t="shared" si="106"/>
        <v>9.15060981142806E+144</v>
      </c>
      <c r="IVY29" s="29">
        <f t="shared" si="106"/>
        <v>9.6081403019994632E+144</v>
      </c>
      <c r="IVZ29" s="29">
        <f t="shared" si="106"/>
        <v>1.0088547317099437E+145</v>
      </c>
      <c r="IWA29" s="29">
        <f t="shared" si="106"/>
        <v>1.0592974682954409E+145</v>
      </c>
      <c r="IWB29" s="29">
        <f t="shared" si="106"/>
        <v>1.112262341710213E+145</v>
      </c>
      <c r="IWC29" s="29">
        <f t="shared" si="106"/>
        <v>1.1678754587957237E+145</v>
      </c>
      <c r="IWD29" s="29">
        <f t="shared" si="106"/>
        <v>1.22626923173551E+145</v>
      </c>
      <c r="IWE29" s="29">
        <f t="shared" si="106"/>
        <v>1.2875826933222855E+145</v>
      </c>
      <c r="IWF29" s="29">
        <f t="shared" si="106"/>
        <v>1.3519618279883997E+145</v>
      </c>
      <c r="IWG29" s="29">
        <f t="shared" si="106"/>
        <v>1.4195599193878196E+145</v>
      </c>
      <c r="IWH29" s="29">
        <f t="shared" si="106"/>
        <v>1.4905379153572106E+145</v>
      </c>
      <c r="IWI29" s="29">
        <f t="shared" si="106"/>
        <v>1.5650648111250712E+145</v>
      </c>
      <c r="IWJ29" s="29">
        <f t="shared" si="106"/>
        <v>1.6433180516813249E+145</v>
      </c>
      <c r="IWK29" s="29">
        <f t="shared" si="106"/>
        <v>1.7254839542653912E+145</v>
      </c>
      <c r="IWL29" s="29">
        <f t="shared" si="106"/>
        <v>1.8117581519786607E+145</v>
      </c>
      <c r="IWM29" s="29">
        <f t="shared" si="106"/>
        <v>1.9023460595775939E+145</v>
      </c>
      <c r="IWN29" s="29">
        <f t="shared" si="106"/>
        <v>1.9974633625564736E+145</v>
      </c>
      <c r="IWO29" s="29">
        <f t="shared" si="106"/>
        <v>2.0973365306842975E+145</v>
      </c>
      <c r="IWP29" s="29">
        <f t="shared" si="106"/>
        <v>2.2022033572185123E+145</v>
      </c>
      <c r="IWQ29" s="29">
        <f t="shared" si="106"/>
        <v>2.3123135250794381E+145</v>
      </c>
      <c r="IWR29" s="29">
        <f t="shared" si="106"/>
        <v>2.4279292013334102E+145</v>
      </c>
      <c r="IWS29" s="29">
        <f t="shared" si="106"/>
        <v>2.5493256614000807E+145</v>
      </c>
      <c r="IWT29" s="29">
        <f t="shared" si="106"/>
        <v>2.676791944470085E+145</v>
      </c>
      <c r="IWU29" s="29">
        <f t="shared" si="106"/>
        <v>2.8106315416935892E+145</v>
      </c>
      <c r="IWV29" s="29">
        <f t="shared" si="106"/>
        <v>2.9511631187782686E+145</v>
      </c>
      <c r="IWW29" s="29">
        <f t="shared" si="106"/>
        <v>3.0987212747171818E+145</v>
      </c>
      <c r="IWX29" s="29">
        <f t="shared" si="106"/>
        <v>3.2536573384530411E+145</v>
      </c>
      <c r="IWY29" s="29">
        <f t="shared" si="106"/>
        <v>3.4163402053756935E+145</v>
      </c>
      <c r="IWZ29" s="29">
        <f t="shared" si="106"/>
        <v>3.5871572156444782E+145</v>
      </c>
      <c r="IXA29" s="29">
        <f t="shared" si="106"/>
        <v>3.7665150764267021E+145</v>
      </c>
      <c r="IXB29" s="29">
        <f t="shared" si="106"/>
        <v>3.9548408302480375E+145</v>
      </c>
      <c r="IXC29" s="29">
        <f t="shared" si="106"/>
        <v>4.1525828717604394E+145</v>
      </c>
      <c r="IXD29" s="29">
        <f t="shared" si="106"/>
        <v>4.3602120153484617E+145</v>
      </c>
      <c r="IXE29" s="29">
        <f t="shared" si="106"/>
        <v>4.5782226161158852E+145</v>
      </c>
      <c r="IXF29" s="29">
        <f t="shared" si="106"/>
        <v>4.8071337469216798E+145</v>
      </c>
      <c r="IXG29" s="29">
        <f t="shared" si="106"/>
        <v>5.0474904342677639E+145</v>
      </c>
      <c r="IXH29" s="29">
        <f t="shared" si="106"/>
        <v>5.299864955981152E+145</v>
      </c>
      <c r="IXI29" s="29">
        <f t="shared" si="106"/>
        <v>5.5648582037802094E+145</v>
      </c>
      <c r="IXJ29" s="29">
        <f t="shared" si="106"/>
        <v>5.84310111396922E+145</v>
      </c>
      <c r="IXK29" s="29">
        <f t="shared" si="106"/>
        <v>6.1352561696676817E+145</v>
      </c>
      <c r="IXL29" s="29">
        <f t="shared" si="106"/>
        <v>6.4420189781510663E+145</v>
      </c>
      <c r="IXM29" s="29">
        <f t="shared" si="106"/>
        <v>6.7641199270586193E+145</v>
      </c>
      <c r="IXN29" s="29">
        <f t="shared" si="106"/>
        <v>7.1023259234115503E+145</v>
      </c>
      <c r="IXO29" s="29">
        <f t="shared" si="106"/>
        <v>7.4574422195821284E+145</v>
      </c>
      <c r="IXP29" s="29">
        <f t="shared" ref="IXP29:JAA29" si="107">IXO29*1.05</f>
        <v>7.8303143305612349E+145</v>
      </c>
      <c r="IXQ29" s="29">
        <f t="shared" si="107"/>
        <v>8.221830047089297E+145</v>
      </c>
      <c r="IXR29" s="29">
        <f t="shared" si="107"/>
        <v>8.6329215494437617E+145</v>
      </c>
      <c r="IXS29" s="29">
        <f t="shared" si="107"/>
        <v>9.0645676269159503E+145</v>
      </c>
      <c r="IXT29" s="29">
        <f t="shared" si="107"/>
        <v>9.5177960082617486E+145</v>
      </c>
      <c r="IXU29" s="29">
        <f t="shared" si="107"/>
        <v>9.993685808674837E+145</v>
      </c>
      <c r="IXV29" s="29">
        <f t="shared" si="107"/>
        <v>1.0493370099108578E+146</v>
      </c>
      <c r="IXW29" s="29">
        <f t="shared" si="107"/>
        <v>1.1018038604064009E+146</v>
      </c>
      <c r="IXX29" s="29">
        <f t="shared" si="107"/>
        <v>1.156894053426721E+146</v>
      </c>
      <c r="IXY29" s="29">
        <f t="shared" si="107"/>
        <v>1.2147387560980571E+146</v>
      </c>
      <c r="IXZ29" s="29">
        <f t="shared" si="107"/>
        <v>1.2754756939029599E+146</v>
      </c>
      <c r="IYA29" s="29">
        <f t="shared" si="107"/>
        <v>1.3392494785981079E+146</v>
      </c>
      <c r="IYB29" s="29">
        <f t="shared" si="107"/>
        <v>1.4062119525280134E+146</v>
      </c>
      <c r="IYC29" s="29">
        <f t="shared" si="107"/>
        <v>1.4765225501544141E+146</v>
      </c>
      <c r="IYD29" s="29">
        <f t="shared" si="107"/>
        <v>1.550348677662135E+146</v>
      </c>
      <c r="IYE29" s="29">
        <f t="shared" si="107"/>
        <v>1.6278661115452419E+146</v>
      </c>
      <c r="IYF29" s="29">
        <f t="shared" si="107"/>
        <v>1.7092594171225041E+146</v>
      </c>
      <c r="IYG29" s="29">
        <f t="shared" si="107"/>
        <v>1.7947223879786293E+146</v>
      </c>
      <c r="IYH29" s="29">
        <f t="shared" si="107"/>
        <v>1.8844585073775609E+146</v>
      </c>
      <c r="IYI29" s="29">
        <f t="shared" si="107"/>
        <v>1.9786814327464391E+146</v>
      </c>
      <c r="IYJ29" s="29">
        <f t="shared" si="107"/>
        <v>2.0776155043837613E+146</v>
      </c>
      <c r="IYK29" s="29">
        <f t="shared" si="107"/>
        <v>2.1814962796029495E+146</v>
      </c>
      <c r="IYL29" s="29">
        <f t="shared" si="107"/>
        <v>2.290571093583097E+146</v>
      </c>
      <c r="IYM29" s="29">
        <f t="shared" si="107"/>
        <v>2.4050996482622521E+146</v>
      </c>
      <c r="IYN29" s="29">
        <f t="shared" si="107"/>
        <v>2.525354630675365E+146</v>
      </c>
      <c r="IYO29" s="29">
        <f t="shared" si="107"/>
        <v>2.6516223622091334E+146</v>
      </c>
      <c r="IYP29" s="29">
        <f t="shared" si="107"/>
        <v>2.78420348031959E+146</v>
      </c>
      <c r="IYQ29" s="29">
        <f t="shared" si="107"/>
        <v>2.9234136543355698E+146</v>
      </c>
      <c r="IYR29" s="29">
        <f t="shared" si="107"/>
        <v>3.0695843370523486E+146</v>
      </c>
      <c r="IYS29" s="29">
        <f t="shared" si="107"/>
        <v>3.223063553904966E+146</v>
      </c>
      <c r="IYT29" s="29">
        <f t="shared" si="107"/>
        <v>3.3842167316002144E+146</v>
      </c>
      <c r="IYU29" s="29">
        <f t="shared" si="107"/>
        <v>3.5534275681802252E+146</v>
      </c>
      <c r="IYV29" s="29">
        <f t="shared" si="107"/>
        <v>3.7310989465892365E+146</v>
      </c>
      <c r="IYW29" s="29">
        <f t="shared" si="107"/>
        <v>3.9176538939186985E+146</v>
      </c>
      <c r="IYX29" s="29">
        <f t="shared" si="107"/>
        <v>4.1135365886146334E+146</v>
      </c>
      <c r="IYY29" s="29">
        <f t="shared" si="107"/>
        <v>4.319213418045365E+146</v>
      </c>
      <c r="IYZ29" s="29">
        <f t="shared" si="107"/>
        <v>4.5351740889476332E+146</v>
      </c>
      <c r="IZA29" s="29">
        <f t="shared" si="107"/>
        <v>4.761932793395015E+146</v>
      </c>
      <c r="IZB29" s="29">
        <f t="shared" si="107"/>
        <v>5.0000294330647663E+146</v>
      </c>
      <c r="IZC29" s="29">
        <f t="shared" si="107"/>
        <v>5.250030904718005E+146</v>
      </c>
      <c r="IZD29" s="29">
        <f t="shared" si="107"/>
        <v>5.5125324499539053E+146</v>
      </c>
      <c r="IZE29" s="29">
        <f t="shared" si="107"/>
        <v>5.788159072451601E+146</v>
      </c>
      <c r="IZF29" s="29">
        <f t="shared" si="107"/>
        <v>6.077567026074181E+146</v>
      </c>
      <c r="IZG29" s="29">
        <f t="shared" si="107"/>
        <v>6.3814453773778907E+146</v>
      </c>
      <c r="IZH29" s="29">
        <f t="shared" si="107"/>
        <v>6.7005176462467858E+146</v>
      </c>
      <c r="IZI29" s="29">
        <f t="shared" si="107"/>
        <v>7.0355435285591253E+146</v>
      </c>
      <c r="IZJ29" s="29">
        <f t="shared" si="107"/>
        <v>7.3873207049870818E+146</v>
      </c>
      <c r="IZK29" s="29">
        <f t="shared" si="107"/>
        <v>7.7566867402364362E+146</v>
      </c>
      <c r="IZL29" s="29">
        <f t="shared" si="107"/>
        <v>8.1445210772482584E+146</v>
      </c>
      <c r="IZM29" s="29">
        <f t="shared" si="107"/>
        <v>8.5517471311106722E+146</v>
      </c>
      <c r="IZN29" s="29">
        <f t="shared" si="107"/>
        <v>8.9793344876662066E+146</v>
      </c>
      <c r="IZO29" s="29">
        <f t="shared" si="107"/>
        <v>9.4283012120495165E+146</v>
      </c>
      <c r="IZP29" s="29">
        <f t="shared" si="107"/>
        <v>9.8997162726519932E+146</v>
      </c>
      <c r="IZQ29" s="29">
        <f t="shared" si="107"/>
        <v>1.0394702086284594E+147</v>
      </c>
      <c r="IZR29" s="29">
        <f t="shared" si="107"/>
        <v>1.0914437190598824E+147</v>
      </c>
      <c r="IZS29" s="29">
        <f t="shared" si="107"/>
        <v>1.1460159050128765E+147</v>
      </c>
      <c r="IZT29" s="29">
        <f t="shared" si="107"/>
        <v>1.2033167002635205E+147</v>
      </c>
      <c r="IZU29" s="29">
        <f t="shared" si="107"/>
        <v>1.2634825352766966E+147</v>
      </c>
      <c r="IZV29" s="29">
        <f t="shared" si="107"/>
        <v>1.3266566620405315E+147</v>
      </c>
      <c r="IZW29" s="29">
        <f t="shared" si="107"/>
        <v>1.3929894951425582E+147</v>
      </c>
      <c r="IZX29" s="29">
        <f t="shared" si="107"/>
        <v>1.4626389698996862E+147</v>
      </c>
      <c r="IZY29" s="29">
        <f t="shared" si="107"/>
        <v>1.5357709183946705E+147</v>
      </c>
      <c r="IZZ29" s="29">
        <f t="shared" si="107"/>
        <v>1.6125594643144041E+147</v>
      </c>
      <c r="JAA29" s="29">
        <f t="shared" si="107"/>
        <v>1.6931874375301244E+147</v>
      </c>
      <c r="JAB29" s="29">
        <f t="shared" ref="JAB29:JCM29" si="108">JAA29*1.05</f>
        <v>1.7778468094066306E+147</v>
      </c>
      <c r="JAC29" s="29">
        <f t="shared" si="108"/>
        <v>1.8667391498769621E+147</v>
      </c>
      <c r="JAD29" s="29">
        <f t="shared" si="108"/>
        <v>1.9600761073708104E+147</v>
      </c>
      <c r="JAE29" s="29">
        <f t="shared" si="108"/>
        <v>2.0580799127393511E+147</v>
      </c>
      <c r="JAF29" s="29">
        <f t="shared" si="108"/>
        <v>2.1609839083763187E+147</v>
      </c>
      <c r="JAG29" s="29">
        <f t="shared" si="108"/>
        <v>2.2690331037951347E+147</v>
      </c>
      <c r="JAH29" s="29">
        <f t="shared" si="108"/>
        <v>2.3824847589848914E+147</v>
      </c>
      <c r="JAI29" s="29">
        <f t="shared" si="108"/>
        <v>2.5016089969341361E+147</v>
      </c>
      <c r="JAJ29" s="29">
        <f t="shared" si="108"/>
        <v>2.6266894467808429E+147</v>
      </c>
      <c r="JAK29" s="29">
        <f t="shared" si="108"/>
        <v>2.7580239191198851E+147</v>
      </c>
      <c r="JAL29" s="29">
        <f t="shared" si="108"/>
        <v>2.8959251150758793E+147</v>
      </c>
      <c r="JAM29" s="29">
        <f t="shared" si="108"/>
        <v>3.0407213708296734E+147</v>
      </c>
      <c r="JAN29" s="29">
        <f t="shared" si="108"/>
        <v>3.1927574393711571E+147</v>
      </c>
      <c r="JAO29" s="29">
        <f t="shared" si="108"/>
        <v>3.3523953113397153E+147</v>
      </c>
      <c r="JAP29" s="29">
        <f t="shared" si="108"/>
        <v>3.5200150769067014E+147</v>
      </c>
      <c r="JAQ29" s="29">
        <f t="shared" si="108"/>
        <v>3.696015830752037E+147</v>
      </c>
      <c r="JAR29" s="29">
        <f t="shared" si="108"/>
        <v>3.8808166222896387E+147</v>
      </c>
      <c r="JAS29" s="29">
        <f t="shared" si="108"/>
        <v>4.0748574534041211E+147</v>
      </c>
      <c r="JAT29" s="29">
        <f t="shared" si="108"/>
        <v>4.2786003260743275E+147</v>
      </c>
      <c r="JAU29" s="29">
        <f t="shared" si="108"/>
        <v>4.4925303423780443E+147</v>
      </c>
      <c r="JAV29" s="29">
        <f t="shared" si="108"/>
        <v>4.7171568594969469E+147</v>
      </c>
      <c r="JAW29" s="29">
        <f t="shared" si="108"/>
        <v>4.9530147024717942E+147</v>
      </c>
      <c r="JAX29" s="29">
        <f t="shared" si="108"/>
        <v>5.2006654375953838E+147</v>
      </c>
      <c r="JAY29" s="29">
        <f t="shared" si="108"/>
        <v>5.4606987094751534E+147</v>
      </c>
      <c r="JAZ29" s="29">
        <f t="shared" si="108"/>
        <v>5.7337336449489114E+147</v>
      </c>
      <c r="JBA29" s="29">
        <f t="shared" si="108"/>
        <v>6.0204203271963569E+147</v>
      </c>
      <c r="JBB29" s="29">
        <f t="shared" si="108"/>
        <v>6.3214413435561752E+147</v>
      </c>
      <c r="JBC29" s="29">
        <f t="shared" si="108"/>
        <v>6.6375134107339848E+147</v>
      </c>
      <c r="JBD29" s="29">
        <f t="shared" si="108"/>
        <v>6.969389081270685E+147</v>
      </c>
      <c r="JBE29" s="29">
        <f t="shared" si="108"/>
        <v>7.317858535334219E+147</v>
      </c>
      <c r="JBF29" s="29">
        <f t="shared" si="108"/>
        <v>7.6837514621009307E+147</v>
      </c>
      <c r="JBG29" s="29">
        <f t="shared" si="108"/>
        <v>8.0679390352059776E+147</v>
      </c>
      <c r="JBH29" s="29">
        <f t="shared" si="108"/>
        <v>8.4713359869662767E+147</v>
      </c>
      <c r="JBI29" s="29">
        <f t="shared" si="108"/>
        <v>8.8949027863145915E+147</v>
      </c>
      <c r="JBJ29" s="29">
        <f t="shared" si="108"/>
        <v>9.3396479256303208E+147</v>
      </c>
      <c r="JBK29" s="29">
        <f t="shared" si="108"/>
        <v>9.8066303219118378E+147</v>
      </c>
      <c r="JBL29" s="29">
        <f t="shared" si="108"/>
        <v>1.029696183800743E+148</v>
      </c>
      <c r="JBM29" s="29">
        <f t="shared" si="108"/>
        <v>1.0811809929907802E+148</v>
      </c>
      <c r="JBN29" s="29">
        <f t="shared" si="108"/>
        <v>1.1352400426403193E+148</v>
      </c>
      <c r="JBO29" s="29">
        <f t="shared" si="108"/>
        <v>1.1920020447723353E+148</v>
      </c>
      <c r="JBP29" s="29">
        <f t="shared" si="108"/>
        <v>1.2516021470109521E+148</v>
      </c>
      <c r="JBQ29" s="29">
        <f t="shared" si="108"/>
        <v>1.3141822543614998E+148</v>
      </c>
      <c r="JBR29" s="29">
        <f t="shared" si="108"/>
        <v>1.3798913670795749E+148</v>
      </c>
      <c r="JBS29" s="29">
        <f t="shared" si="108"/>
        <v>1.4488859354335536E+148</v>
      </c>
      <c r="JBT29" s="29">
        <f t="shared" si="108"/>
        <v>1.5213302322052313E+148</v>
      </c>
      <c r="JBU29" s="29">
        <f t="shared" si="108"/>
        <v>1.5973967438154928E+148</v>
      </c>
      <c r="JBV29" s="29">
        <f t="shared" si="108"/>
        <v>1.6772665810062676E+148</v>
      </c>
      <c r="JBW29" s="29">
        <f t="shared" si="108"/>
        <v>1.761129910056581E+148</v>
      </c>
      <c r="JBX29" s="29">
        <f t="shared" si="108"/>
        <v>1.8491864055594102E+148</v>
      </c>
      <c r="JBY29" s="29">
        <f t="shared" si="108"/>
        <v>1.9416457258373807E+148</v>
      </c>
      <c r="JBZ29" s="29">
        <f t="shared" si="108"/>
        <v>2.0387280121292499E+148</v>
      </c>
      <c r="JCA29" s="29">
        <f t="shared" si="108"/>
        <v>2.1406644127357124E+148</v>
      </c>
      <c r="JCB29" s="29">
        <f t="shared" si="108"/>
        <v>2.247697633372498E+148</v>
      </c>
      <c r="JCC29" s="29">
        <f t="shared" si="108"/>
        <v>2.360082515041123E+148</v>
      </c>
      <c r="JCD29" s="29">
        <f t="shared" si="108"/>
        <v>2.4780866407931793E+148</v>
      </c>
      <c r="JCE29" s="29">
        <f t="shared" si="108"/>
        <v>2.6019909728328383E+148</v>
      </c>
      <c r="JCF29" s="29">
        <f t="shared" si="108"/>
        <v>2.7320905214744803E+148</v>
      </c>
      <c r="JCG29" s="29">
        <f t="shared" si="108"/>
        <v>2.8686950475482047E+148</v>
      </c>
      <c r="JCH29" s="29">
        <f t="shared" si="108"/>
        <v>3.0121297999256148E+148</v>
      </c>
      <c r="JCI29" s="29">
        <f t="shared" si="108"/>
        <v>3.1627362899218958E+148</v>
      </c>
      <c r="JCJ29" s="29">
        <f t="shared" si="108"/>
        <v>3.3208731044179908E+148</v>
      </c>
      <c r="JCK29" s="29">
        <f t="shared" si="108"/>
        <v>3.4869167596388903E+148</v>
      </c>
      <c r="JCL29" s="29">
        <f t="shared" si="108"/>
        <v>3.6612625976208353E+148</v>
      </c>
      <c r="JCM29" s="29">
        <f t="shared" si="108"/>
        <v>3.844325727501877E+148</v>
      </c>
      <c r="JCN29" s="29">
        <f t="shared" ref="JCN29:JEY29" si="109">JCM29*1.05</f>
        <v>4.036542013876971E+148</v>
      </c>
      <c r="JCO29" s="29">
        <f t="shared" si="109"/>
        <v>4.2383691145708199E+148</v>
      </c>
      <c r="JCP29" s="29">
        <f t="shared" si="109"/>
        <v>4.450287570299361E+148</v>
      </c>
      <c r="JCQ29" s="29">
        <f t="shared" si="109"/>
        <v>4.6728019488143294E+148</v>
      </c>
      <c r="JCR29" s="29">
        <f t="shared" si="109"/>
        <v>4.9064420462550463E+148</v>
      </c>
      <c r="JCS29" s="29">
        <f t="shared" si="109"/>
        <v>5.1517641485677988E+148</v>
      </c>
      <c r="JCT29" s="29">
        <f t="shared" si="109"/>
        <v>5.4093523559961887E+148</v>
      </c>
      <c r="JCU29" s="29">
        <f t="shared" si="109"/>
        <v>5.6798199737959987E+148</v>
      </c>
      <c r="JCV29" s="29">
        <f t="shared" si="109"/>
        <v>5.9638109724857992E+148</v>
      </c>
      <c r="JCW29" s="29">
        <f t="shared" si="109"/>
        <v>6.262001521110089E+148</v>
      </c>
      <c r="JCX29" s="29">
        <f t="shared" si="109"/>
        <v>6.5751015971655941E+148</v>
      </c>
      <c r="JCY29" s="29">
        <f t="shared" si="109"/>
        <v>6.9038566770238745E+148</v>
      </c>
      <c r="JCZ29" s="29">
        <f t="shared" si="109"/>
        <v>7.2490495108750683E+148</v>
      </c>
      <c r="JDA29" s="29">
        <f t="shared" si="109"/>
        <v>7.6115019864188225E+148</v>
      </c>
      <c r="JDB29" s="29">
        <f t="shared" si="109"/>
        <v>7.9920770857397635E+148</v>
      </c>
      <c r="JDC29" s="29">
        <f t="shared" si="109"/>
        <v>8.3916809400267525E+148</v>
      </c>
      <c r="JDD29" s="29">
        <f t="shared" si="109"/>
        <v>8.811264987028091E+148</v>
      </c>
      <c r="JDE29" s="29">
        <f t="shared" si="109"/>
        <v>9.2518282363794961E+148</v>
      </c>
      <c r="JDF29" s="29">
        <f t="shared" si="109"/>
        <v>9.7144196481984714E+148</v>
      </c>
      <c r="JDG29" s="29">
        <f t="shared" si="109"/>
        <v>1.0200140630608396E+149</v>
      </c>
      <c r="JDH29" s="29">
        <f t="shared" si="109"/>
        <v>1.0710147662138816E+149</v>
      </c>
      <c r="JDI29" s="29">
        <f t="shared" si="109"/>
        <v>1.1245655045245758E+149</v>
      </c>
      <c r="JDJ29" s="29">
        <f t="shared" si="109"/>
        <v>1.1807937797508046E+149</v>
      </c>
      <c r="JDK29" s="29">
        <f t="shared" si="109"/>
        <v>1.2398334687383449E+149</v>
      </c>
      <c r="JDL29" s="29">
        <f t="shared" si="109"/>
        <v>1.3018251421752622E+149</v>
      </c>
      <c r="JDM29" s="29">
        <f t="shared" si="109"/>
        <v>1.3669163992840254E+149</v>
      </c>
      <c r="JDN29" s="29">
        <f t="shared" si="109"/>
        <v>1.4352622192482268E+149</v>
      </c>
      <c r="JDO29" s="29">
        <f t="shared" si="109"/>
        <v>1.5070253302106384E+149</v>
      </c>
      <c r="JDP29" s="29">
        <f t="shared" si="109"/>
        <v>1.5823765967211704E+149</v>
      </c>
      <c r="JDQ29" s="29">
        <f t="shared" si="109"/>
        <v>1.6614954265572289E+149</v>
      </c>
      <c r="JDR29" s="29">
        <f t="shared" si="109"/>
        <v>1.7445701978850905E+149</v>
      </c>
      <c r="JDS29" s="29">
        <f t="shared" si="109"/>
        <v>1.8317987077793451E+149</v>
      </c>
      <c r="JDT29" s="29">
        <f t="shared" si="109"/>
        <v>1.9233886431683124E+149</v>
      </c>
      <c r="JDU29" s="29">
        <f t="shared" si="109"/>
        <v>2.019558075326728E+149</v>
      </c>
      <c r="JDV29" s="29">
        <f t="shared" si="109"/>
        <v>2.1205359790930644E+149</v>
      </c>
      <c r="JDW29" s="29">
        <f t="shared" si="109"/>
        <v>2.2265627780477176E+149</v>
      </c>
      <c r="JDX29" s="29">
        <f t="shared" si="109"/>
        <v>2.3378909169501034E+149</v>
      </c>
      <c r="JDY29" s="29">
        <f t="shared" si="109"/>
        <v>2.4547854627976085E+149</v>
      </c>
      <c r="JDZ29" s="29">
        <f t="shared" si="109"/>
        <v>2.577524735937489E+149</v>
      </c>
      <c r="JEA29" s="29">
        <f t="shared" si="109"/>
        <v>2.7064009727343636E+149</v>
      </c>
      <c r="JEB29" s="29">
        <f t="shared" si="109"/>
        <v>2.8417210213710819E+149</v>
      </c>
      <c r="JEC29" s="29">
        <f t="shared" si="109"/>
        <v>2.9838070724396362E+149</v>
      </c>
      <c r="JED29" s="29">
        <f t="shared" si="109"/>
        <v>3.1329974260616179E+149</v>
      </c>
      <c r="JEE29" s="29">
        <f t="shared" si="109"/>
        <v>3.2896472973646987E+149</v>
      </c>
      <c r="JEF29" s="29">
        <f t="shared" si="109"/>
        <v>3.454129662232934E+149</v>
      </c>
      <c r="JEG29" s="29">
        <f t="shared" si="109"/>
        <v>3.6268361453445811E+149</v>
      </c>
      <c r="JEH29" s="29">
        <f t="shared" si="109"/>
        <v>3.8081779526118102E+149</v>
      </c>
      <c r="JEI29" s="29">
        <f t="shared" si="109"/>
        <v>3.998586850242401E+149</v>
      </c>
      <c r="JEJ29" s="29">
        <f t="shared" si="109"/>
        <v>4.1985161927545212E+149</v>
      </c>
      <c r="JEK29" s="29">
        <f t="shared" si="109"/>
        <v>4.4084420023922476E+149</v>
      </c>
      <c r="JEL29" s="29">
        <f t="shared" si="109"/>
        <v>4.6288641025118598E+149</v>
      </c>
      <c r="JEM29" s="29">
        <f t="shared" si="109"/>
        <v>4.8603073076374532E+149</v>
      </c>
      <c r="JEN29" s="29">
        <f t="shared" si="109"/>
        <v>5.1033226730193259E+149</v>
      </c>
      <c r="JEO29" s="29">
        <f t="shared" si="109"/>
        <v>5.3584888066702925E+149</v>
      </c>
      <c r="JEP29" s="29">
        <f t="shared" si="109"/>
        <v>5.6264132470038075E+149</v>
      </c>
      <c r="JEQ29" s="29">
        <f t="shared" si="109"/>
        <v>5.9077339093539978E+149</v>
      </c>
      <c r="JER29" s="29">
        <f t="shared" si="109"/>
        <v>6.203120604821698E+149</v>
      </c>
      <c r="JES29" s="29">
        <f t="shared" si="109"/>
        <v>6.5132766350627836E+149</v>
      </c>
      <c r="JET29" s="29">
        <f t="shared" si="109"/>
        <v>6.8389404668159235E+149</v>
      </c>
      <c r="JEU29" s="29">
        <f t="shared" si="109"/>
        <v>7.1808874901567199E+149</v>
      </c>
      <c r="JEV29" s="29">
        <f t="shared" si="109"/>
        <v>7.5399318646645558E+149</v>
      </c>
      <c r="JEW29" s="29">
        <f t="shared" si="109"/>
        <v>7.916928457897784E+149</v>
      </c>
      <c r="JEX29" s="29">
        <f t="shared" si="109"/>
        <v>8.3127748807926744E+149</v>
      </c>
      <c r="JEY29" s="29">
        <f t="shared" si="109"/>
        <v>8.7284136248323083E+149</v>
      </c>
      <c r="JEZ29" s="29">
        <f t="shared" ref="JEZ29:JHK29" si="110">JEY29*1.05</f>
        <v>9.1648343060739246E+149</v>
      </c>
      <c r="JFA29" s="29">
        <f t="shared" si="110"/>
        <v>9.6230760213776207E+149</v>
      </c>
      <c r="JFB29" s="29">
        <f t="shared" si="110"/>
        <v>1.0104229822446502E+150</v>
      </c>
      <c r="JFC29" s="29">
        <f t="shared" si="110"/>
        <v>1.0609441313568828E+150</v>
      </c>
      <c r="JFD29" s="29">
        <f t="shared" si="110"/>
        <v>1.113991337924727E+150</v>
      </c>
      <c r="JFE29" s="29">
        <f t="shared" si="110"/>
        <v>1.1696909048209634E+150</v>
      </c>
      <c r="JFF29" s="29">
        <f t="shared" si="110"/>
        <v>1.2281754500620115E+150</v>
      </c>
      <c r="JFG29" s="29">
        <f t="shared" si="110"/>
        <v>1.2895842225651121E+150</v>
      </c>
      <c r="JFH29" s="29">
        <f t="shared" si="110"/>
        <v>1.3540634336933678E+150</v>
      </c>
      <c r="JFI29" s="29">
        <f t="shared" si="110"/>
        <v>1.4217666053780362E+150</v>
      </c>
      <c r="JFJ29" s="29">
        <f t="shared" si="110"/>
        <v>1.4928549356469381E+150</v>
      </c>
      <c r="JFK29" s="29">
        <f t="shared" si="110"/>
        <v>1.567497682429285E+150</v>
      </c>
      <c r="JFL29" s="29">
        <f t="shared" si="110"/>
        <v>1.6458725665507492E+150</v>
      </c>
      <c r="JFM29" s="29">
        <f t="shared" si="110"/>
        <v>1.7281661948782866E+150</v>
      </c>
      <c r="JFN29" s="29">
        <f t="shared" si="110"/>
        <v>1.814574504622201E+150</v>
      </c>
      <c r="JFO29" s="29">
        <f t="shared" si="110"/>
        <v>1.9053032298533113E+150</v>
      </c>
      <c r="JFP29" s="29">
        <f t="shared" si="110"/>
        <v>2.0005683913459768E+150</v>
      </c>
      <c r="JFQ29" s="29">
        <f t="shared" si="110"/>
        <v>2.1005968109132756E+150</v>
      </c>
      <c r="JFR29" s="29">
        <f t="shared" si="110"/>
        <v>2.2056266514589394E+150</v>
      </c>
      <c r="JFS29" s="29">
        <f t="shared" si="110"/>
        <v>2.3159079840318864E+150</v>
      </c>
      <c r="JFT29" s="29">
        <f t="shared" si="110"/>
        <v>2.431703383233481E+150</v>
      </c>
      <c r="JFU29" s="29">
        <f t="shared" si="110"/>
        <v>2.553288552395155E+150</v>
      </c>
      <c r="JFV29" s="29">
        <f t="shared" si="110"/>
        <v>2.6809529800149131E+150</v>
      </c>
      <c r="JFW29" s="29">
        <f t="shared" si="110"/>
        <v>2.8150006290156588E+150</v>
      </c>
      <c r="JFX29" s="29">
        <f t="shared" si="110"/>
        <v>2.9557506604664418E+150</v>
      </c>
      <c r="JFY29" s="29">
        <f t="shared" si="110"/>
        <v>3.1035381934897642E+150</v>
      </c>
      <c r="JFZ29" s="29">
        <f t="shared" si="110"/>
        <v>3.2587151031642527E+150</v>
      </c>
      <c r="JGA29" s="29">
        <f t="shared" si="110"/>
        <v>3.4216508583224655E+150</v>
      </c>
      <c r="JGB29" s="29">
        <f t="shared" si="110"/>
        <v>3.592733401238589E+150</v>
      </c>
      <c r="JGC29" s="29">
        <f t="shared" si="110"/>
        <v>3.7723700713005185E+150</v>
      </c>
      <c r="JGD29" s="29">
        <f t="shared" si="110"/>
        <v>3.9609885748655445E+150</v>
      </c>
      <c r="JGE29" s="29">
        <f t="shared" si="110"/>
        <v>4.1590380036088217E+150</v>
      </c>
      <c r="JGF29" s="29">
        <f t="shared" si="110"/>
        <v>4.3669899037892628E+150</v>
      </c>
      <c r="JGG29" s="29">
        <f t="shared" si="110"/>
        <v>4.5853393989787263E+150</v>
      </c>
      <c r="JGH29" s="29">
        <f t="shared" si="110"/>
        <v>4.8146063689276628E+150</v>
      </c>
      <c r="JGI29" s="29">
        <f t="shared" si="110"/>
        <v>5.0553366873740459E+150</v>
      </c>
      <c r="JGJ29" s="29">
        <f t="shared" si="110"/>
        <v>5.3081035217427484E+150</v>
      </c>
      <c r="JGK29" s="29">
        <f t="shared" si="110"/>
        <v>5.5735086978298863E+150</v>
      </c>
      <c r="JGL29" s="29">
        <f t="shared" si="110"/>
        <v>5.8521841327213806E+150</v>
      </c>
      <c r="JGM29" s="29">
        <f t="shared" si="110"/>
        <v>6.1447933393574496E+150</v>
      </c>
      <c r="JGN29" s="29">
        <f t="shared" si="110"/>
        <v>6.4520330063253224E+150</v>
      </c>
      <c r="JGO29" s="29">
        <f t="shared" si="110"/>
        <v>6.7746346566415886E+150</v>
      </c>
      <c r="JGP29" s="29">
        <f t="shared" si="110"/>
        <v>7.1133663894736691E+150</v>
      </c>
      <c r="JGQ29" s="29">
        <f t="shared" si="110"/>
        <v>7.4690347089473532E+150</v>
      </c>
      <c r="JGR29" s="29">
        <f t="shared" si="110"/>
        <v>7.842486444394721E+150</v>
      </c>
      <c r="JGS29" s="29">
        <f t="shared" si="110"/>
        <v>8.2346107666144578E+150</v>
      </c>
      <c r="JGT29" s="29">
        <f t="shared" si="110"/>
        <v>8.6463413049451817E+150</v>
      </c>
      <c r="JGU29" s="29">
        <f t="shared" si="110"/>
        <v>9.078658370192441E+150</v>
      </c>
      <c r="JGV29" s="29">
        <f t="shared" si="110"/>
        <v>9.532591288702064E+150</v>
      </c>
      <c r="JGW29" s="29">
        <f t="shared" si="110"/>
        <v>1.0009220853137168E+151</v>
      </c>
      <c r="JGX29" s="29">
        <f t="shared" si="110"/>
        <v>1.0509681895794027E+151</v>
      </c>
      <c r="JGY29" s="29">
        <f t="shared" si="110"/>
        <v>1.1035165990583729E+151</v>
      </c>
      <c r="JGZ29" s="29">
        <f t="shared" si="110"/>
        <v>1.1586924290112916E+151</v>
      </c>
      <c r="JHA29" s="29">
        <f t="shared" si="110"/>
        <v>1.2166270504618563E+151</v>
      </c>
      <c r="JHB29" s="29">
        <f t="shared" si="110"/>
        <v>1.2774584029849493E+151</v>
      </c>
      <c r="JHC29" s="29">
        <f t="shared" si="110"/>
        <v>1.3413313231341967E+151</v>
      </c>
      <c r="JHD29" s="29">
        <f t="shared" si="110"/>
        <v>1.4083978892909065E+151</v>
      </c>
      <c r="JHE29" s="29">
        <f t="shared" si="110"/>
        <v>1.478817783755452E+151</v>
      </c>
      <c r="JHF29" s="29">
        <f t="shared" si="110"/>
        <v>1.5527586729432245E+151</v>
      </c>
      <c r="JHG29" s="29">
        <f t="shared" si="110"/>
        <v>1.6303966065903859E+151</v>
      </c>
      <c r="JHH29" s="29">
        <f t="shared" si="110"/>
        <v>1.7119164369199053E+151</v>
      </c>
      <c r="JHI29" s="29">
        <f t="shared" si="110"/>
        <v>1.7975122587659007E+151</v>
      </c>
      <c r="JHJ29" s="29">
        <f t="shared" si="110"/>
        <v>1.8873878717041959E+151</v>
      </c>
      <c r="JHK29" s="29">
        <f t="shared" si="110"/>
        <v>1.9817572652894057E+151</v>
      </c>
      <c r="JHL29" s="29">
        <f t="shared" ref="JHL29:JJW29" si="111">JHK29*1.05</f>
        <v>2.080845128553876E+151</v>
      </c>
      <c r="JHM29" s="29">
        <f t="shared" si="111"/>
        <v>2.1848873849815699E+151</v>
      </c>
      <c r="JHN29" s="29">
        <f t="shared" si="111"/>
        <v>2.2941317542306483E+151</v>
      </c>
      <c r="JHO29" s="29">
        <f t="shared" si="111"/>
        <v>2.4088383419421809E+151</v>
      </c>
      <c r="JHP29" s="29">
        <f t="shared" si="111"/>
        <v>2.5292802590392902E+151</v>
      </c>
      <c r="JHQ29" s="29">
        <f t="shared" si="111"/>
        <v>2.6557442719912549E+151</v>
      </c>
      <c r="JHR29" s="29">
        <f t="shared" si="111"/>
        <v>2.7885314855908176E+151</v>
      </c>
      <c r="JHS29" s="29">
        <f t="shared" si="111"/>
        <v>2.9279580598703587E+151</v>
      </c>
      <c r="JHT29" s="29">
        <f t="shared" si="111"/>
        <v>3.0743559628638766E+151</v>
      </c>
      <c r="JHU29" s="29">
        <f t="shared" si="111"/>
        <v>3.2280737610070707E+151</v>
      </c>
      <c r="JHV29" s="29">
        <f t="shared" si="111"/>
        <v>3.3894774490574245E+151</v>
      </c>
      <c r="JHW29" s="29">
        <f t="shared" si="111"/>
        <v>3.5589513215102957E+151</v>
      </c>
      <c r="JHX29" s="29">
        <f t="shared" si="111"/>
        <v>3.7368988875858107E+151</v>
      </c>
      <c r="JHY29" s="29">
        <f t="shared" si="111"/>
        <v>3.9237438319651016E+151</v>
      </c>
      <c r="JHZ29" s="29">
        <f t="shared" si="111"/>
        <v>4.1199310235633568E+151</v>
      </c>
      <c r="JIA29" s="29">
        <f t="shared" si="111"/>
        <v>4.3259275747415247E+151</v>
      </c>
      <c r="JIB29" s="29">
        <f t="shared" si="111"/>
        <v>4.5422239534786009E+151</v>
      </c>
      <c r="JIC29" s="29">
        <f t="shared" si="111"/>
        <v>4.7693351511525309E+151</v>
      </c>
      <c r="JID29" s="29">
        <f t="shared" si="111"/>
        <v>5.0078019087101577E+151</v>
      </c>
      <c r="JIE29" s="29">
        <f t="shared" si="111"/>
        <v>5.2581920041456661E+151</v>
      </c>
      <c r="JIF29" s="29">
        <f t="shared" si="111"/>
        <v>5.5211016043529493E+151</v>
      </c>
      <c r="JIG29" s="29">
        <f t="shared" si="111"/>
        <v>5.7971566845705965E+151</v>
      </c>
      <c r="JIH29" s="29">
        <f t="shared" si="111"/>
        <v>6.0870145187991267E+151</v>
      </c>
      <c r="JII29" s="29">
        <f t="shared" si="111"/>
        <v>6.3913652447390834E+151</v>
      </c>
      <c r="JIJ29" s="29">
        <f t="shared" si="111"/>
        <v>6.7109335069760374E+151</v>
      </c>
      <c r="JIK29" s="29">
        <f t="shared" si="111"/>
        <v>7.0464801823248396E+151</v>
      </c>
      <c r="JIL29" s="29">
        <f t="shared" si="111"/>
        <v>7.3988041914410814E+151</v>
      </c>
      <c r="JIM29" s="29">
        <f t="shared" si="111"/>
        <v>7.7687444010131363E+151</v>
      </c>
      <c r="JIN29" s="29">
        <f t="shared" si="111"/>
        <v>8.1571816210637929E+151</v>
      </c>
      <c r="JIO29" s="29">
        <f t="shared" si="111"/>
        <v>8.5650407021169827E+151</v>
      </c>
      <c r="JIP29" s="29">
        <f t="shared" si="111"/>
        <v>8.9932927372228324E+151</v>
      </c>
      <c r="JIQ29" s="29">
        <f t="shared" si="111"/>
        <v>9.4429573740839744E+151</v>
      </c>
      <c r="JIR29" s="29">
        <f t="shared" si="111"/>
        <v>9.9151052427881738E+151</v>
      </c>
      <c r="JIS29" s="29">
        <f t="shared" si="111"/>
        <v>1.0410860504927582E+152</v>
      </c>
      <c r="JIT29" s="29">
        <f t="shared" si="111"/>
        <v>1.0931403530173962E+152</v>
      </c>
      <c r="JIU29" s="29">
        <f t="shared" si="111"/>
        <v>1.1477973706682661E+152</v>
      </c>
      <c r="JIV29" s="29">
        <f t="shared" si="111"/>
        <v>1.2051872392016795E+152</v>
      </c>
      <c r="JIW29" s="29">
        <f t="shared" si="111"/>
        <v>1.2654466011617636E+152</v>
      </c>
      <c r="JIX29" s="29">
        <f t="shared" si="111"/>
        <v>1.3287189312198518E+152</v>
      </c>
      <c r="JIY29" s="29">
        <f t="shared" si="111"/>
        <v>1.3951548777808445E+152</v>
      </c>
      <c r="JIZ29" s="29">
        <f t="shared" si="111"/>
        <v>1.4649126216698868E+152</v>
      </c>
      <c r="JJA29" s="29">
        <f t="shared" si="111"/>
        <v>1.5381582527533811E+152</v>
      </c>
      <c r="JJB29" s="29">
        <f t="shared" si="111"/>
        <v>1.6150661653910503E+152</v>
      </c>
      <c r="JJC29" s="29">
        <f t="shared" si="111"/>
        <v>1.6958194736606028E+152</v>
      </c>
      <c r="JJD29" s="29">
        <f t="shared" si="111"/>
        <v>1.7806104473436329E+152</v>
      </c>
      <c r="JJE29" s="29">
        <f t="shared" si="111"/>
        <v>1.8696409697108147E+152</v>
      </c>
      <c r="JJF29" s="29">
        <f t="shared" si="111"/>
        <v>1.9631230181963555E+152</v>
      </c>
      <c r="JJG29" s="29">
        <f t="shared" si="111"/>
        <v>2.0612791691061734E+152</v>
      </c>
      <c r="JJH29" s="29">
        <f t="shared" si="111"/>
        <v>2.1643431275614822E+152</v>
      </c>
      <c r="JJI29" s="29">
        <f t="shared" si="111"/>
        <v>2.2725602839395564E+152</v>
      </c>
      <c r="JJJ29" s="29">
        <f t="shared" si="111"/>
        <v>2.3861882981365343E+152</v>
      </c>
      <c r="JJK29" s="29">
        <f t="shared" si="111"/>
        <v>2.5054977130433612E+152</v>
      </c>
      <c r="JJL29" s="29">
        <f t="shared" si="111"/>
        <v>2.6307725986955294E+152</v>
      </c>
      <c r="JJM29" s="29">
        <f t="shared" si="111"/>
        <v>2.7623112286303059E+152</v>
      </c>
      <c r="JJN29" s="29">
        <f t="shared" si="111"/>
        <v>2.9004267900618211E+152</v>
      </c>
      <c r="JJO29" s="29">
        <f t="shared" si="111"/>
        <v>3.0454481295649122E+152</v>
      </c>
      <c r="JJP29" s="29">
        <f t="shared" si="111"/>
        <v>3.1977205360431578E+152</v>
      </c>
      <c r="JJQ29" s="29">
        <f t="shared" si="111"/>
        <v>3.357606562845316E+152</v>
      </c>
      <c r="JJR29" s="29">
        <f t="shared" si="111"/>
        <v>3.5254868909875818E+152</v>
      </c>
      <c r="JJS29" s="29">
        <f t="shared" si="111"/>
        <v>3.7017612355369612E+152</v>
      </c>
      <c r="JJT29" s="29">
        <f t="shared" si="111"/>
        <v>3.8868492973138095E+152</v>
      </c>
      <c r="JJU29" s="29">
        <f t="shared" si="111"/>
        <v>4.0811917621795E+152</v>
      </c>
      <c r="JJV29" s="29">
        <f t="shared" si="111"/>
        <v>4.2852513502884748E+152</v>
      </c>
      <c r="JJW29" s="29">
        <f t="shared" si="111"/>
        <v>4.4995139178028991E+152</v>
      </c>
      <c r="JJX29" s="29">
        <f t="shared" ref="JJX29:JMI29" si="112">JJW29*1.05</f>
        <v>4.7244896136930445E+152</v>
      </c>
      <c r="JJY29" s="29">
        <f t="shared" si="112"/>
        <v>4.9607140943776968E+152</v>
      </c>
      <c r="JJZ29" s="29">
        <f t="shared" si="112"/>
        <v>5.2087497990965817E+152</v>
      </c>
      <c r="JKA29" s="29">
        <f t="shared" si="112"/>
        <v>5.4691872890514114E+152</v>
      </c>
      <c r="JKB29" s="29">
        <f t="shared" si="112"/>
        <v>5.7426466535039822E+152</v>
      </c>
      <c r="JKC29" s="29">
        <f t="shared" si="112"/>
        <v>6.0297789861791813E+152</v>
      </c>
      <c r="JKD29" s="29">
        <f t="shared" si="112"/>
        <v>6.3312679354881405E+152</v>
      </c>
      <c r="JKE29" s="29">
        <f t="shared" si="112"/>
        <v>6.6478313322625475E+152</v>
      </c>
      <c r="JKF29" s="29">
        <f t="shared" si="112"/>
        <v>6.9802228988756752E+152</v>
      </c>
      <c r="JKG29" s="29">
        <f t="shared" si="112"/>
        <v>7.3292340438194592E+152</v>
      </c>
      <c r="JKH29" s="29">
        <f t="shared" si="112"/>
        <v>7.6956957460104327E+152</v>
      </c>
      <c r="JKI29" s="29">
        <f t="shared" si="112"/>
        <v>8.0804805333109549E+152</v>
      </c>
      <c r="JKJ29" s="29">
        <f t="shared" si="112"/>
        <v>8.4845045599765026E+152</v>
      </c>
      <c r="JKK29" s="29">
        <f t="shared" si="112"/>
        <v>8.9087297879753284E+152</v>
      </c>
      <c r="JKL29" s="29">
        <f t="shared" si="112"/>
        <v>9.3541662773740954E+152</v>
      </c>
      <c r="JKM29" s="29">
        <f t="shared" si="112"/>
        <v>9.8218745912428004E+152</v>
      </c>
      <c r="JKN29" s="29">
        <f t="shared" si="112"/>
        <v>1.031296832080494E+153</v>
      </c>
      <c r="JKO29" s="29">
        <f t="shared" si="112"/>
        <v>1.0828616736845187E+153</v>
      </c>
      <c r="JKP29" s="29">
        <f t="shared" si="112"/>
        <v>1.1370047573687447E+153</v>
      </c>
      <c r="JKQ29" s="29">
        <f t="shared" si="112"/>
        <v>1.1938549952371819E+153</v>
      </c>
      <c r="JKR29" s="29">
        <f t="shared" si="112"/>
        <v>1.2535477449990411E+153</v>
      </c>
      <c r="JKS29" s="29">
        <f t="shared" si="112"/>
        <v>1.3162251322489933E+153</v>
      </c>
      <c r="JKT29" s="29">
        <f t="shared" si="112"/>
        <v>1.382036388861443E+153</v>
      </c>
      <c r="JKU29" s="29">
        <f t="shared" si="112"/>
        <v>1.4511382083045153E+153</v>
      </c>
      <c r="JKV29" s="29">
        <f t="shared" si="112"/>
        <v>1.5236951187197411E+153</v>
      </c>
      <c r="JKW29" s="29">
        <f t="shared" si="112"/>
        <v>1.5998798746557282E+153</v>
      </c>
      <c r="JKX29" s="29">
        <f t="shared" si="112"/>
        <v>1.6798738683885146E+153</v>
      </c>
      <c r="JKY29" s="29">
        <f t="shared" si="112"/>
        <v>1.7638675618079403E+153</v>
      </c>
      <c r="JKZ29" s="29">
        <f t="shared" si="112"/>
        <v>1.8520609398983375E+153</v>
      </c>
      <c r="JLA29" s="29">
        <f t="shared" si="112"/>
        <v>1.9446639868932545E+153</v>
      </c>
      <c r="JLB29" s="29">
        <f t="shared" si="112"/>
        <v>2.0418971862379172E+153</v>
      </c>
      <c r="JLC29" s="29">
        <f t="shared" si="112"/>
        <v>2.1439920455498133E+153</v>
      </c>
      <c r="JLD29" s="29">
        <f t="shared" si="112"/>
        <v>2.2511916478273041E+153</v>
      </c>
      <c r="JLE29" s="29">
        <f t="shared" si="112"/>
        <v>2.3637512302186694E+153</v>
      </c>
      <c r="JLF29" s="29">
        <f t="shared" si="112"/>
        <v>2.4819387917296032E+153</v>
      </c>
      <c r="JLG29" s="29">
        <f t="shared" si="112"/>
        <v>2.6060357313160835E+153</v>
      </c>
      <c r="JLH29" s="29">
        <f t="shared" si="112"/>
        <v>2.7363375178818877E+153</v>
      </c>
      <c r="JLI29" s="29">
        <f t="shared" si="112"/>
        <v>2.8731543937759824E+153</v>
      </c>
      <c r="JLJ29" s="29">
        <f t="shared" si="112"/>
        <v>3.0168121134647817E+153</v>
      </c>
      <c r="JLK29" s="29">
        <f t="shared" si="112"/>
        <v>3.1676527191380209E+153</v>
      </c>
      <c r="JLL29" s="29">
        <f t="shared" si="112"/>
        <v>3.3260353550949221E+153</v>
      </c>
      <c r="JLM29" s="29">
        <f t="shared" si="112"/>
        <v>3.4923371228496682E+153</v>
      </c>
      <c r="JLN29" s="29">
        <f t="shared" si="112"/>
        <v>3.6669539789921518E+153</v>
      </c>
      <c r="JLO29" s="29">
        <f t="shared" si="112"/>
        <v>3.8503016779417598E+153</v>
      </c>
      <c r="JLP29" s="29">
        <f t="shared" si="112"/>
        <v>4.0428167618388477E+153</v>
      </c>
      <c r="JLQ29" s="29">
        <f t="shared" si="112"/>
        <v>4.2449575999307905E+153</v>
      </c>
      <c r="JLR29" s="29">
        <f t="shared" si="112"/>
        <v>4.4572054799273301E+153</v>
      </c>
      <c r="JLS29" s="29">
        <f t="shared" si="112"/>
        <v>4.6800657539236965E+153</v>
      </c>
      <c r="JLT29" s="29">
        <f t="shared" si="112"/>
        <v>4.9140690416198817E+153</v>
      </c>
      <c r="JLU29" s="29">
        <f t="shared" si="112"/>
        <v>5.1597724937008757E+153</v>
      </c>
      <c r="JLV29" s="29">
        <f t="shared" si="112"/>
        <v>5.4177611183859197E+153</v>
      </c>
      <c r="JLW29" s="29">
        <f t="shared" si="112"/>
        <v>5.6886491743052163E+153</v>
      </c>
      <c r="JLX29" s="29">
        <f t="shared" si="112"/>
        <v>5.9730816330204774E+153</v>
      </c>
      <c r="JLY29" s="29">
        <f t="shared" si="112"/>
        <v>6.2717357146715015E+153</v>
      </c>
      <c r="JLZ29" s="29">
        <f t="shared" si="112"/>
        <v>6.5853225004050767E+153</v>
      </c>
      <c r="JMA29" s="29">
        <f t="shared" si="112"/>
        <v>6.9145886254253311E+153</v>
      </c>
      <c r="JMB29" s="29">
        <f t="shared" si="112"/>
        <v>7.2603180566965977E+153</v>
      </c>
      <c r="JMC29" s="29">
        <f t="shared" si="112"/>
        <v>7.6233339595314277E+153</v>
      </c>
      <c r="JMD29" s="29">
        <f t="shared" si="112"/>
        <v>8.0045006575079992E+153</v>
      </c>
      <c r="JME29" s="29">
        <f t="shared" si="112"/>
        <v>8.4047256903833988E+153</v>
      </c>
      <c r="JMF29" s="29">
        <f t="shared" si="112"/>
        <v>8.8249619749025692E+153</v>
      </c>
      <c r="JMG29" s="29">
        <f t="shared" si="112"/>
        <v>9.2662100736476974E+153</v>
      </c>
      <c r="JMH29" s="29">
        <f t="shared" si="112"/>
        <v>9.7295205773300827E+153</v>
      </c>
      <c r="JMI29" s="29">
        <f t="shared" si="112"/>
        <v>1.0215996606196587E+154</v>
      </c>
      <c r="JMJ29" s="29">
        <f t="shared" ref="JMJ29:JOU29" si="113">JMI29*1.05</f>
        <v>1.0726796436506417E+154</v>
      </c>
      <c r="JMK29" s="29">
        <f t="shared" si="113"/>
        <v>1.1263136258331739E+154</v>
      </c>
      <c r="JML29" s="29">
        <f t="shared" si="113"/>
        <v>1.1826293071248327E+154</v>
      </c>
      <c r="JMM29" s="29">
        <f t="shared" si="113"/>
        <v>1.2417607724810743E+154</v>
      </c>
      <c r="JMN29" s="29">
        <f t="shared" si="113"/>
        <v>1.3038488111051281E+154</v>
      </c>
      <c r="JMO29" s="29">
        <f t="shared" si="113"/>
        <v>1.3690412516603846E+154</v>
      </c>
      <c r="JMP29" s="29">
        <f t="shared" si="113"/>
        <v>1.4374933142434039E+154</v>
      </c>
      <c r="JMQ29" s="29">
        <f t="shared" si="113"/>
        <v>1.5093679799555741E+154</v>
      </c>
      <c r="JMR29" s="29">
        <f t="shared" si="113"/>
        <v>1.5848363789533529E+154</v>
      </c>
      <c r="JMS29" s="29">
        <f t="shared" si="113"/>
        <v>1.6640781979010206E+154</v>
      </c>
      <c r="JMT29" s="29">
        <f t="shared" si="113"/>
        <v>1.7472821077960716E+154</v>
      </c>
      <c r="JMU29" s="29">
        <f t="shared" si="113"/>
        <v>1.8346462131858754E+154</v>
      </c>
      <c r="JMV29" s="29">
        <f t="shared" si="113"/>
        <v>1.9263785238451693E+154</v>
      </c>
      <c r="JMW29" s="29">
        <f t="shared" si="113"/>
        <v>2.0226974500374279E+154</v>
      </c>
      <c r="JMX29" s="29">
        <f t="shared" si="113"/>
        <v>2.1238323225392993E+154</v>
      </c>
      <c r="JMY29" s="29">
        <f t="shared" si="113"/>
        <v>2.2300239386662643E+154</v>
      </c>
      <c r="JMZ29" s="29">
        <f t="shared" si="113"/>
        <v>2.3415251355995776E+154</v>
      </c>
      <c r="JNA29" s="29">
        <f t="shared" si="113"/>
        <v>2.4586013923795565E+154</v>
      </c>
      <c r="JNB29" s="29">
        <f t="shared" si="113"/>
        <v>2.5815314619985344E+154</v>
      </c>
      <c r="JNC29" s="29">
        <f t="shared" si="113"/>
        <v>2.710608035098461E+154</v>
      </c>
      <c r="JND29" s="29">
        <f t="shared" si="113"/>
        <v>2.8461384368533843E+154</v>
      </c>
      <c r="JNE29" s="29">
        <f t="shared" si="113"/>
        <v>2.9884453586960535E+154</v>
      </c>
      <c r="JNF29" s="29">
        <f t="shared" si="113"/>
        <v>3.1378676266308563E+154</v>
      </c>
      <c r="JNG29" s="29">
        <f t="shared" si="113"/>
        <v>3.2947610079623992E+154</v>
      </c>
      <c r="JNH29" s="29">
        <f t="shared" si="113"/>
        <v>3.459499058360519E+154</v>
      </c>
      <c r="JNI29" s="29">
        <f t="shared" si="113"/>
        <v>3.6324740112785448E+154</v>
      </c>
      <c r="JNJ29" s="29">
        <f t="shared" si="113"/>
        <v>3.8140977118424724E+154</v>
      </c>
      <c r="JNK29" s="29">
        <f t="shared" si="113"/>
        <v>4.0048025974345962E+154</v>
      </c>
      <c r="JNL29" s="29">
        <f t="shared" si="113"/>
        <v>4.2050427273063259E+154</v>
      </c>
      <c r="JNM29" s="29">
        <f t="shared" si="113"/>
        <v>4.4152948636716423E+154</v>
      </c>
      <c r="JNN29" s="29">
        <f t="shared" si="113"/>
        <v>4.6360596068552246E+154</v>
      </c>
      <c r="JNO29" s="29">
        <f t="shared" si="113"/>
        <v>4.8678625871979859E+154</v>
      </c>
      <c r="JNP29" s="29">
        <f t="shared" si="113"/>
        <v>5.1112557165578857E+154</v>
      </c>
      <c r="JNQ29" s="29">
        <f t="shared" si="113"/>
        <v>5.3668185023857799E+154</v>
      </c>
      <c r="JNR29" s="29">
        <f t="shared" si="113"/>
        <v>5.6351594275050688E+154</v>
      </c>
      <c r="JNS29" s="29">
        <f t="shared" si="113"/>
        <v>5.916917398880323E+154</v>
      </c>
      <c r="JNT29" s="29">
        <f t="shared" si="113"/>
        <v>6.21276326882434E+154</v>
      </c>
      <c r="JNU29" s="29">
        <f t="shared" si="113"/>
        <v>6.523401432265557E+154</v>
      </c>
      <c r="JNV29" s="29">
        <f t="shared" si="113"/>
        <v>6.8495715038788352E+154</v>
      </c>
      <c r="JNW29" s="29">
        <f t="shared" si="113"/>
        <v>7.192050079072777E+154</v>
      </c>
      <c r="JNX29" s="29">
        <f t="shared" si="113"/>
        <v>7.5516525830264167E+154</v>
      </c>
      <c r="JNY29" s="29">
        <f t="shared" si="113"/>
        <v>7.9292352121777378E+154</v>
      </c>
      <c r="JNZ29" s="29">
        <f t="shared" si="113"/>
        <v>8.3256969727866246E+154</v>
      </c>
      <c r="JOA29" s="29">
        <f t="shared" si="113"/>
        <v>8.7419818214259557E+154</v>
      </c>
      <c r="JOB29" s="29">
        <f t="shared" si="113"/>
        <v>9.1790809124972543E+154</v>
      </c>
      <c r="JOC29" s="29">
        <f t="shared" si="113"/>
        <v>9.6380349581221169E+154</v>
      </c>
      <c r="JOD29" s="29">
        <f t="shared" si="113"/>
        <v>1.0119936706028223E+155</v>
      </c>
      <c r="JOE29" s="29">
        <f t="shared" si="113"/>
        <v>1.0625933541329634E+155</v>
      </c>
      <c r="JOF29" s="29">
        <f t="shared" si="113"/>
        <v>1.1157230218396116E+155</v>
      </c>
      <c r="JOG29" s="29">
        <f t="shared" si="113"/>
        <v>1.1715091729315922E+155</v>
      </c>
      <c r="JOH29" s="29">
        <f t="shared" si="113"/>
        <v>1.2300846315781719E+155</v>
      </c>
      <c r="JOI29" s="29">
        <f t="shared" si="113"/>
        <v>1.2915888631570806E+155</v>
      </c>
      <c r="JOJ29" s="29">
        <f t="shared" si="113"/>
        <v>1.3561683063149346E+155</v>
      </c>
      <c r="JOK29" s="29">
        <f t="shared" si="113"/>
        <v>1.4239767216306814E+155</v>
      </c>
      <c r="JOL29" s="29">
        <f t="shared" si="113"/>
        <v>1.4951755577122154E+155</v>
      </c>
      <c r="JOM29" s="29">
        <f t="shared" si="113"/>
        <v>1.5699343355978262E+155</v>
      </c>
      <c r="JON29" s="29">
        <f t="shared" si="113"/>
        <v>1.6484310523777175E+155</v>
      </c>
      <c r="JOO29" s="29">
        <f t="shared" si="113"/>
        <v>1.7308526049966034E+155</v>
      </c>
      <c r="JOP29" s="29">
        <f t="shared" si="113"/>
        <v>1.8173952352464336E+155</v>
      </c>
      <c r="JOQ29" s="29">
        <f t="shared" si="113"/>
        <v>1.9082649970087553E+155</v>
      </c>
      <c r="JOR29" s="29">
        <f t="shared" si="113"/>
        <v>2.0036782468591931E+155</v>
      </c>
      <c r="JOS29" s="29">
        <f t="shared" si="113"/>
        <v>2.1038621592021529E+155</v>
      </c>
      <c r="JOT29" s="29">
        <f t="shared" si="113"/>
        <v>2.2090552671622606E+155</v>
      </c>
      <c r="JOU29" s="29">
        <f t="shared" si="113"/>
        <v>2.3195080305203738E+155</v>
      </c>
      <c r="JOV29" s="29">
        <f t="shared" ref="JOV29:JRG29" si="114">JOU29*1.05</f>
        <v>2.4354834320463927E+155</v>
      </c>
      <c r="JOW29" s="29">
        <f t="shared" si="114"/>
        <v>2.5572576036487127E+155</v>
      </c>
      <c r="JOX29" s="29">
        <f t="shared" si="114"/>
        <v>2.6851204838311483E+155</v>
      </c>
      <c r="JOY29" s="29">
        <f t="shared" si="114"/>
        <v>2.819376508022706E+155</v>
      </c>
      <c r="JOZ29" s="29">
        <f t="shared" si="114"/>
        <v>2.9603453334238413E+155</v>
      </c>
      <c r="JPA29" s="29">
        <f t="shared" si="114"/>
        <v>3.1083626000950335E+155</v>
      </c>
      <c r="JPB29" s="29">
        <f t="shared" si="114"/>
        <v>3.2637807300997852E+155</v>
      </c>
      <c r="JPC29" s="29">
        <f t="shared" si="114"/>
        <v>3.4269697666047748E+155</v>
      </c>
      <c r="JPD29" s="29">
        <f t="shared" si="114"/>
        <v>3.5983182549350136E+155</v>
      </c>
      <c r="JPE29" s="29">
        <f t="shared" si="114"/>
        <v>3.7782341676817643E+155</v>
      </c>
      <c r="JPF29" s="29">
        <f t="shared" si="114"/>
        <v>3.9671458760658528E+155</v>
      </c>
      <c r="JPG29" s="29">
        <f t="shared" si="114"/>
        <v>4.1655031698691456E+155</v>
      </c>
      <c r="JPH29" s="29">
        <f t="shared" si="114"/>
        <v>4.3737783283626027E+155</v>
      </c>
      <c r="JPI29" s="29">
        <f t="shared" si="114"/>
        <v>4.5924672447807326E+155</v>
      </c>
      <c r="JPJ29" s="29">
        <f t="shared" si="114"/>
        <v>4.8220906070197699E+155</v>
      </c>
      <c r="JPK29" s="29">
        <f t="shared" si="114"/>
        <v>5.0631951373707586E+155</v>
      </c>
      <c r="JPL29" s="29">
        <f t="shared" si="114"/>
        <v>5.3163548942392969E+155</v>
      </c>
      <c r="JPM29" s="29">
        <f t="shared" si="114"/>
        <v>5.582172638951262E+155</v>
      </c>
      <c r="JPN29" s="29">
        <f t="shared" si="114"/>
        <v>5.8612812708988258E+155</v>
      </c>
      <c r="JPO29" s="29">
        <f t="shared" si="114"/>
        <v>6.1543453344437672E+155</v>
      </c>
      <c r="JPP29" s="29">
        <f t="shared" si="114"/>
        <v>6.4620626011659561E+155</v>
      </c>
      <c r="JPQ29" s="29">
        <f t="shared" si="114"/>
        <v>6.7851657312242544E+155</v>
      </c>
      <c r="JPR29" s="29">
        <f t="shared" si="114"/>
        <v>7.1244240177854679E+155</v>
      </c>
      <c r="JPS29" s="29">
        <f t="shared" si="114"/>
        <v>7.4806452186747412E+155</v>
      </c>
      <c r="JPT29" s="29">
        <f t="shared" si="114"/>
        <v>7.8546774796084788E+155</v>
      </c>
      <c r="JPU29" s="29">
        <f t="shared" si="114"/>
        <v>8.2474113535889031E+155</v>
      </c>
      <c r="JPV29" s="29">
        <f t="shared" si="114"/>
        <v>8.6597819212683479E+155</v>
      </c>
      <c r="JPW29" s="29">
        <f t="shared" si="114"/>
        <v>9.0927710173317664E+155</v>
      </c>
      <c r="JPX29" s="29">
        <f t="shared" si="114"/>
        <v>9.5474095681983551E+155</v>
      </c>
      <c r="JPY29" s="29">
        <f t="shared" si="114"/>
        <v>1.0024780046608273E+156</v>
      </c>
      <c r="JPZ29" s="29">
        <f t="shared" si="114"/>
        <v>1.0526019048938688E+156</v>
      </c>
      <c r="JQA29" s="29">
        <f t="shared" si="114"/>
        <v>1.1052320001385622E+156</v>
      </c>
      <c r="JQB29" s="29">
        <f t="shared" si="114"/>
        <v>1.1604936001454904E+156</v>
      </c>
      <c r="JQC29" s="29">
        <f t="shared" si="114"/>
        <v>1.218518280152765E+156</v>
      </c>
      <c r="JQD29" s="29">
        <f t="shared" si="114"/>
        <v>1.2794441941604033E+156</v>
      </c>
      <c r="JQE29" s="29">
        <f t="shared" si="114"/>
        <v>1.3434164038684235E+156</v>
      </c>
      <c r="JQF29" s="29">
        <f t="shared" si="114"/>
        <v>1.4105872240618448E+156</v>
      </c>
      <c r="JQG29" s="29">
        <f t="shared" si="114"/>
        <v>1.481116585264937E+156</v>
      </c>
      <c r="JQH29" s="29">
        <f t="shared" si="114"/>
        <v>1.555172414528184E+156</v>
      </c>
      <c r="JQI29" s="29">
        <f t="shared" si="114"/>
        <v>1.6329310352545934E+156</v>
      </c>
      <c r="JQJ29" s="29">
        <f t="shared" si="114"/>
        <v>1.7145775870173231E+156</v>
      </c>
      <c r="JQK29" s="29">
        <f t="shared" si="114"/>
        <v>1.8003064663681895E+156</v>
      </c>
      <c r="JQL29" s="29">
        <f t="shared" si="114"/>
        <v>1.8903217896865992E+156</v>
      </c>
      <c r="JQM29" s="29">
        <f t="shared" si="114"/>
        <v>1.9848378791709293E+156</v>
      </c>
      <c r="JQN29" s="29">
        <f t="shared" si="114"/>
        <v>2.0840797731294759E+156</v>
      </c>
      <c r="JQO29" s="29">
        <f t="shared" si="114"/>
        <v>2.1882837617859499E+156</v>
      </c>
      <c r="JQP29" s="29">
        <f t="shared" si="114"/>
        <v>2.2976979498752473E+156</v>
      </c>
      <c r="JQQ29" s="29">
        <f t="shared" si="114"/>
        <v>2.4125828473690098E+156</v>
      </c>
      <c r="JQR29" s="29">
        <f t="shared" si="114"/>
        <v>2.5332119897374605E+156</v>
      </c>
      <c r="JQS29" s="29">
        <f t="shared" si="114"/>
        <v>2.6598725892243335E+156</v>
      </c>
      <c r="JQT29" s="29">
        <f t="shared" si="114"/>
        <v>2.7928662186855502E+156</v>
      </c>
      <c r="JQU29" s="29">
        <f t="shared" si="114"/>
        <v>2.932509529619828E+156</v>
      </c>
      <c r="JQV29" s="29">
        <f t="shared" si="114"/>
        <v>3.0791350061008195E+156</v>
      </c>
      <c r="JQW29" s="29">
        <f t="shared" si="114"/>
        <v>3.2330917564058608E+156</v>
      </c>
      <c r="JQX29" s="29">
        <f t="shared" si="114"/>
        <v>3.3947463442261541E+156</v>
      </c>
      <c r="JQY29" s="29">
        <f t="shared" si="114"/>
        <v>3.564483661437462E+156</v>
      </c>
      <c r="JQZ29" s="29">
        <f t="shared" si="114"/>
        <v>3.742707844509335E+156</v>
      </c>
      <c r="JRA29" s="29">
        <f t="shared" si="114"/>
        <v>3.9298432367348018E+156</v>
      </c>
      <c r="JRB29" s="29">
        <f t="shared" si="114"/>
        <v>4.1263353985715419E+156</v>
      </c>
      <c r="JRC29" s="29">
        <f t="shared" si="114"/>
        <v>4.332652168500119E+156</v>
      </c>
      <c r="JRD29" s="29">
        <f t="shared" si="114"/>
        <v>4.5492847769251248E+156</v>
      </c>
      <c r="JRE29" s="29">
        <f t="shared" si="114"/>
        <v>4.7767490157713815E+156</v>
      </c>
      <c r="JRF29" s="29">
        <f t="shared" si="114"/>
        <v>5.015586466559951E+156</v>
      </c>
      <c r="JRG29" s="29">
        <f t="shared" si="114"/>
        <v>5.2663657898879485E+156</v>
      </c>
      <c r="JRH29" s="29">
        <f t="shared" ref="JRH29:JTS29" si="115">JRG29*1.05</f>
        <v>5.5296840793823459E+156</v>
      </c>
      <c r="JRI29" s="29">
        <f t="shared" si="115"/>
        <v>5.8061682833514638E+156</v>
      </c>
      <c r="JRJ29" s="29">
        <f t="shared" si="115"/>
        <v>6.0964766975190372E+156</v>
      </c>
      <c r="JRK29" s="29">
        <f t="shared" si="115"/>
        <v>6.4013005323949894E+156</v>
      </c>
      <c r="JRL29" s="29">
        <f t="shared" si="115"/>
        <v>6.7213655590147392E+156</v>
      </c>
      <c r="JRM29" s="29">
        <f t="shared" si="115"/>
        <v>7.0574338369654763E+156</v>
      </c>
      <c r="JRN29" s="29">
        <f t="shared" si="115"/>
        <v>7.4103055288137508E+156</v>
      </c>
      <c r="JRO29" s="29">
        <f t="shared" si="115"/>
        <v>7.7808208052544385E+156</v>
      </c>
      <c r="JRP29" s="29">
        <f t="shared" si="115"/>
        <v>8.1698618455171605E+156</v>
      </c>
      <c r="JRQ29" s="29">
        <f t="shared" si="115"/>
        <v>8.5783549377930195E+156</v>
      </c>
      <c r="JRR29" s="29">
        <f t="shared" si="115"/>
        <v>9.0072726846826711E+156</v>
      </c>
      <c r="JRS29" s="29">
        <f t="shared" si="115"/>
        <v>9.4576363189168052E+156</v>
      </c>
      <c r="JRT29" s="29">
        <f t="shared" si="115"/>
        <v>9.9305181348626464E+156</v>
      </c>
      <c r="JRU29" s="29">
        <f t="shared" si="115"/>
        <v>1.0427044041605778E+157</v>
      </c>
      <c r="JRV29" s="29">
        <f t="shared" si="115"/>
        <v>1.0948396243686068E+157</v>
      </c>
      <c r="JRW29" s="29">
        <f t="shared" si="115"/>
        <v>1.1495816055870372E+157</v>
      </c>
      <c r="JRX29" s="29">
        <f t="shared" si="115"/>
        <v>1.207060685866389E+157</v>
      </c>
      <c r="JRY29" s="29">
        <f t="shared" si="115"/>
        <v>1.2674137201597086E+157</v>
      </c>
      <c r="JRZ29" s="29">
        <f t="shared" si="115"/>
        <v>1.3307844061676941E+157</v>
      </c>
      <c r="JSA29" s="29">
        <f t="shared" si="115"/>
        <v>1.3973236264760789E+157</v>
      </c>
      <c r="JSB29" s="29">
        <f t="shared" si="115"/>
        <v>1.4671898077998828E+157</v>
      </c>
      <c r="JSC29" s="29">
        <f t="shared" si="115"/>
        <v>1.5405492981898771E+157</v>
      </c>
      <c r="JSD29" s="29">
        <f t="shared" si="115"/>
        <v>1.617576763099371E+157</v>
      </c>
      <c r="JSE29" s="29">
        <f t="shared" si="115"/>
        <v>1.6984556012543397E+157</v>
      </c>
      <c r="JSF29" s="29">
        <f t="shared" si="115"/>
        <v>1.7833783813170569E+157</v>
      </c>
      <c r="JSG29" s="29">
        <f t="shared" si="115"/>
        <v>1.8725473003829099E+157</v>
      </c>
      <c r="JSH29" s="29">
        <f t="shared" si="115"/>
        <v>1.9661746654020555E+157</v>
      </c>
      <c r="JSI29" s="29">
        <f t="shared" si="115"/>
        <v>2.0644833986721583E+157</v>
      </c>
      <c r="JSJ29" s="29">
        <f t="shared" si="115"/>
        <v>2.1677075686057664E+157</v>
      </c>
      <c r="JSK29" s="29">
        <f t="shared" si="115"/>
        <v>2.2760929470360547E+157</v>
      </c>
      <c r="JSL29" s="29">
        <f t="shared" si="115"/>
        <v>2.3898975943878577E+157</v>
      </c>
      <c r="JSM29" s="29">
        <f t="shared" si="115"/>
        <v>2.5093924741072505E+157</v>
      </c>
      <c r="JSN29" s="29">
        <f t="shared" si="115"/>
        <v>2.6348620978126133E+157</v>
      </c>
      <c r="JSO29" s="29">
        <f t="shared" si="115"/>
        <v>2.7666052027032438E+157</v>
      </c>
      <c r="JSP29" s="29">
        <f t="shared" si="115"/>
        <v>2.9049354628384061E+157</v>
      </c>
      <c r="JSQ29" s="29">
        <f t="shared" si="115"/>
        <v>3.0501822359803266E+157</v>
      </c>
      <c r="JSR29" s="29">
        <f t="shared" si="115"/>
        <v>3.2026913477793431E+157</v>
      </c>
      <c r="JSS29" s="29">
        <f t="shared" si="115"/>
        <v>3.3628259151683101E+157</v>
      </c>
      <c r="JST29" s="29">
        <f t="shared" si="115"/>
        <v>3.5309672109267258E+157</v>
      </c>
      <c r="JSU29" s="29">
        <f t="shared" si="115"/>
        <v>3.7075155714730625E+157</v>
      </c>
      <c r="JSV29" s="29">
        <f t="shared" si="115"/>
        <v>3.8928913500467159E+157</v>
      </c>
      <c r="JSW29" s="29">
        <f t="shared" si="115"/>
        <v>4.087535917549052E+157</v>
      </c>
      <c r="JSX29" s="29">
        <f t="shared" si="115"/>
        <v>4.2919127134265048E+157</v>
      </c>
      <c r="JSY29" s="29">
        <f t="shared" si="115"/>
        <v>4.50650834909783E+157</v>
      </c>
      <c r="JSZ29" s="29">
        <f t="shared" si="115"/>
        <v>4.7318337665527216E+157</v>
      </c>
      <c r="JTA29" s="29">
        <f t="shared" si="115"/>
        <v>4.9684254548803578E+157</v>
      </c>
      <c r="JTB29" s="29">
        <f t="shared" si="115"/>
        <v>5.2168467276243759E+157</v>
      </c>
      <c r="JTC29" s="29">
        <f t="shared" si="115"/>
        <v>5.4776890640055952E+157</v>
      </c>
      <c r="JTD29" s="29">
        <f t="shared" si="115"/>
        <v>5.7515735172058755E+157</v>
      </c>
      <c r="JTE29" s="29">
        <f t="shared" si="115"/>
        <v>6.039152193066169E+157</v>
      </c>
      <c r="JTF29" s="29">
        <f t="shared" si="115"/>
        <v>6.3411098027194776E+157</v>
      </c>
      <c r="JTG29" s="29">
        <f t="shared" si="115"/>
        <v>6.6581652928554514E+157</v>
      </c>
      <c r="JTH29" s="29">
        <f t="shared" si="115"/>
        <v>6.991073557498224E+157</v>
      </c>
      <c r="JTI29" s="29">
        <f t="shared" si="115"/>
        <v>7.3406272353731353E+157</v>
      </c>
      <c r="JTJ29" s="29">
        <f t="shared" si="115"/>
        <v>7.7076585971417929E+157</v>
      </c>
      <c r="JTK29" s="29">
        <f t="shared" si="115"/>
        <v>8.0930415269988824E+157</v>
      </c>
      <c r="JTL29" s="29">
        <f t="shared" si="115"/>
        <v>8.4976936033488264E+157</v>
      </c>
      <c r="JTM29" s="29">
        <f t="shared" si="115"/>
        <v>8.9225782835162677E+157</v>
      </c>
      <c r="JTN29" s="29">
        <f t="shared" si="115"/>
        <v>9.3687071976920814E+157</v>
      </c>
      <c r="JTO29" s="29">
        <f t="shared" si="115"/>
        <v>9.837142557576686E+157</v>
      </c>
      <c r="JTP29" s="29">
        <f t="shared" si="115"/>
        <v>1.0328999685455521E+158</v>
      </c>
      <c r="JTQ29" s="29">
        <f t="shared" si="115"/>
        <v>1.0845449669728298E+158</v>
      </c>
      <c r="JTR29" s="29">
        <f t="shared" si="115"/>
        <v>1.1387722153214714E+158</v>
      </c>
      <c r="JTS29" s="29">
        <f t="shared" si="115"/>
        <v>1.1957108260875449E+158</v>
      </c>
      <c r="JTT29" s="29">
        <f t="shared" ref="JTT29:JWE29" si="116">JTS29*1.05</f>
        <v>1.2554963673919222E+158</v>
      </c>
      <c r="JTU29" s="29">
        <f t="shared" si="116"/>
        <v>1.3182711857615183E+158</v>
      </c>
      <c r="JTV29" s="29">
        <f t="shared" si="116"/>
        <v>1.3841847450495942E+158</v>
      </c>
      <c r="JTW29" s="29">
        <f t="shared" si="116"/>
        <v>1.4533939823020739E+158</v>
      </c>
      <c r="JTX29" s="29">
        <f t="shared" si="116"/>
        <v>1.5260636814171777E+158</v>
      </c>
      <c r="JTY29" s="29">
        <f t="shared" si="116"/>
        <v>1.6023668654880366E+158</v>
      </c>
      <c r="JTZ29" s="29">
        <f t="shared" si="116"/>
        <v>1.6824852087624385E+158</v>
      </c>
      <c r="JUA29" s="29">
        <f t="shared" si="116"/>
        <v>1.7666094692005607E+158</v>
      </c>
      <c r="JUB29" s="29">
        <f t="shared" si="116"/>
        <v>1.8549399426605888E+158</v>
      </c>
      <c r="JUC29" s="29">
        <f t="shared" si="116"/>
        <v>1.9476869397936182E+158</v>
      </c>
      <c r="JUD29" s="29">
        <f t="shared" si="116"/>
        <v>2.0450712867832993E+158</v>
      </c>
      <c r="JUE29" s="29">
        <f t="shared" si="116"/>
        <v>2.1473248511224644E+158</v>
      </c>
      <c r="JUF29" s="29">
        <f t="shared" si="116"/>
        <v>2.2546910936785877E+158</v>
      </c>
      <c r="JUG29" s="29">
        <f t="shared" si="116"/>
        <v>2.3674256483625174E+158</v>
      </c>
      <c r="JUH29" s="29">
        <f t="shared" si="116"/>
        <v>2.4857969307806433E+158</v>
      </c>
      <c r="JUI29" s="29">
        <f t="shared" si="116"/>
        <v>2.6100867773196756E+158</v>
      </c>
      <c r="JUJ29" s="29">
        <f t="shared" si="116"/>
        <v>2.7405911161856592E+158</v>
      </c>
      <c r="JUK29" s="29">
        <f t="shared" si="116"/>
        <v>2.8776206719949422E+158</v>
      </c>
      <c r="JUL29" s="29">
        <f t="shared" si="116"/>
        <v>3.0215017055946893E+158</v>
      </c>
      <c r="JUM29" s="29">
        <f t="shared" si="116"/>
        <v>3.1725767908744241E+158</v>
      </c>
      <c r="JUN29" s="29">
        <f t="shared" si="116"/>
        <v>3.3312056304181454E+158</v>
      </c>
      <c r="JUO29" s="29">
        <f t="shared" si="116"/>
        <v>3.497765911939053E+158</v>
      </c>
      <c r="JUP29" s="29">
        <f t="shared" si="116"/>
        <v>3.6726542075360056E+158</v>
      </c>
      <c r="JUQ29" s="29">
        <f t="shared" si="116"/>
        <v>3.8562869179128062E+158</v>
      </c>
      <c r="JUR29" s="29">
        <f t="shared" si="116"/>
        <v>4.0491012638084468E+158</v>
      </c>
      <c r="JUS29" s="29">
        <f t="shared" si="116"/>
        <v>4.2515563269988694E+158</v>
      </c>
      <c r="JUT29" s="29">
        <f t="shared" si="116"/>
        <v>4.4641341433488126E+158</v>
      </c>
      <c r="JUU29" s="29">
        <f t="shared" si="116"/>
        <v>4.6873408505162535E+158</v>
      </c>
      <c r="JUV29" s="29">
        <f t="shared" si="116"/>
        <v>4.921707893042066E+158</v>
      </c>
      <c r="JUW29" s="29">
        <f t="shared" si="116"/>
        <v>5.1677932876941691E+158</v>
      </c>
      <c r="JUX29" s="29">
        <f t="shared" si="116"/>
        <v>5.4261829520788778E+158</v>
      </c>
      <c r="JUY29" s="29">
        <f t="shared" si="116"/>
        <v>5.6974920996828216E+158</v>
      </c>
      <c r="JUZ29" s="29">
        <f t="shared" si="116"/>
        <v>5.9823667046669629E+158</v>
      </c>
      <c r="JVA29" s="29">
        <f t="shared" si="116"/>
        <v>6.2814850399003111E+158</v>
      </c>
      <c r="JVB29" s="29">
        <f t="shared" si="116"/>
        <v>6.5955592918953267E+158</v>
      </c>
      <c r="JVC29" s="29">
        <f t="shared" si="116"/>
        <v>6.9253372564900937E+158</v>
      </c>
      <c r="JVD29" s="29">
        <f t="shared" si="116"/>
        <v>7.2716041193145988E+158</v>
      </c>
      <c r="JVE29" s="29">
        <f t="shared" si="116"/>
        <v>7.6351843252803286E+158</v>
      </c>
      <c r="JVF29" s="29">
        <f t="shared" si="116"/>
        <v>8.0169435415443452E+158</v>
      </c>
      <c r="JVG29" s="29">
        <f t="shared" si="116"/>
        <v>8.4177907186215626E+158</v>
      </c>
      <c r="JVH29" s="29">
        <f t="shared" si="116"/>
        <v>8.8386802545526419E+158</v>
      </c>
      <c r="JVI29" s="29">
        <f t="shared" si="116"/>
        <v>9.2806142672802741E+158</v>
      </c>
      <c r="JVJ29" s="29">
        <f t="shared" si="116"/>
        <v>9.7446449806442882E+158</v>
      </c>
      <c r="JVK29" s="29">
        <f t="shared" si="116"/>
        <v>1.0231877229676504E+159</v>
      </c>
      <c r="JVL29" s="29">
        <f t="shared" si="116"/>
        <v>1.0743471091160329E+159</v>
      </c>
      <c r="JVM29" s="29">
        <f t="shared" si="116"/>
        <v>1.1280644645718346E+159</v>
      </c>
      <c r="JVN29" s="29">
        <f t="shared" si="116"/>
        <v>1.1844676878004263E+159</v>
      </c>
      <c r="JVO29" s="29">
        <f t="shared" si="116"/>
        <v>1.2436910721904477E+159</v>
      </c>
      <c r="JVP29" s="29">
        <f t="shared" si="116"/>
        <v>1.3058756257999701E+159</v>
      </c>
      <c r="JVQ29" s="29">
        <f t="shared" si="116"/>
        <v>1.3711694070899686E+159</v>
      </c>
      <c r="JVR29" s="29">
        <f t="shared" si="116"/>
        <v>1.4397278774444671E+159</v>
      </c>
      <c r="JVS29" s="29">
        <f t="shared" si="116"/>
        <v>1.5117142713166904E+159</v>
      </c>
      <c r="JVT29" s="29">
        <f t="shared" si="116"/>
        <v>1.587299984882525E+159</v>
      </c>
      <c r="JVU29" s="29">
        <f t="shared" si="116"/>
        <v>1.6666649841266512E+159</v>
      </c>
      <c r="JVV29" s="29">
        <f t="shared" si="116"/>
        <v>1.749998233332984E+159</v>
      </c>
      <c r="JVW29" s="29">
        <f t="shared" si="116"/>
        <v>1.8374981449996331E+159</v>
      </c>
      <c r="JVX29" s="29">
        <f t="shared" si="116"/>
        <v>1.9293730522496149E+159</v>
      </c>
      <c r="JVY29" s="29">
        <f t="shared" si="116"/>
        <v>2.0258417048620958E+159</v>
      </c>
      <c r="JVZ29" s="29">
        <f t="shared" si="116"/>
        <v>2.1271337901052006E+159</v>
      </c>
      <c r="JWA29" s="29">
        <f t="shared" si="116"/>
        <v>2.2334904796104608E+159</v>
      </c>
      <c r="JWB29" s="29">
        <f t="shared" si="116"/>
        <v>2.3451650035909839E+159</v>
      </c>
      <c r="JWC29" s="29">
        <f t="shared" si="116"/>
        <v>2.4624232537705332E+159</v>
      </c>
      <c r="JWD29" s="29">
        <f t="shared" si="116"/>
        <v>2.5855444164590599E+159</v>
      </c>
      <c r="JWE29" s="29">
        <f t="shared" si="116"/>
        <v>2.7148216372820131E+159</v>
      </c>
      <c r="JWF29" s="29">
        <f t="shared" ref="JWF29:JYQ29" si="117">JWE29*1.05</f>
        <v>2.8505627191461137E+159</v>
      </c>
      <c r="JWG29" s="29">
        <f t="shared" si="117"/>
        <v>2.9930908551034195E+159</v>
      </c>
      <c r="JWH29" s="29">
        <f t="shared" si="117"/>
        <v>3.1427453978585904E+159</v>
      </c>
      <c r="JWI29" s="29">
        <f t="shared" si="117"/>
        <v>3.2998826677515199E+159</v>
      </c>
      <c r="JWJ29" s="29">
        <f t="shared" si="117"/>
        <v>3.4648768011390959E+159</v>
      </c>
      <c r="JWK29" s="29">
        <f t="shared" si="117"/>
        <v>3.6381206411960508E+159</v>
      </c>
      <c r="JWL29" s="29">
        <f t="shared" si="117"/>
        <v>3.8200266732558532E+159</v>
      </c>
      <c r="JWM29" s="29">
        <f t="shared" si="117"/>
        <v>4.0110280069186462E+159</v>
      </c>
      <c r="JWN29" s="29">
        <f t="shared" si="117"/>
        <v>4.2115794072645783E+159</v>
      </c>
      <c r="JWO29" s="29">
        <f t="shared" si="117"/>
        <v>4.4221583776278075E+159</v>
      </c>
      <c r="JWP29" s="29">
        <f t="shared" si="117"/>
        <v>4.6432662965091981E+159</v>
      </c>
      <c r="JWQ29" s="29">
        <f t="shared" si="117"/>
        <v>4.8754296113346585E+159</v>
      </c>
      <c r="JWR29" s="29">
        <f t="shared" si="117"/>
        <v>5.1192010919013918E+159</v>
      </c>
      <c r="JWS29" s="29">
        <f t="shared" si="117"/>
        <v>5.3751611464964616E+159</v>
      </c>
      <c r="JWT29" s="29">
        <f t="shared" si="117"/>
        <v>5.643919203821285E+159</v>
      </c>
      <c r="JWU29" s="29">
        <f t="shared" si="117"/>
        <v>5.9261151640123496E+159</v>
      </c>
      <c r="JWV29" s="29">
        <f t="shared" si="117"/>
        <v>6.2224209222129676E+159</v>
      </c>
      <c r="JWW29" s="29">
        <f t="shared" si="117"/>
        <v>6.5335419683236166E+159</v>
      </c>
      <c r="JWX29" s="29">
        <f t="shared" si="117"/>
        <v>6.8602190667397981E+159</v>
      </c>
      <c r="JWY29" s="29">
        <f t="shared" si="117"/>
        <v>7.2032300200767878E+159</v>
      </c>
      <c r="JWZ29" s="29">
        <f t="shared" si="117"/>
        <v>7.5633915210806278E+159</v>
      </c>
      <c r="JXA29" s="29">
        <f t="shared" si="117"/>
        <v>7.9415610971346598E+159</v>
      </c>
      <c r="JXB29" s="29">
        <f t="shared" si="117"/>
        <v>8.3386391519913928E+159</v>
      </c>
      <c r="JXC29" s="29">
        <f t="shared" si="117"/>
        <v>8.755571109590963E+159</v>
      </c>
      <c r="JXD29" s="29">
        <f t="shared" si="117"/>
        <v>9.1933496650705114E+159</v>
      </c>
      <c r="JXE29" s="29">
        <f t="shared" si="117"/>
        <v>9.6530171483240381E+159</v>
      </c>
      <c r="JXF29" s="29">
        <f t="shared" si="117"/>
        <v>1.0135668005740241E+160</v>
      </c>
      <c r="JXG29" s="29">
        <f t="shared" si="117"/>
        <v>1.0642451406027253E+160</v>
      </c>
      <c r="JXH29" s="29">
        <f t="shared" si="117"/>
        <v>1.1174573976328617E+160</v>
      </c>
      <c r="JXI29" s="29">
        <f t="shared" si="117"/>
        <v>1.1733302675145048E+160</v>
      </c>
      <c r="JXJ29" s="29">
        <f t="shared" si="117"/>
        <v>1.2319967808902301E+160</v>
      </c>
      <c r="JXK29" s="29">
        <f t="shared" si="117"/>
        <v>1.2935966199347417E+160</v>
      </c>
      <c r="JXL29" s="29">
        <f t="shared" si="117"/>
        <v>1.3582764509314789E+160</v>
      </c>
      <c r="JXM29" s="29">
        <f t="shared" si="117"/>
        <v>1.4261902734780528E+160</v>
      </c>
      <c r="JXN29" s="29">
        <f t="shared" si="117"/>
        <v>1.4974997871519555E+160</v>
      </c>
      <c r="JXO29" s="29">
        <f t="shared" si="117"/>
        <v>1.5723747765095533E+160</v>
      </c>
      <c r="JXP29" s="29">
        <f t="shared" si="117"/>
        <v>1.6509935153350311E+160</v>
      </c>
      <c r="JXQ29" s="29">
        <f t="shared" si="117"/>
        <v>1.7335431911017827E+160</v>
      </c>
      <c r="JXR29" s="29">
        <f t="shared" si="117"/>
        <v>1.8202203506568719E+160</v>
      </c>
      <c r="JXS29" s="29">
        <f t="shared" si="117"/>
        <v>1.9112313681897157E+160</v>
      </c>
      <c r="JXT29" s="29">
        <f t="shared" si="117"/>
        <v>2.0067929365992015E+160</v>
      </c>
      <c r="JXU29" s="29">
        <f t="shared" si="117"/>
        <v>2.1071325834291615E+160</v>
      </c>
      <c r="JXV29" s="29">
        <f t="shared" si="117"/>
        <v>2.2124892126006198E+160</v>
      </c>
      <c r="JXW29" s="29">
        <f t="shared" si="117"/>
        <v>2.3231136732306509E+160</v>
      </c>
      <c r="JXX29" s="29">
        <f t="shared" si="117"/>
        <v>2.4392693568921836E+160</v>
      </c>
      <c r="JXY29" s="29">
        <f t="shared" si="117"/>
        <v>2.5612328247367929E+160</v>
      </c>
      <c r="JXZ29" s="29">
        <f t="shared" si="117"/>
        <v>2.6892944659736327E+160</v>
      </c>
      <c r="JYA29" s="29">
        <f t="shared" si="117"/>
        <v>2.8237591892723143E+160</v>
      </c>
      <c r="JYB29" s="29">
        <f t="shared" si="117"/>
        <v>2.9649471487359303E+160</v>
      </c>
      <c r="JYC29" s="29">
        <f t="shared" si="117"/>
        <v>3.113194506172727E+160</v>
      </c>
      <c r="JYD29" s="29">
        <f t="shared" si="117"/>
        <v>3.2688542314813635E+160</v>
      </c>
      <c r="JYE29" s="29">
        <f t="shared" si="117"/>
        <v>3.4322969430554321E+160</v>
      </c>
      <c r="JYF29" s="29">
        <f t="shared" si="117"/>
        <v>3.603911790208204E+160</v>
      </c>
      <c r="JYG29" s="29">
        <f t="shared" si="117"/>
        <v>3.7841073797186145E+160</v>
      </c>
      <c r="JYH29" s="29">
        <f t="shared" si="117"/>
        <v>3.9733127487045457E+160</v>
      </c>
      <c r="JYI29" s="29">
        <f t="shared" si="117"/>
        <v>4.171978386139773E+160</v>
      </c>
      <c r="JYJ29" s="29">
        <f t="shared" si="117"/>
        <v>4.3805773054467619E+160</v>
      </c>
      <c r="JYK29" s="29">
        <f t="shared" si="117"/>
        <v>4.5996061707191E+160</v>
      </c>
      <c r="JYL29" s="29">
        <f t="shared" si="117"/>
        <v>4.8295864792550553E+160</v>
      </c>
      <c r="JYM29" s="29">
        <f t="shared" si="117"/>
        <v>5.0710658032178083E+160</v>
      </c>
      <c r="JYN29" s="29">
        <f t="shared" si="117"/>
        <v>5.3246190933786991E+160</v>
      </c>
      <c r="JYO29" s="29">
        <f t="shared" si="117"/>
        <v>5.5908500480476343E+160</v>
      </c>
      <c r="JYP29" s="29">
        <f t="shared" si="117"/>
        <v>5.8703925504500168E+160</v>
      </c>
      <c r="JYQ29" s="29">
        <f t="shared" si="117"/>
        <v>6.1639121779725179E+160</v>
      </c>
      <c r="JYR29" s="29">
        <f t="shared" ref="JYR29:KBC29" si="118">JYQ29*1.05</f>
        <v>6.4721077868711444E+160</v>
      </c>
      <c r="JYS29" s="29">
        <f t="shared" si="118"/>
        <v>6.7957131762147021E+160</v>
      </c>
      <c r="JYT29" s="29">
        <f t="shared" si="118"/>
        <v>7.1354988350254369E+160</v>
      </c>
      <c r="JYU29" s="29">
        <f t="shared" si="118"/>
        <v>7.492273776776709E+160</v>
      </c>
      <c r="JYV29" s="29">
        <f t="shared" si="118"/>
        <v>7.8668874656155446E+160</v>
      </c>
      <c r="JYW29" s="29">
        <f t="shared" si="118"/>
        <v>8.2602318388963216E+160</v>
      </c>
      <c r="JYX29" s="29">
        <f t="shared" si="118"/>
        <v>8.6732434308411378E+160</v>
      </c>
      <c r="JYY29" s="29">
        <f t="shared" si="118"/>
        <v>9.1069056023831954E+160</v>
      </c>
      <c r="JYZ29" s="29">
        <f t="shared" si="118"/>
        <v>9.5622508825023559E+160</v>
      </c>
      <c r="JZA29" s="29">
        <f t="shared" si="118"/>
        <v>1.0040363426627474E+161</v>
      </c>
      <c r="JZB29" s="29">
        <f t="shared" si="118"/>
        <v>1.0542381597958848E+161</v>
      </c>
      <c r="JZC29" s="29">
        <f t="shared" si="118"/>
        <v>1.1069500677856791E+161</v>
      </c>
      <c r="JZD29" s="29">
        <f t="shared" si="118"/>
        <v>1.162297571174963E+161</v>
      </c>
      <c r="JZE29" s="29">
        <f t="shared" si="118"/>
        <v>1.2204124497337112E+161</v>
      </c>
      <c r="JZF29" s="29">
        <f t="shared" si="118"/>
        <v>1.2814330722203967E+161</v>
      </c>
      <c r="JZG29" s="29">
        <f t="shared" si="118"/>
        <v>1.3455047258314165E+161</v>
      </c>
      <c r="JZH29" s="29">
        <f t="shared" si="118"/>
        <v>1.4127799621229873E+161</v>
      </c>
      <c r="JZI29" s="29">
        <f t="shared" si="118"/>
        <v>1.4834189602291368E+161</v>
      </c>
      <c r="JZJ29" s="29">
        <f t="shared" si="118"/>
        <v>1.5575899082405937E+161</v>
      </c>
      <c r="JZK29" s="29">
        <f t="shared" si="118"/>
        <v>1.6354694036526234E+161</v>
      </c>
      <c r="JZL29" s="29">
        <f t="shared" si="118"/>
        <v>1.7172428738352547E+161</v>
      </c>
      <c r="JZM29" s="29">
        <f t="shared" si="118"/>
        <v>1.8031050175270174E+161</v>
      </c>
      <c r="JZN29" s="29">
        <f t="shared" si="118"/>
        <v>1.8932602684033683E+161</v>
      </c>
      <c r="JZO29" s="29">
        <f t="shared" si="118"/>
        <v>1.9879232818235369E+161</v>
      </c>
      <c r="JZP29" s="29">
        <f t="shared" si="118"/>
        <v>2.0873194459147138E+161</v>
      </c>
      <c r="JZQ29" s="29">
        <f t="shared" si="118"/>
        <v>2.1916854182104496E+161</v>
      </c>
      <c r="JZR29" s="29">
        <f t="shared" si="118"/>
        <v>2.301269689120972E+161</v>
      </c>
      <c r="JZS29" s="29">
        <f t="shared" si="118"/>
        <v>2.4163331735770209E+161</v>
      </c>
      <c r="JZT29" s="29">
        <f t="shared" si="118"/>
        <v>2.5371498322558722E+161</v>
      </c>
      <c r="JZU29" s="29">
        <f t="shared" si="118"/>
        <v>2.6640073238686658E+161</v>
      </c>
      <c r="JZV29" s="29">
        <f t="shared" si="118"/>
        <v>2.7972076900620994E+161</v>
      </c>
      <c r="JZW29" s="29">
        <f t="shared" si="118"/>
        <v>2.9370680745652044E+161</v>
      </c>
      <c r="JZX29" s="29">
        <f t="shared" si="118"/>
        <v>3.0839214782934647E+161</v>
      </c>
      <c r="JZY29" s="29">
        <f t="shared" si="118"/>
        <v>3.2381175522081378E+161</v>
      </c>
      <c r="JZZ29" s="29">
        <f t="shared" si="118"/>
        <v>3.4000234298185449E+161</v>
      </c>
      <c r="KAA29" s="29">
        <f t="shared" si="118"/>
        <v>3.5700246013094722E+161</v>
      </c>
      <c r="KAB29" s="29">
        <f t="shared" si="118"/>
        <v>3.7485258313749462E+161</v>
      </c>
      <c r="KAC29" s="29">
        <f t="shared" si="118"/>
        <v>3.9359521229436936E+161</v>
      </c>
      <c r="KAD29" s="29">
        <f t="shared" si="118"/>
        <v>4.1327497290908786E+161</v>
      </c>
      <c r="KAE29" s="29">
        <f t="shared" si="118"/>
        <v>4.3393872155454228E+161</v>
      </c>
      <c r="KAF29" s="29">
        <f t="shared" si="118"/>
        <v>4.556356576322694E+161</v>
      </c>
      <c r="KAG29" s="29">
        <f t="shared" si="118"/>
        <v>4.7841744051388293E+161</v>
      </c>
      <c r="KAH29" s="29">
        <f t="shared" si="118"/>
        <v>5.0233831253957708E+161</v>
      </c>
      <c r="KAI29" s="29">
        <f t="shared" si="118"/>
        <v>5.2745522816655592E+161</v>
      </c>
      <c r="KAJ29" s="29">
        <f t="shared" si="118"/>
        <v>5.5382798957488375E+161</v>
      </c>
      <c r="KAK29" s="29">
        <f t="shared" si="118"/>
        <v>5.81519389053628E+161</v>
      </c>
      <c r="KAL29" s="29">
        <f t="shared" si="118"/>
        <v>6.1059535850630946E+161</v>
      </c>
      <c r="KAM29" s="29">
        <f t="shared" si="118"/>
        <v>6.4112512643162496E+161</v>
      </c>
      <c r="KAN29" s="29">
        <f t="shared" si="118"/>
        <v>6.7318138275320619E+161</v>
      </c>
      <c r="KAO29" s="29">
        <f t="shared" si="118"/>
        <v>7.0684045189086653E+161</v>
      </c>
      <c r="KAP29" s="29">
        <f t="shared" si="118"/>
        <v>7.4218247448540986E+161</v>
      </c>
      <c r="KAQ29" s="29">
        <f t="shared" si="118"/>
        <v>7.792915982096804E+161</v>
      </c>
      <c r="KAR29" s="29">
        <f t="shared" si="118"/>
        <v>8.1825617812016446E+161</v>
      </c>
      <c r="KAS29" s="29">
        <f t="shared" si="118"/>
        <v>8.5916898702617274E+161</v>
      </c>
      <c r="KAT29" s="29">
        <f t="shared" si="118"/>
        <v>9.0212743637748144E+161</v>
      </c>
      <c r="KAU29" s="29">
        <f t="shared" si="118"/>
        <v>9.4723380819635551E+161</v>
      </c>
      <c r="KAV29" s="29">
        <f t="shared" si="118"/>
        <v>9.9459549860617341E+161</v>
      </c>
      <c r="KAW29" s="29">
        <f t="shared" si="118"/>
        <v>1.0443252735364822E+162</v>
      </c>
      <c r="KAX29" s="29">
        <f t="shared" si="118"/>
        <v>1.0965415372133064E+162</v>
      </c>
      <c r="KAY29" s="29">
        <f t="shared" si="118"/>
        <v>1.1513686140739719E+162</v>
      </c>
      <c r="KAZ29" s="29">
        <f t="shared" si="118"/>
        <v>1.2089370447776705E+162</v>
      </c>
      <c r="KBA29" s="29">
        <f t="shared" si="118"/>
        <v>1.2693838970165541E+162</v>
      </c>
      <c r="KBB29" s="29">
        <f t="shared" si="118"/>
        <v>1.3328530918673817E+162</v>
      </c>
      <c r="KBC29" s="29">
        <f t="shared" si="118"/>
        <v>1.3994957464607509E+162</v>
      </c>
      <c r="KBD29" s="29">
        <f t="shared" ref="KBD29:KDO29" si="119">KBC29*1.05</f>
        <v>1.4694705337837885E+162</v>
      </c>
      <c r="KBE29" s="29">
        <f t="shared" si="119"/>
        <v>1.5429440604729781E+162</v>
      </c>
      <c r="KBF29" s="29">
        <f t="shared" si="119"/>
        <v>1.6200912634966271E+162</v>
      </c>
      <c r="KBG29" s="29">
        <f t="shared" si="119"/>
        <v>1.7010958266714586E+162</v>
      </c>
      <c r="KBH29" s="29">
        <f t="shared" si="119"/>
        <v>1.7861506180050317E+162</v>
      </c>
      <c r="KBI29" s="29">
        <f t="shared" si="119"/>
        <v>1.8754581489052832E+162</v>
      </c>
      <c r="KBJ29" s="29">
        <f t="shared" si="119"/>
        <v>1.9692310563505473E+162</v>
      </c>
      <c r="KBK29" s="29">
        <f t="shared" si="119"/>
        <v>2.0676926091680747E+162</v>
      </c>
      <c r="KBL29" s="29">
        <f t="shared" si="119"/>
        <v>2.1710772396264786E+162</v>
      </c>
      <c r="KBM29" s="29">
        <f t="shared" si="119"/>
        <v>2.2796311016078025E+162</v>
      </c>
      <c r="KBN29" s="29">
        <f t="shared" si="119"/>
        <v>2.3936126566881925E+162</v>
      </c>
      <c r="KBO29" s="29">
        <f t="shared" si="119"/>
        <v>2.5132932895226022E+162</v>
      </c>
      <c r="KBP29" s="29">
        <f t="shared" si="119"/>
        <v>2.6389579539987325E+162</v>
      </c>
      <c r="KBQ29" s="29">
        <f t="shared" si="119"/>
        <v>2.7709058516986694E+162</v>
      </c>
      <c r="KBR29" s="29">
        <f t="shared" si="119"/>
        <v>2.9094511442836029E+162</v>
      </c>
      <c r="KBS29" s="29">
        <f t="shared" si="119"/>
        <v>3.054923701497783E+162</v>
      </c>
      <c r="KBT29" s="29">
        <f t="shared" si="119"/>
        <v>3.2076698865726721E+162</v>
      </c>
      <c r="KBU29" s="29">
        <f t="shared" si="119"/>
        <v>3.3680533809013057E+162</v>
      </c>
      <c r="KBV29" s="29">
        <f t="shared" si="119"/>
        <v>3.5364560499463711E+162</v>
      </c>
      <c r="KBW29" s="29">
        <f t="shared" si="119"/>
        <v>3.71327885244369E+162</v>
      </c>
      <c r="KBX29" s="29">
        <f t="shared" si="119"/>
        <v>3.8989427950658749E+162</v>
      </c>
      <c r="KBY29" s="29">
        <f t="shared" si="119"/>
        <v>4.0938899348191692E+162</v>
      </c>
      <c r="KBZ29" s="29">
        <f t="shared" si="119"/>
        <v>4.2985844315601282E+162</v>
      </c>
      <c r="KCA29" s="29">
        <f t="shared" si="119"/>
        <v>4.513513653138135E+162</v>
      </c>
      <c r="KCB29" s="29">
        <f t="shared" si="119"/>
        <v>4.7391893357950418E+162</v>
      </c>
      <c r="KCC29" s="29">
        <f t="shared" si="119"/>
        <v>4.9761488025847943E+162</v>
      </c>
      <c r="KCD29" s="29">
        <f t="shared" si="119"/>
        <v>5.2249562427140342E+162</v>
      </c>
      <c r="KCE29" s="29">
        <f t="shared" si="119"/>
        <v>5.4862040548497361E+162</v>
      </c>
      <c r="KCF29" s="29">
        <f t="shared" si="119"/>
        <v>5.7605142575922231E+162</v>
      </c>
      <c r="KCG29" s="29">
        <f t="shared" si="119"/>
        <v>6.0485399704718344E+162</v>
      </c>
      <c r="KCH29" s="29">
        <f t="shared" si="119"/>
        <v>6.3509669689954263E+162</v>
      </c>
      <c r="KCI29" s="29">
        <f t="shared" si="119"/>
        <v>6.6685153174451976E+162</v>
      </c>
      <c r="KCJ29" s="29">
        <f t="shared" si="119"/>
        <v>7.0019410833174581E+162</v>
      </c>
      <c r="KCK29" s="29">
        <f t="shared" si="119"/>
        <v>7.3520381374833315E+162</v>
      </c>
      <c r="KCL29" s="29">
        <f t="shared" si="119"/>
        <v>7.7196400443574989E+162</v>
      </c>
      <c r="KCM29" s="29">
        <f t="shared" si="119"/>
        <v>8.1056220465753743E+162</v>
      </c>
      <c r="KCN29" s="29">
        <f t="shared" si="119"/>
        <v>8.5109031489041428E+162</v>
      </c>
      <c r="KCO29" s="29">
        <f t="shared" si="119"/>
        <v>8.9364483063493498E+162</v>
      </c>
      <c r="KCP29" s="29">
        <f t="shared" si="119"/>
        <v>9.3832707216668172E+162</v>
      </c>
      <c r="KCQ29" s="29">
        <f t="shared" si="119"/>
        <v>9.8524342577501583E+162</v>
      </c>
      <c r="KCR29" s="29">
        <f t="shared" si="119"/>
        <v>1.0345055970637667E+163</v>
      </c>
      <c r="KCS29" s="29">
        <f t="shared" si="119"/>
        <v>1.0862308769169551E+163</v>
      </c>
      <c r="KCT29" s="29">
        <f t="shared" si="119"/>
        <v>1.1405424207628028E+163</v>
      </c>
      <c r="KCU29" s="29">
        <f t="shared" si="119"/>
        <v>1.197569541800943E+163</v>
      </c>
      <c r="KCV29" s="29">
        <f t="shared" si="119"/>
        <v>1.2574480188909903E+163</v>
      </c>
      <c r="KCW29" s="29">
        <f t="shared" si="119"/>
        <v>1.3203204198355398E+163</v>
      </c>
      <c r="KCX29" s="29">
        <f t="shared" si="119"/>
        <v>1.3863364408273169E+163</v>
      </c>
      <c r="KCY29" s="29">
        <f t="shared" si="119"/>
        <v>1.4556532628686827E+163</v>
      </c>
      <c r="KCZ29" s="29">
        <f t="shared" si="119"/>
        <v>1.528435926012117E+163</v>
      </c>
      <c r="KDA29" s="29">
        <f t="shared" si="119"/>
        <v>1.6048577223127229E+163</v>
      </c>
      <c r="KDB29" s="29">
        <f t="shared" si="119"/>
        <v>1.6851006084283591E+163</v>
      </c>
      <c r="KDC29" s="29">
        <f t="shared" si="119"/>
        <v>1.7693556388497771E+163</v>
      </c>
      <c r="KDD29" s="29">
        <f t="shared" si="119"/>
        <v>1.8578234207922659E+163</v>
      </c>
      <c r="KDE29" s="29">
        <f t="shared" si="119"/>
        <v>1.9507145918318793E+163</v>
      </c>
      <c r="KDF29" s="29">
        <f t="shared" si="119"/>
        <v>2.0482503214234734E+163</v>
      </c>
      <c r="KDG29" s="29">
        <f t="shared" si="119"/>
        <v>2.1506628374946472E+163</v>
      </c>
      <c r="KDH29" s="29">
        <f t="shared" si="119"/>
        <v>2.2581959793693797E+163</v>
      </c>
      <c r="KDI29" s="29">
        <f t="shared" si="119"/>
        <v>2.3711057783378487E+163</v>
      </c>
      <c r="KDJ29" s="29">
        <f t="shared" si="119"/>
        <v>2.4896610672547413E+163</v>
      </c>
      <c r="KDK29" s="29">
        <f t="shared" si="119"/>
        <v>2.6141441206174783E+163</v>
      </c>
      <c r="KDL29" s="29">
        <f t="shared" si="119"/>
        <v>2.7448513266483525E+163</v>
      </c>
      <c r="KDM29" s="29">
        <f t="shared" si="119"/>
        <v>2.8820938929807705E+163</v>
      </c>
      <c r="KDN29" s="29">
        <f t="shared" si="119"/>
        <v>3.0261985876298092E+163</v>
      </c>
      <c r="KDO29" s="29">
        <f t="shared" si="119"/>
        <v>3.1775085170112996E+163</v>
      </c>
      <c r="KDP29" s="29">
        <f t="shared" ref="KDP29:KGA29" si="120">KDO29*1.05</f>
        <v>3.3363839428618649E+163</v>
      </c>
      <c r="KDQ29" s="29">
        <f t="shared" si="120"/>
        <v>3.5032031400049585E+163</v>
      </c>
      <c r="KDR29" s="29">
        <f t="shared" si="120"/>
        <v>3.6783632970052065E+163</v>
      </c>
      <c r="KDS29" s="29">
        <f t="shared" si="120"/>
        <v>3.8622814618554671E+163</v>
      </c>
      <c r="KDT29" s="29">
        <f t="shared" si="120"/>
        <v>4.0553955349482407E+163</v>
      </c>
      <c r="KDU29" s="29">
        <f t="shared" si="120"/>
        <v>4.2581653116956526E+163</v>
      </c>
      <c r="KDV29" s="29">
        <f t="shared" si="120"/>
        <v>4.4710735772804353E+163</v>
      </c>
      <c r="KDW29" s="29">
        <f t="shared" si="120"/>
        <v>4.6946272561444575E+163</v>
      </c>
      <c r="KDX29" s="29">
        <f t="shared" si="120"/>
        <v>4.9293586189516803E+163</v>
      </c>
      <c r="KDY29" s="29">
        <f t="shared" si="120"/>
        <v>5.1758265498992647E+163</v>
      </c>
      <c r="KDZ29" s="29">
        <f t="shared" si="120"/>
        <v>5.4346178773942282E+163</v>
      </c>
      <c r="KEA29" s="29">
        <f t="shared" si="120"/>
        <v>5.7063487712639399E+163</v>
      </c>
      <c r="KEB29" s="29">
        <f t="shared" si="120"/>
        <v>5.9916662098271371E+163</v>
      </c>
      <c r="KEC29" s="29">
        <f t="shared" si="120"/>
        <v>6.2912495203184946E+163</v>
      </c>
      <c r="KED29" s="29">
        <f t="shared" si="120"/>
        <v>6.6058119963344202E+163</v>
      </c>
      <c r="KEE29" s="29">
        <f t="shared" si="120"/>
        <v>6.9361025961511419E+163</v>
      </c>
      <c r="KEF29" s="29">
        <f t="shared" si="120"/>
        <v>7.2829077259586996E+163</v>
      </c>
      <c r="KEG29" s="29">
        <f t="shared" si="120"/>
        <v>7.6470531122566345E+163</v>
      </c>
      <c r="KEH29" s="29">
        <f t="shared" si="120"/>
        <v>8.0294057678694663E+163</v>
      </c>
      <c r="KEI29" s="29">
        <f t="shared" si="120"/>
        <v>8.4308760562629395E+163</v>
      </c>
      <c r="KEJ29" s="29">
        <f t="shared" si="120"/>
        <v>8.8524198590760863E+163</v>
      </c>
      <c r="KEK29" s="29">
        <f t="shared" si="120"/>
        <v>9.2950408520298906E+163</v>
      </c>
      <c r="KEL29" s="29">
        <f t="shared" si="120"/>
        <v>9.7597928946313852E+163</v>
      </c>
      <c r="KEM29" s="29">
        <f t="shared" si="120"/>
        <v>1.0247782539362955E+164</v>
      </c>
      <c r="KEN29" s="29">
        <f t="shared" si="120"/>
        <v>1.0760171666331104E+164</v>
      </c>
      <c r="KEO29" s="29">
        <f t="shared" si="120"/>
        <v>1.1298180249647659E+164</v>
      </c>
      <c r="KEP29" s="29">
        <f t="shared" si="120"/>
        <v>1.1863089262130042E+164</v>
      </c>
      <c r="KEQ29" s="29">
        <f t="shared" si="120"/>
        <v>1.2456243725236545E+164</v>
      </c>
      <c r="KER29" s="29">
        <f t="shared" si="120"/>
        <v>1.3079055911498372E+164</v>
      </c>
      <c r="KES29" s="29">
        <f t="shared" si="120"/>
        <v>1.3733008707073292E+164</v>
      </c>
      <c r="KET29" s="29">
        <f t="shared" si="120"/>
        <v>1.4419659142426958E+164</v>
      </c>
      <c r="KEU29" s="29">
        <f t="shared" si="120"/>
        <v>1.5140642099548307E+164</v>
      </c>
      <c r="KEV29" s="29">
        <f t="shared" si="120"/>
        <v>1.5897674204525722E+164</v>
      </c>
      <c r="KEW29" s="29">
        <f t="shared" si="120"/>
        <v>1.6692557914752009E+164</v>
      </c>
      <c r="KEX29" s="29">
        <f t="shared" si="120"/>
        <v>1.752718581048961E+164</v>
      </c>
      <c r="KEY29" s="29">
        <f t="shared" si="120"/>
        <v>1.8403545101014091E+164</v>
      </c>
      <c r="KEZ29" s="29">
        <f t="shared" si="120"/>
        <v>1.9323722356064796E+164</v>
      </c>
      <c r="KFA29" s="29">
        <f t="shared" si="120"/>
        <v>2.0289908473868037E+164</v>
      </c>
      <c r="KFB29" s="29">
        <f t="shared" si="120"/>
        <v>2.1304403897561439E+164</v>
      </c>
      <c r="KFC29" s="29">
        <f t="shared" si="120"/>
        <v>2.2369624092439514E+164</v>
      </c>
      <c r="KFD29" s="29">
        <f t="shared" si="120"/>
        <v>2.3488105297061489E+164</v>
      </c>
      <c r="KFE29" s="29">
        <f t="shared" si="120"/>
        <v>2.4662510561914566E+164</v>
      </c>
      <c r="KFF29" s="29">
        <f t="shared" si="120"/>
        <v>2.5895636090010295E+164</v>
      </c>
      <c r="KFG29" s="29">
        <f t="shared" si="120"/>
        <v>2.7190417894510812E+164</v>
      </c>
      <c r="KFH29" s="29">
        <f t="shared" si="120"/>
        <v>2.8549938789236355E+164</v>
      </c>
      <c r="KFI29" s="29">
        <f t="shared" si="120"/>
        <v>2.9977435728698171E+164</v>
      </c>
      <c r="KFJ29" s="29">
        <f t="shared" si="120"/>
        <v>3.1476307515133083E+164</v>
      </c>
      <c r="KFK29" s="29">
        <f t="shared" si="120"/>
        <v>3.3050122890889737E+164</v>
      </c>
      <c r="KFL29" s="29">
        <f t="shared" si="120"/>
        <v>3.4702629035434223E+164</v>
      </c>
      <c r="KFM29" s="29">
        <f t="shared" si="120"/>
        <v>3.6437760487205936E+164</v>
      </c>
      <c r="KFN29" s="29">
        <f t="shared" si="120"/>
        <v>3.8259648511566236E+164</v>
      </c>
      <c r="KFO29" s="29">
        <f t="shared" si="120"/>
        <v>4.0172630937144547E+164</v>
      </c>
      <c r="KFP29" s="29">
        <f t="shared" si="120"/>
        <v>4.2181262484001776E+164</v>
      </c>
      <c r="KFQ29" s="29">
        <f t="shared" si="120"/>
        <v>4.4290325608201866E+164</v>
      </c>
      <c r="KFR29" s="29">
        <f t="shared" si="120"/>
        <v>4.6504841888611961E+164</v>
      </c>
      <c r="KFS29" s="29">
        <f t="shared" si="120"/>
        <v>4.8830083983042564E+164</v>
      </c>
      <c r="KFT29" s="29">
        <f t="shared" si="120"/>
        <v>5.1271588182194691E+164</v>
      </c>
      <c r="KFU29" s="29">
        <f t="shared" si="120"/>
        <v>5.3835167591304425E+164</v>
      </c>
      <c r="KFV29" s="29">
        <f t="shared" si="120"/>
        <v>5.6526925970869645E+164</v>
      </c>
      <c r="KFW29" s="29">
        <f t="shared" si="120"/>
        <v>5.935327226941313E+164</v>
      </c>
      <c r="KFX29" s="29">
        <f t="shared" si="120"/>
        <v>6.232093588288379E+164</v>
      </c>
      <c r="KFY29" s="29">
        <f t="shared" si="120"/>
        <v>6.5436982677027985E+164</v>
      </c>
      <c r="KFZ29" s="29">
        <f t="shared" si="120"/>
        <v>6.8708831810879391E+164</v>
      </c>
      <c r="KGA29" s="29">
        <f t="shared" si="120"/>
        <v>7.2144273401423359E+164</v>
      </c>
      <c r="KGB29" s="29">
        <f t="shared" ref="KGB29:KIM29" si="121">KGA29*1.05</f>
        <v>7.5751487071494528E+164</v>
      </c>
      <c r="KGC29" s="29">
        <f t="shared" si="121"/>
        <v>7.9539061425069254E+164</v>
      </c>
      <c r="KGD29" s="29">
        <f t="shared" si="121"/>
        <v>8.3516014496322722E+164</v>
      </c>
      <c r="KGE29" s="29">
        <f t="shared" si="121"/>
        <v>8.7691815221138866E+164</v>
      </c>
      <c r="KGF29" s="29">
        <f t="shared" si="121"/>
        <v>9.2076405982195816E+164</v>
      </c>
      <c r="KGG29" s="29">
        <f t="shared" si="121"/>
        <v>9.6680226281305616E+164</v>
      </c>
      <c r="KGH29" s="29">
        <f t="shared" si="121"/>
        <v>1.0151423759537091E+165</v>
      </c>
      <c r="KGI29" s="29">
        <f t="shared" si="121"/>
        <v>1.0658994947513946E+165</v>
      </c>
      <c r="KGJ29" s="29">
        <f t="shared" si="121"/>
        <v>1.1191944694889644E+165</v>
      </c>
      <c r="KGK29" s="29">
        <f t="shared" si="121"/>
        <v>1.1751541929634127E+165</v>
      </c>
      <c r="KGL29" s="29">
        <f t="shared" si="121"/>
        <v>1.2339119026115833E+165</v>
      </c>
      <c r="KGM29" s="29">
        <f t="shared" si="121"/>
        <v>1.2956074977421626E+165</v>
      </c>
      <c r="KGN29" s="29">
        <f t="shared" si="121"/>
        <v>1.3603878726292707E+165</v>
      </c>
      <c r="KGO29" s="29">
        <f t="shared" si="121"/>
        <v>1.4284072662607341E+165</v>
      </c>
      <c r="KGP29" s="29">
        <f t="shared" si="121"/>
        <v>1.499827629573771E+165</v>
      </c>
      <c r="KGQ29" s="29">
        <f t="shared" si="121"/>
        <v>1.5748190110524597E+165</v>
      </c>
      <c r="KGR29" s="29">
        <f t="shared" si="121"/>
        <v>1.6535599616050828E+165</v>
      </c>
      <c r="KGS29" s="29">
        <f t="shared" si="121"/>
        <v>1.7362379596853371E+165</v>
      </c>
      <c r="KGT29" s="29">
        <f t="shared" si="121"/>
        <v>1.823049857669604E+165</v>
      </c>
      <c r="KGU29" s="29">
        <f t="shared" si="121"/>
        <v>1.9142023505530844E+165</v>
      </c>
      <c r="KGV29" s="29">
        <f t="shared" si="121"/>
        <v>2.0099124680807388E+165</v>
      </c>
      <c r="KGW29" s="29">
        <f t="shared" si="121"/>
        <v>2.110408091484776E+165</v>
      </c>
      <c r="KGX29" s="29">
        <f t="shared" si="121"/>
        <v>2.2159284960590149E+165</v>
      </c>
      <c r="KGY29" s="29">
        <f t="shared" si="121"/>
        <v>2.3267249208619656E+165</v>
      </c>
      <c r="KGZ29" s="29">
        <f t="shared" si="121"/>
        <v>2.4430611669050642E+165</v>
      </c>
      <c r="KHA29" s="29">
        <f t="shared" si="121"/>
        <v>2.5652142252503177E+165</v>
      </c>
      <c r="KHB29" s="29">
        <f t="shared" si="121"/>
        <v>2.6934749365128338E+165</v>
      </c>
      <c r="KHC29" s="29">
        <f t="shared" si="121"/>
        <v>2.8281486833384755E+165</v>
      </c>
      <c r="KHD29" s="29">
        <f t="shared" si="121"/>
        <v>2.9695561175053995E+165</v>
      </c>
      <c r="KHE29" s="29">
        <f t="shared" si="121"/>
        <v>3.1180339233806695E+165</v>
      </c>
      <c r="KHF29" s="29">
        <f t="shared" si="121"/>
        <v>3.273935619549703E+165</v>
      </c>
      <c r="KHG29" s="29">
        <f t="shared" si="121"/>
        <v>3.4376324005271883E+165</v>
      </c>
      <c r="KHH29" s="29">
        <f t="shared" si="121"/>
        <v>3.6095140205535477E+165</v>
      </c>
      <c r="KHI29" s="29">
        <f t="shared" si="121"/>
        <v>3.7899897215812253E+165</v>
      </c>
      <c r="KHJ29" s="29">
        <f t="shared" si="121"/>
        <v>3.9794892076602869E+165</v>
      </c>
      <c r="KHK29" s="29">
        <f t="shared" si="121"/>
        <v>4.1784636680433014E+165</v>
      </c>
      <c r="KHL29" s="29">
        <f t="shared" si="121"/>
        <v>4.3873868514454669E+165</v>
      </c>
      <c r="KHM29" s="29">
        <f t="shared" si="121"/>
        <v>4.6067561940177403E+165</v>
      </c>
      <c r="KHN29" s="29">
        <f t="shared" si="121"/>
        <v>4.8370940037186276E+165</v>
      </c>
      <c r="KHO29" s="29">
        <f t="shared" si="121"/>
        <v>5.0789487039045594E+165</v>
      </c>
      <c r="KHP29" s="29">
        <f t="shared" si="121"/>
        <v>5.3328961390997877E+165</v>
      </c>
      <c r="KHQ29" s="29">
        <f t="shared" si="121"/>
        <v>5.5995409460547773E+165</v>
      </c>
      <c r="KHR29" s="29">
        <f t="shared" si="121"/>
        <v>5.8795179933575167E+165</v>
      </c>
      <c r="KHS29" s="29">
        <f t="shared" si="121"/>
        <v>6.1734938930253925E+165</v>
      </c>
      <c r="KHT29" s="29">
        <f t="shared" si="121"/>
        <v>6.4821685876766628E+165</v>
      </c>
      <c r="KHU29" s="29">
        <f t="shared" si="121"/>
        <v>6.8062770170604965E+165</v>
      </c>
      <c r="KHV29" s="29">
        <f t="shared" si="121"/>
        <v>7.1465908679135217E+165</v>
      </c>
      <c r="KHW29" s="29">
        <f t="shared" si="121"/>
        <v>7.5039204113091983E+165</v>
      </c>
      <c r="KHX29" s="29">
        <f t="shared" si="121"/>
        <v>7.8791164318746585E+165</v>
      </c>
      <c r="KHY29" s="29">
        <f t="shared" si="121"/>
        <v>8.2730722534683923E+165</v>
      </c>
      <c r="KHZ29" s="29">
        <f t="shared" si="121"/>
        <v>8.6867258661418117E+165</v>
      </c>
      <c r="KIA29" s="29">
        <f t="shared" si="121"/>
        <v>9.121062159448902E+165</v>
      </c>
      <c r="KIB29" s="29">
        <f t="shared" si="121"/>
        <v>9.5771152674213474E+165</v>
      </c>
      <c r="KIC29" s="29">
        <f t="shared" si="121"/>
        <v>1.0055971030792415E+166</v>
      </c>
      <c r="KID29" s="29">
        <f t="shared" si="121"/>
        <v>1.0558769582332036E+166</v>
      </c>
      <c r="KIE29" s="29">
        <f t="shared" si="121"/>
        <v>1.1086708061448638E+166</v>
      </c>
      <c r="KIF29" s="29">
        <f t="shared" si="121"/>
        <v>1.1641043464521071E+166</v>
      </c>
      <c r="KIG29" s="29">
        <f t="shared" si="121"/>
        <v>1.2223095637747126E+166</v>
      </c>
      <c r="KIH29" s="29">
        <f t="shared" si="121"/>
        <v>1.2834250419634482E+166</v>
      </c>
      <c r="KII29" s="29">
        <f t="shared" si="121"/>
        <v>1.3475962940616207E+166</v>
      </c>
      <c r="KIJ29" s="29">
        <f t="shared" si="121"/>
        <v>1.4149761087647019E+166</v>
      </c>
      <c r="KIK29" s="29">
        <f t="shared" si="121"/>
        <v>1.4857249142029372E+166</v>
      </c>
      <c r="KIL29" s="29">
        <f t="shared" si="121"/>
        <v>1.560011159913084E+166</v>
      </c>
      <c r="KIM29" s="29">
        <f t="shared" si="121"/>
        <v>1.6380117179087382E+166</v>
      </c>
      <c r="KIN29" s="29">
        <f t="shared" ref="KIN29:KKY29" si="122">KIM29*1.05</f>
        <v>1.7199123038041751E+166</v>
      </c>
      <c r="KIO29" s="29">
        <f t="shared" si="122"/>
        <v>1.805907918994384E+166</v>
      </c>
      <c r="KIP29" s="29">
        <f t="shared" si="122"/>
        <v>1.8962033149441031E+166</v>
      </c>
      <c r="KIQ29" s="29">
        <f t="shared" si="122"/>
        <v>1.9910134806913084E+166</v>
      </c>
      <c r="KIR29" s="29">
        <f t="shared" si="122"/>
        <v>2.0905641547258739E+166</v>
      </c>
      <c r="KIS29" s="29">
        <f t="shared" si="122"/>
        <v>2.1950923624621678E+166</v>
      </c>
      <c r="KIT29" s="29">
        <f t="shared" si="122"/>
        <v>2.3048469805852763E+166</v>
      </c>
      <c r="KIU29" s="29">
        <f t="shared" si="122"/>
        <v>2.4200893296145403E+166</v>
      </c>
      <c r="KIV29" s="29">
        <f t="shared" si="122"/>
        <v>2.5410937960952674E+166</v>
      </c>
      <c r="KIW29" s="29">
        <f t="shared" si="122"/>
        <v>2.6681484859000307E+166</v>
      </c>
      <c r="KIX29" s="29">
        <f t="shared" si="122"/>
        <v>2.8015559101950323E+166</v>
      </c>
      <c r="KIY29" s="29">
        <f t="shared" si="122"/>
        <v>2.9416337057047839E+166</v>
      </c>
      <c r="KIZ29" s="29">
        <f t="shared" si="122"/>
        <v>3.0887153909900235E+166</v>
      </c>
      <c r="KJA29" s="29">
        <f t="shared" si="122"/>
        <v>3.2431511605395246E+166</v>
      </c>
      <c r="KJB29" s="29">
        <f t="shared" si="122"/>
        <v>3.4053087185665012E+166</v>
      </c>
      <c r="KJC29" s="29">
        <f t="shared" si="122"/>
        <v>3.5755741544948262E+166</v>
      </c>
      <c r="KJD29" s="29">
        <f t="shared" si="122"/>
        <v>3.7543528622195675E+166</v>
      </c>
      <c r="KJE29" s="29">
        <f t="shared" si="122"/>
        <v>3.9420705053305463E+166</v>
      </c>
      <c r="KJF29" s="29">
        <f t="shared" si="122"/>
        <v>4.1391740305970738E+166</v>
      </c>
      <c r="KJG29" s="29">
        <f t="shared" si="122"/>
        <v>4.3461327321269277E+166</v>
      </c>
      <c r="KJH29" s="29">
        <f t="shared" si="122"/>
        <v>4.5634393687332741E+166</v>
      </c>
      <c r="KJI29" s="29">
        <f t="shared" si="122"/>
        <v>4.7916113371699378E+166</v>
      </c>
      <c r="KJJ29" s="29">
        <f t="shared" si="122"/>
        <v>5.0311919040284352E+166</v>
      </c>
      <c r="KJK29" s="29">
        <f t="shared" si="122"/>
        <v>5.282751499229857E+166</v>
      </c>
      <c r="KJL29" s="29">
        <f t="shared" si="122"/>
        <v>5.5468890741913501E+166</v>
      </c>
      <c r="KJM29" s="29">
        <f t="shared" si="122"/>
        <v>5.8242335279009181E+166</v>
      </c>
      <c r="KJN29" s="29">
        <f t="shared" si="122"/>
        <v>6.1154452042959636E+166</v>
      </c>
      <c r="KJO29" s="29">
        <f t="shared" si="122"/>
        <v>6.4212174645107623E+166</v>
      </c>
      <c r="KJP29" s="29">
        <f t="shared" si="122"/>
        <v>6.7422783377363001E+166</v>
      </c>
      <c r="KJQ29" s="29">
        <f t="shared" si="122"/>
        <v>7.0793922546231155E+166</v>
      </c>
      <c r="KJR29" s="29">
        <f t="shared" si="122"/>
        <v>7.4333618673542712E+166</v>
      </c>
      <c r="KJS29" s="29">
        <f t="shared" si="122"/>
        <v>7.8050299607219853E+166</v>
      </c>
      <c r="KJT29" s="29">
        <f t="shared" si="122"/>
        <v>8.1952814587580851E+166</v>
      </c>
      <c r="KJU29" s="29">
        <f t="shared" si="122"/>
        <v>8.6050455316959894E+166</v>
      </c>
      <c r="KJV29" s="29">
        <f t="shared" si="122"/>
        <v>9.0352978082807897E+166</v>
      </c>
      <c r="KJW29" s="29">
        <f t="shared" si="122"/>
        <v>9.4870626986948294E+166</v>
      </c>
      <c r="KJX29" s="29">
        <f t="shared" si="122"/>
        <v>9.9614158336295708E+166</v>
      </c>
      <c r="KJY29" s="29">
        <f t="shared" si="122"/>
        <v>1.045948662531105E+167</v>
      </c>
      <c r="KJZ29" s="29">
        <f t="shared" si="122"/>
        <v>1.0982460956576604E+167</v>
      </c>
      <c r="KKA29" s="29">
        <f t="shared" si="122"/>
        <v>1.1531584004405435E+167</v>
      </c>
      <c r="KKB29" s="29">
        <f t="shared" si="122"/>
        <v>1.2108163204625707E+167</v>
      </c>
      <c r="KKC29" s="29">
        <f t="shared" si="122"/>
        <v>1.2713571364856993E+167</v>
      </c>
      <c r="KKD29" s="29">
        <f t="shared" si="122"/>
        <v>1.3349249933099843E+167</v>
      </c>
      <c r="KKE29" s="29">
        <f t="shared" si="122"/>
        <v>1.4016712429754835E+167</v>
      </c>
      <c r="KKF29" s="29">
        <f t="shared" si="122"/>
        <v>1.4717548051242578E+167</v>
      </c>
      <c r="KKG29" s="29">
        <f t="shared" si="122"/>
        <v>1.5453425453804708E+167</v>
      </c>
      <c r="KKH29" s="29">
        <f t="shared" si="122"/>
        <v>1.6226096726494944E+167</v>
      </c>
      <c r="KKI29" s="29">
        <f t="shared" si="122"/>
        <v>1.7037401562819692E+167</v>
      </c>
      <c r="KKJ29" s="29">
        <f t="shared" si="122"/>
        <v>1.7889271640960677E+167</v>
      </c>
      <c r="KKK29" s="29">
        <f t="shared" si="122"/>
        <v>1.8783735223008712E+167</v>
      </c>
      <c r="KKL29" s="29">
        <f t="shared" si="122"/>
        <v>1.972292198415915E+167</v>
      </c>
      <c r="KKM29" s="29">
        <f t="shared" si="122"/>
        <v>2.0709068083367108E+167</v>
      </c>
      <c r="KKN29" s="29">
        <f t="shared" si="122"/>
        <v>2.1744521487535465E+167</v>
      </c>
      <c r="KKO29" s="29">
        <f t="shared" si="122"/>
        <v>2.283174756191224E+167</v>
      </c>
      <c r="KKP29" s="29">
        <f t="shared" si="122"/>
        <v>2.3973334940007852E+167</v>
      </c>
      <c r="KKQ29" s="29">
        <f t="shared" si="122"/>
        <v>2.5172001687008244E+167</v>
      </c>
      <c r="KKR29" s="29">
        <f t="shared" si="122"/>
        <v>2.6430601771358656E+167</v>
      </c>
      <c r="KKS29" s="29">
        <f t="shared" si="122"/>
        <v>2.7752131859926592E+167</v>
      </c>
      <c r="KKT29" s="29">
        <f t="shared" si="122"/>
        <v>2.9139738452922923E+167</v>
      </c>
      <c r="KKU29" s="29">
        <f t="shared" si="122"/>
        <v>3.0596725375569072E+167</v>
      </c>
      <c r="KKV29" s="29">
        <f t="shared" si="122"/>
        <v>3.2126561644347526E+167</v>
      </c>
      <c r="KKW29" s="29">
        <f t="shared" si="122"/>
        <v>3.3732889726564903E+167</v>
      </c>
      <c r="KKX29" s="29">
        <f t="shared" si="122"/>
        <v>3.541953421289315E+167</v>
      </c>
      <c r="KKY29" s="29">
        <f t="shared" si="122"/>
        <v>3.7190510923537807E+167</v>
      </c>
      <c r="KKZ29" s="29">
        <f t="shared" ref="KKZ29:KNK29" si="123">KKY29*1.05</f>
        <v>3.9050036469714701E+167</v>
      </c>
      <c r="KLA29" s="29">
        <f t="shared" si="123"/>
        <v>4.1002538293200435E+167</v>
      </c>
      <c r="KLB29" s="29">
        <f t="shared" si="123"/>
        <v>4.3052665207860459E+167</v>
      </c>
      <c r="KLC29" s="29">
        <f t="shared" si="123"/>
        <v>4.5205298468253483E+167</v>
      </c>
      <c r="KLD29" s="29">
        <f t="shared" si="123"/>
        <v>4.7465563391666158E+167</v>
      </c>
      <c r="KLE29" s="29">
        <f t="shared" si="123"/>
        <v>4.983884156124947E+167</v>
      </c>
      <c r="KLF29" s="29">
        <f t="shared" si="123"/>
        <v>5.233078363931195E+167</v>
      </c>
      <c r="KLG29" s="29">
        <f t="shared" si="123"/>
        <v>5.4947322821277551E+167</v>
      </c>
      <c r="KLH29" s="29">
        <f t="shared" si="123"/>
        <v>5.7694688962341426E+167</v>
      </c>
      <c r="KLI29" s="29">
        <f t="shared" si="123"/>
        <v>6.0579423410458496E+167</v>
      </c>
      <c r="KLJ29" s="29">
        <f t="shared" si="123"/>
        <v>6.3608394580981427E+167</v>
      </c>
      <c r="KLK29" s="29">
        <f t="shared" si="123"/>
        <v>6.6788814310030503E+167</v>
      </c>
      <c r="KLL29" s="29">
        <f t="shared" si="123"/>
        <v>7.0128255025532035E+167</v>
      </c>
      <c r="KLM29" s="29">
        <f t="shared" si="123"/>
        <v>7.3634667776808642E+167</v>
      </c>
      <c r="KLN29" s="29">
        <f t="shared" si="123"/>
        <v>7.7316401165649073E+167</v>
      </c>
      <c r="KLO29" s="29">
        <f t="shared" si="123"/>
        <v>8.1182221223931533E+167</v>
      </c>
      <c r="KLP29" s="29">
        <f t="shared" si="123"/>
        <v>8.5241332285128111E+167</v>
      </c>
      <c r="KLQ29" s="29">
        <f t="shared" si="123"/>
        <v>8.9503398899384517E+167</v>
      </c>
      <c r="KLR29" s="29">
        <f t="shared" si="123"/>
        <v>9.3978568844353752E+167</v>
      </c>
      <c r="KLS29" s="29">
        <f t="shared" si="123"/>
        <v>9.8677497286571453E+167</v>
      </c>
      <c r="KLT29" s="29">
        <f t="shared" si="123"/>
        <v>1.0361137215090003E+168</v>
      </c>
      <c r="KLU29" s="29">
        <f t="shared" si="123"/>
        <v>1.0879194075844503E+168</v>
      </c>
      <c r="KLV29" s="29">
        <f t="shared" si="123"/>
        <v>1.1423153779636729E+168</v>
      </c>
      <c r="KLW29" s="29">
        <f t="shared" si="123"/>
        <v>1.1994311468618564E+168</v>
      </c>
      <c r="KLX29" s="29">
        <f t="shared" si="123"/>
        <v>1.2594027042049493E+168</v>
      </c>
      <c r="KLY29" s="29">
        <f t="shared" si="123"/>
        <v>1.3223728394151968E+168</v>
      </c>
      <c r="KLZ29" s="29">
        <f t="shared" si="123"/>
        <v>1.3884914813859568E+168</v>
      </c>
      <c r="KMA29" s="29">
        <f t="shared" si="123"/>
        <v>1.4579160554552547E+168</v>
      </c>
      <c r="KMB29" s="29">
        <f t="shared" si="123"/>
        <v>1.5308118582280176E+168</v>
      </c>
      <c r="KMC29" s="29">
        <f t="shared" si="123"/>
        <v>1.6073524511394186E+168</v>
      </c>
      <c r="KMD29" s="29">
        <f t="shared" si="123"/>
        <v>1.6877200736963896E+168</v>
      </c>
      <c r="KME29" s="29">
        <f t="shared" si="123"/>
        <v>1.7721060773812091E+168</v>
      </c>
      <c r="KMF29" s="29">
        <f t="shared" si="123"/>
        <v>1.8607113812502697E+168</v>
      </c>
      <c r="KMG29" s="29">
        <f t="shared" si="123"/>
        <v>1.9537469503127834E+168</v>
      </c>
      <c r="KMH29" s="29">
        <f t="shared" si="123"/>
        <v>2.0514342978284228E+168</v>
      </c>
      <c r="KMI29" s="29">
        <f t="shared" si="123"/>
        <v>2.1540060127198439E+168</v>
      </c>
      <c r="KMJ29" s="29">
        <f t="shared" si="123"/>
        <v>2.2617063133558361E+168</v>
      </c>
      <c r="KMK29" s="29">
        <f t="shared" si="123"/>
        <v>2.374791629023628E+168</v>
      </c>
      <c r="KML29" s="29">
        <f t="shared" si="123"/>
        <v>2.4935312104748096E+168</v>
      </c>
      <c r="KMM29" s="29">
        <f t="shared" si="123"/>
        <v>2.6182077709985502E+168</v>
      </c>
      <c r="KMN29" s="29">
        <f t="shared" si="123"/>
        <v>2.7491181595484781E+168</v>
      </c>
      <c r="KMO29" s="29">
        <f t="shared" si="123"/>
        <v>2.886574067525902E+168</v>
      </c>
      <c r="KMP29" s="29">
        <f t="shared" si="123"/>
        <v>3.030902770902197E+168</v>
      </c>
      <c r="KMQ29" s="29">
        <f t="shared" si="123"/>
        <v>3.182447909447307E+168</v>
      </c>
      <c r="KMR29" s="29">
        <f t="shared" si="123"/>
        <v>3.3415703049196724E+168</v>
      </c>
      <c r="KMS29" s="29">
        <f t="shared" si="123"/>
        <v>3.5086488201656561E+168</v>
      </c>
      <c r="KMT29" s="29">
        <f t="shared" si="123"/>
        <v>3.6840812611739389E+168</v>
      </c>
      <c r="KMU29" s="29">
        <f t="shared" si="123"/>
        <v>3.8682853242326362E+168</v>
      </c>
      <c r="KMV29" s="29">
        <f t="shared" si="123"/>
        <v>4.0616995904442679E+168</v>
      </c>
      <c r="KMW29" s="29">
        <f t="shared" si="123"/>
        <v>4.2647845699664817E+168</v>
      </c>
      <c r="KMX29" s="29">
        <f t="shared" si="123"/>
        <v>4.4780237984648064E+168</v>
      </c>
      <c r="KMY29" s="29">
        <f t="shared" si="123"/>
        <v>4.7019249883880472E+168</v>
      </c>
      <c r="KMZ29" s="29">
        <f t="shared" si="123"/>
        <v>4.9370212378074495E+168</v>
      </c>
      <c r="KNA29" s="29">
        <f t="shared" si="123"/>
        <v>5.1838722996978219E+168</v>
      </c>
      <c r="KNB29" s="29">
        <f t="shared" si="123"/>
        <v>5.443065914682713E+168</v>
      </c>
      <c r="KNC29" s="29">
        <f t="shared" si="123"/>
        <v>5.7152192104168489E+168</v>
      </c>
      <c r="KND29" s="29">
        <f t="shared" si="123"/>
        <v>6.0009801709376913E+168</v>
      </c>
      <c r="KNE29" s="29">
        <f t="shared" si="123"/>
        <v>6.301029179484576E+168</v>
      </c>
      <c r="KNF29" s="29">
        <f t="shared" si="123"/>
        <v>6.6160806384588051E+168</v>
      </c>
      <c r="KNG29" s="29">
        <f t="shared" si="123"/>
        <v>6.9468846703817453E+168</v>
      </c>
      <c r="KNH29" s="29">
        <f t="shared" si="123"/>
        <v>7.2942289039008326E+168</v>
      </c>
      <c r="KNI29" s="29">
        <f t="shared" si="123"/>
        <v>7.658940349095874E+168</v>
      </c>
      <c r="KNJ29" s="29">
        <f t="shared" si="123"/>
        <v>8.0418873665506678E+168</v>
      </c>
      <c r="KNK29" s="29">
        <f t="shared" si="123"/>
        <v>8.4439817348782014E+168</v>
      </c>
      <c r="KNL29" s="29">
        <f t="shared" ref="KNL29:KPW29" si="124">KNK29*1.05</f>
        <v>8.866180821622112E+168</v>
      </c>
      <c r="KNM29" s="29">
        <f t="shared" si="124"/>
        <v>9.3094898627032172E+168</v>
      </c>
      <c r="KNN29" s="29">
        <f t="shared" si="124"/>
        <v>9.7749643558383792E+168</v>
      </c>
      <c r="KNO29" s="29">
        <f t="shared" si="124"/>
        <v>1.0263712573630299E+169</v>
      </c>
      <c r="KNP29" s="29">
        <f t="shared" si="124"/>
        <v>1.0776898202311816E+169</v>
      </c>
      <c r="KNQ29" s="29">
        <f t="shared" si="124"/>
        <v>1.1315743112427406E+169</v>
      </c>
      <c r="KNR29" s="29">
        <f t="shared" si="124"/>
        <v>1.1881530268048776E+169</v>
      </c>
      <c r="KNS29" s="29">
        <f t="shared" si="124"/>
        <v>1.2475606781451217E+169</v>
      </c>
      <c r="KNT29" s="29">
        <f t="shared" si="124"/>
        <v>1.3099387120523778E+169</v>
      </c>
      <c r="KNU29" s="29">
        <f t="shared" si="124"/>
        <v>1.3754356476549968E+169</v>
      </c>
      <c r="KNV29" s="29">
        <f t="shared" si="124"/>
        <v>1.4442074300377466E+169</v>
      </c>
      <c r="KNW29" s="29">
        <f t="shared" si="124"/>
        <v>1.5164178015396342E+169</v>
      </c>
      <c r="KNX29" s="29">
        <f t="shared" si="124"/>
        <v>1.592238691616616E+169</v>
      </c>
      <c r="KNY29" s="29">
        <f t="shared" si="124"/>
        <v>1.6718506261974469E+169</v>
      </c>
      <c r="KNZ29" s="29">
        <f t="shared" si="124"/>
        <v>1.7554431575073194E+169</v>
      </c>
      <c r="KOA29" s="29">
        <f t="shared" si="124"/>
        <v>1.8432153153826854E+169</v>
      </c>
      <c r="KOB29" s="29">
        <f t="shared" si="124"/>
        <v>1.9353760811518199E+169</v>
      </c>
      <c r="KOC29" s="29">
        <f t="shared" si="124"/>
        <v>2.0321448852094108E+169</v>
      </c>
      <c r="KOD29" s="29">
        <f t="shared" si="124"/>
        <v>2.1337521294698816E+169</v>
      </c>
      <c r="KOE29" s="29">
        <f t="shared" si="124"/>
        <v>2.2404397359433757E+169</v>
      </c>
      <c r="KOF29" s="29">
        <f t="shared" si="124"/>
        <v>2.3524617227405447E+169</v>
      </c>
      <c r="KOG29" s="29">
        <f t="shared" si="124"/>
        <v>2.4700848088775722E+169</v>
      </c>
      <c r="KOH29" s="29">
        <f t="shared" si="124"/>
        <v>2.593589049321451E+169</v>
      </c>
      <c r="KOI29" s="29">
        <f t="shared" si="124"/>
        <v>2.7232685017875236E+169</v>
      </c>
      <c r="KOJ29" s="29">
        <f t="shared" si="124"/>
        <v>2.8594319268768997E+169</v>
      </c>
      <c r="KOK29" s="29">
        <f t="shared" si="124"/>
        <v>3.0024035232207449E+169</v>
      </c>
      <c r="KOL29" s="29">
        <f t="shared" si="124"/>
        <v>3.1525236993817826E+169</v>
      </c>
      <c r="KOM29" s="29">
        <f t="shared" si="124"/>
        <v>3.3101498843508717E+169</v>
      </c>
      <c r="KON29" s="29">
        <f t="shared" si="124"/>
        <v>3.4756573785684155E+169</v>
      </c>
      <c r="KOO29" s="29">
        <f t="shared" si="124"/>
        <v>3.6494402474968366E+169</v>
      </c>
      <c r="KOP29" s="29">
        <f t="shared" si="124"/>
        <v>3.8319122598716783E+169</v>
      </c>
      <c r="KOQ29" s="29">
        <f t="shared" si="124"/>
        <v>4.0235078728652624E+169</v>
      </c>
      <c r="KOR29" s="29">
        <f t="shared" si="124"/>
        <v>4.2246832665085256E+169</v>
      </c>
      <c r="KOS29" s="29">
        <f t="shared" si="124"/>
        <v>4.4359174298339521E+169</v>
      </c>
      <c r="KOT29" s="29">
        <f t="shared" si="124"/>
        <v>4.6577133013256497E+169</v>
      </c>
      <c r="KOU29" s="29">
        <f t="shared" si="124"/>
        <v>4.8905989663919323E+169</v>
      </c>
      <c r="KOV29" s="29">
        <f t="shared" si="124"/>
        <v>5.1351289147115291E+169</v>
      </c>
      <c r="KOW29" s="29">
        <f t="shared" si="124"/>
        <v>5.3918853604471055E+169</v>
      </c>
      <c r="KOX29" s="29">
        <f t="shared" si="124"/>
        <v>5.6614796284694611E+169</v>
      </c>
      <c r="KOY29" s="29">
        <f t="shared" si="124"/>
        <v>5.9445536098929341E+169</v>
      </c>
      <c r="KOZ29" s="29">
        <f t="shared" si="124"/>
        <v>6.2417812903875809E+169</v>
      </c>
      <c r="KPA29" s="29">
        <f t="shared" si="124"/>
        <v>6.5538703549069607E+169</v>
      </c>
      <c r="KPB29" s="29">
        <f t="shared" si="124"/>
        <v>6.8815638726523092E+169</v>
      </c>
      <c r="KPC29" s="29">
        <f t="shared" si="124"/>
        <v>7.225642066284925E+169</v>
      </c>
      <c r="KPD29" s="29">
        <f t="shared" si="124"/>
        <v>7.586924169599172E+169</v>
      </c>
      <c r="KPE29" s="29">
        <f t="shared" si="124"/>
        <v>7.9662703780791306E+169</v>
      </c>
      <c r="KPF29" s="29">
        <f t="shared" si="124"/>
        <v>8.3645838969830881E+169</v>
      </c>
      <c r="KPG29" s="29">
        <f t="shared" si="124"/>
        <v>8.782813091832243E+169</v>
      </c>
      <c r="KPH29" s="29">
        <f t="shared" si="124"/>
        <v>9.2219537464238549E+169</v>
      </c>
      <c r="KPI29" s="29">
        <f t="shared" si="124"/>
        <v>9.6830514337450478E+169</v>
      </c>
      <c r="KPJ29" s="29">
        <f t="shared" si="124"/>
        <v>1.0167204005432301E+170</v>
      </c>
      <c r="KPK29" s="29">
        <f t="shared" si="124"/>
        <v>1.0675564205703916E+170</v>
      </c>
      <c r="KPL29" s="29">
        <f t="shared" si="124"/>
        <v>1.1209342415989113E+170</v>
      </c>
      <c r="KPM29" s="29">
        <f t="shared" si="124"/>
        <v>1.1769809536788569E+170</v>
      </c>
      <c r="KPN29" s="29">
        <f t="shared" si="124"/>
        <v>1.2358300013627997E+170</v>
      </c>
      <c r="KPO29" s="29">
        <f t="shared" si="124"/>
        <v>1.2976215014309398E+170</v>
      </c>
      <c r="KPP29" s="29">
        <f t="shared" si="124"/>
        <v>1.3625025765024869E+170</v>
      </c>
      <c r="KPQ29" s="29">
        <f t="shared" si="124"/>
        <v>1.4306277053276113E+170</v>
      </c>
      <c r="KPR29" s="29">
        <f t="shared" si="124"/>
        <v>1.5021590905939917E+170</v>
      </c>
      <c r="KPS29" s="29">
        <f t="shared" si="124"/>
        <v>1.5772670451236914E+170</v>
      </c>
      <c r="KPT29" s="29">
        <f t="shared" si="124"/>
        <v>1.6561303973798761E+170</v>
      </c>
      <c r="KPU29" s="29">
        <f t="shared" si="124"/>
        <v>1.7389369172488699E+170</v>
      </c>
      <c r="KPV29" s="29">
        <f t="shared" si="124"/>
        <v>1.8258837631113136E+170</v>
      </c>
      <c r="KPW29" s="29">
        <f t="shared" si="124"/>
        <v>1.9171779512668794E+170</v>
      </c>
      <c r="KPX29" s="29">
        <f t="shared" ref="KPX29:KSI29" si="125">KPW29*1.05</f>
        <v>2.0130368488302236E+170</v>
      </c>
      <c r="KPY29" s="29">
        <f t="shared" si="125"/>
        <v>2.113688691271735E+170</v>
      </c>
      <c r="KPZ29" s="29">
        <f t="shared" si="125"/>
        <v>2.2193731258353217E+170</v>
      </c>
      <c r="KQA29" s="29">
        <f t="shared" si="125"/>
        <v>2.3303417821270879E+170</v>
      </c>
      <c r="KQB29" s="29">
        <f t="shared" si="125"/>
        <v>2.4468588712334422E+170</v>
      </c>
      <c r="KQC29" s="29">
        <f t="shared" si="125"/>
        <v>2.5692018147951144E+170</v>
      </c>
      <c r="KQD29" s="29">
        <f t="shared" si="125"/>
        <v>2.6976619055348704E+170</v>
      </c>
      <c r="KQE29" s="29">
        <f t="shared" si="125"/>
        <v>2.8325450008116141E+170</v>
      </c>
      <c r="KQF29" s="29">
        <f t="shared" si="125"/>
        <v>2.9741722508521949E+170</v>
      </c>
      <c r="KQG29" s="29">
        <f t="shared" si="125"/>
        <v>3.1228808633948046E+170</v>
      </c>
      <c r="KQH29" s="29">
        <f t="shared" si="125"/>
        <v>3.2790249065645452E+170</v>
      </c>
      <c r="KQI29" s="29">
        <f t="shared" si="125"/>
        <v>3.4429761518927726E+170</v>
      </c>
      <c r="KQJ29" s="29">
        <f t="shared" si="125"/>
        <v>3.6151249594874112E+170</v>
      </c>
      <c r="KQK29" s="29">
        <f t="shared" si="125"/>
        <v>3.7958812074617816E+170</v>
      </c>
      <c r="KQL29" s="29">
        <f t="shared" si="125"/>
        <v>3.9856752678348711E+170</v>
      </c>
      <c r="KQM29" s="29">
        <f t="shared" si="125"/>
        <v>4.1849590312266149E+170</v>
      </c>
      <c r="KQN29" s="29">
        <f t="shared" si="125"/>
        <v>4.3942069827879461E+170</v>
      </c>
      <c r="KQO29" s="29">
        <f t="shared" si="125"/>
        <v>4.6139173319273438E+170</v>
      </c>
      <c r="KQP29" s="29">
        <f t="shared" si="125"/>
        <v>4.8446131985237117E+170</v>
      </c>
      <c r="KQQ29" s="29">
        <f t="shared" si="125"/>
        <v>5.0868438584498973E+170</v>
      </c>
      <c r="KQR29" s="29">
        <f t="shared" si="125"/>
        <v>5.3411860513723921E+170</v>
      </c>
      <c r="KQS29" s="29">
        <f t="shared" si="125"/>
        <v>5.6082453539410118E+170</v>
      </c>
      <c r="KQT29" s="29">
        <f t="shared" si="125"/>
        <v>5.8886576216380623E+170</v>
      </c>
      <c r="KQU29" s="29">
        <f t="shared" si="125"/>
        <v>6.1830905027199653E+170</v>
      </c>
      <c r="KQV29" s="29">
        <f t="shared" si="125"/>
        <v>6.4922450278559644E+170</v>
      </c>
      <c r="KQW29" s="29">
        <f t="shared" si="125"/>
        <v>6.8168572792487631E+170</v>
      </c>
      <c r="KQX29" s="29">
        <f t="shared" si="125"/>
        <v>7.1577001432112014E+170</v>
      </c>
      <c r="KQY29" s="29">
        <f t="shared" si="125"/>
        <v>7.5155851503717621E+170</v>
      </c>
      <c r="KQZ29" s="29">
        <f t="shared" si="125"/>
        <v>7.8913644078903501E+170</v>
      </c>
      <c r="KRA29" s="29">
        <f t="shared" si="125"/>
        <v>8.2859326282848684E+170</v>
      </c>
      <c r="KRB29" s="29">
        <f t="shared" si="125"/>
        <v>8.7002292596991125E+170</v>
      </c>
      <c r="KRC29" s="29">
        <f t="shared" si="125"/>
        <v>9.1352407226840684E+170</v>
      </c>
      <c r="KRD29" s="29">
        <f t="shared" si="125"/>
        <v>9.5920027588182721E+170</v>
      </c>
      <c r="KRE29" s="29">
        <f t="shared" si="125"/>
        <v>1.0071602896759186E+171</v>
      </c>
      <c r="KRF29" s="29">
        <f t="shared" si="125"/>
        <v>1.0575183041597145E+171</v>
      </c>
      <c r="KRG29" s="29">
        <f t="shared" si="125"/>
        <v>1.1103942193677002E+171</v>
      </c>
      <c r="KRH29" s="29">
        <f t="shared" si="125"/>
        <v>1.1659139303360853E+171</v>
      </c>
      <c r="KRI29" s="29">
        <f t="shared" si="125"/>
        <v>1.2242096268528897E+171</v>
      </c>
      <c r="KRJ29" s="29">
        <f t="shared" si="125"/>
        <v>1.2854201081955342E+171</v>
      </c>
      <c r="KRK29" s="29">
        <f t="shared" si="125"/>
        <v>1.3496911136053109E+171</v>
      </c>
      <c r="KRL29" s="29">
        <f t="shared" si="125"/>
        <v>1.4171756692855766E+171</v>
      </c>
      <c r="KRM29" s="29">
        <f t="shared" si="125"/>
        <v>1.4880344527498554E+171</v>
      </c>
      <c r="KRN29" s="29">
        <f t="shared" si="125"/>
        <v>1.5624361753873483E+171</v>
      </c>
      <c r="KRO29" s="29">
        <f t="shared" si="125"/>
        <v>1.6405579841567157E+171</v>
      </c>
      <c r="KRP29" s="29">
        <f t="shared" si="125"/>
        <v>1.7225858833645515E+171</v>
      </c>
      <c r="KRQ29" s="29">
        <f t="shared" si="125"/>
        <v>1.8087151775327791E+171</v>
      </c>
      <c r="KRR29" s="29">
        <f t="shared" si="125"/>
        <v>1.899150936409418E+171</v>
      </c>
      <c r="KRS29" s="29">
        <f t="shared" si="125"/>
        <v>1.9941084832298888E+171</v>
      </c>
      <c r="KRT29" s="29">
        <f t="shared" si="125"/>
        <v>2.0938139073913832E+171</v>
      </c>
      <c r="KRU29" s="29">
        <f t="shared" si="125"/>
        <v>2.1985046027609525E+171</v>
      </c>
      <c r="KRV29" s="29">
        <f t="shared" si="125"/>
        <v>2.3084298328990003E+171</v>
      </c>
      <c r="KRW29" s="29">
        <f t="shared" si="125"/>
        <v>2.4238513245439502E+171</v>
      </c>
      <c r="KRX29" s="29">
        <f t="shared" si="125"/>
        <v>2.5450438907711477E+171</v>
      </c>
      <c r="KRY29" s="29">
        <f t="shared" si="125"/>
        <v>2.6722960853097052E+171</v>
      </c>
      <c r="KRZ29" s="29">
        <f t="shared" si="125"/>
        <v>2.8059108895751904E+171</v>
      </c>
      <c r="KSA29" s="29">
        <f t="shared" si="125"/>
        <v>2.94620643405395E+171</v>
      </c>
      <c r="KSB29" s="29">
        <f t="shared" si="125"/>
        <v>3.0935167557566478E+171</v>
      </c>
      <c r="KSC29" s="29">
        <f t="shared" si="125"/>
        <v>3.2481925935444803E+171</v>
      </c>
      <c r="KSD29" s="29">
        <f t="shared" si="125"/>
        <v>3.4106022232217046E+171</v>
      </c>
      <c r="KSE29" s="29">
        <f t="shared" si="125"/>
        <v>3.58113233438279E+171</v>
      </c>
      <c r="KSF29" s="29">
        <f t="shared" si="125"/>
        <v>3.7601889511019298E+171</v>
      </c>
      <c r="KSG29" s="29">
        <f t="shared" si="125"/>
        <v>3.9481983986570261E+171</v>
      </c>
      <c r="KSH29" s="29">
        <f t="shared" si="125"/>
        <v>4.1456083185898775E+171</v>
      </c>
      <c r="KSI29" s="29">
        <f t="shared" si="125"/>
        <v>4.3528887345193715E+171</v>
      </c>
      <c r="KSJ29" s="29">
        <f t="shared" ref="KSJ29:KUU29" si="126">KSI29*1.05</f>
        <v>4.5705331712453399E+171</v>
      </c>
      <c r="KSK29" s="29">
        <f t="shared" si="126"/>
        <v>4.7990598298076069E+171</v>
      </c>
      <c r="KSL29" s="29">
        <f t="shared" si="126"/>
        <v>5.0390128212979874E+171</v>
      </c>
      <c r="KSM29" s="29">
        <f t="shared" si="126"/>
        <v>5.2909634623628868E+171</v>
      </c>
      <c r="KSN29" s="29">
        <f t="shared" si="126"/>
        <v>5.5555116354810313E+171</v>
      </c>
      <c r="KSO29" s="29">
        <f t="shared" si="126"/>
        <v>5.8332872172550833E+171</v>
      </c>
      <c r="KSP29" s="29">
        <f t="shared" si="126"/>
        <v>6.1249515781178378E+171</v>
      </c>
      <c r="KSQ29" s="29">
        <f t="shared" si="126"/>
        <v>6.4311991570237303E+171</v>
      </c>
      <c r="KSR29" s="29">
        <f t="shared" si="126"/>
        <v>6.7527591148749175E+171</v>
      </c>
      <c r="KSS29" s="29">
        <f t="shared" si="126"/>
        <v>7.0903970706186633E+171</v>
      </c>
      <c r="KST29" s="29">
        <f t="shared" si="126"/>
        <v>7.4449169241495963E+171</v>
      </c>
      <c r="KSU29" s="29">
        <f t="shared" si="126"/>
        <v>7.8171627703570757E+171</v>
      </c>
      <c r="KSV29" s="29">
        <f t="shared" si="126"/>
        <v>8.2080209088749293E+171</v>
      </c>
      <c r="KSW29" s="29">
        <f t="shared" si="126"/>
        <v>8.618421954318676E+171</v>
      </c>
      <c r="KSX29" s="29">
        <f t="shared" si="126"/>
        <v>9.049343052034611E+171</v>
      </c>
      <c r="KSY29" s="29">
        <f t="shared" si="126"/>
        <v>9.5018102046363425E+171</v>
      </c>
      <c r="KSZ29" s="29">
        <f t="shared" si="126"/>
        <v>9.9769007148681608E+171</v>
      </c>
      <c r="KTA29" s="29">
        <f t="shared" si="126"/>
        <v>1.0475745750611569E+172</v>
      </c>
      <c r="KTB29" s="29">
        <f t="shared" si="126"/>
        <v>1.0999533038142148E+172</v>
      </c>
      <c r="KTC29" s="29">
        <f t="shared" si="126"/>
        <v>1.1549509690049255E+172</v>
      </c>
      <c r="KTD29" s="29">
        <f t="shared" si="126"/>
        <v>1.2126985174551719E+172</v>
      </c>
      <c r="KTE29" s="29">
        <f t="shared" si="126"/>
        <v>1.2733334433279305E+172</v>
      </c>
      <c r="KTF29" s="29">
        <f t="shared" si="126"/>
        <v>1.337000115494327E+172</v>
      </c>
      <c r="KTG29" s="29">
        <f t="shared" si="126"/>
        <v>1.4038501212690435E+172</v>
      </c>
      <c r="KTH29" s="29">
        <f t="shared" si="126"/>
        <v>1.4740426273324958E+172</v>
      </c>
      <c r="KTI29" s="29">
        <f t="shared" si="126"/>
        <v>1.5477447586991206E+172</v>
      </c>
      <c r="KTJ29" s="29">
        <f t="shared" si="126"/>
        <v>1.6251319966340769E+172</v>
      </c>
      <c r="KTK29" s="29">
        <f t="shared" si="126"/>
        <v>1.7063885964657807E+172</v>
      </c>
      <c r="KTL29" s="29">
        <f t="shared" si="126"/>
        <v>1.7917080262890697E+172</v>
      </c>
      <c r="KTM29" s="29">
        <f t="shared" si="126"/>
        <v>1.8812934276035231E+172</v>
      </c>
      <c r="KTN29" s="29">
        <f t="shared" si="126"/>
        <v>1.9753580989836993E+172</v>
      </c>
      <c r="KTO29" s="29">
        <f t="shared" si="126"/>
        <v>2.0741260039328844E+172</v>
      </c>
      <c r="KTP29" s="29">
        <f t="shared" si="126"/>
        <v>2.1778323041295285E+172</v>
      </c>
      <c r="KTQ29" s="29">
        <f t="shared" si="126"/>
        <v>2.2867239193360051E+172</v>
      </c>
      <c r="KTR29" s="29">
        <f t="shared" si="126"/>
        <v>2.4010601153028054E+172</v>
      </c>
      <c r="KTS29" s="29">
        <f t="shared" si="126"/>
        <v>2.5211131210679458E+172</v>
      </c>
      <c r="KTT29" s="29">
        <f t="shared" si="126"/>
        <v>2.6471687771213431E+172</v>
      </c>
      <c r="KTU29" s="29">
        <f t="shared" si="126"/>
        <v>2.7795272159774105E+172</v>
      </c>
      <c r="KTV29" s="29">
        <f t="shared" si="126"/>
        <v>2.9185035767762812E+172</v>
      </c>
      <c r="KTW29" s="29">
        <f t="shared" si="126"/>
        <v>3.0644287556150955E+172</v>
      </c>
      <c r="KTX29" s="29">
        <f t="shared" si="126"/>
        <v>3.2176501933958506E+172</v>
      </c>
      <c r="KTY29" s="29">
        <f t="shared" si="126"/>
        <v>3.3785327030656432E+172</v>
      </c>
      <c r="KTZ29" s="29">
        <f t="shared" si="126"/>
        <v>3.5474593382189258E+172</v>
      </c>
      <c r="KUA29" s="29">
        <f t="shared" si="126"/>
        <v>3.724832305129872E+172</v>
      </c>
      <c r="KUB29" s="29">
        <f t="shared" si="126"/>
        <v>3.9110739203863658E+172</v>
      </c>
      <c r="KUC29" s="29">
        <f t="shared" si="126"/>
        <v>4.106627616405684E+172</v>
      </c>
      <c r="KUD29" s="29">
        <f t="shared" si="126"/>
        <v>4.3119589972259685E+172</v>
      </c>
      <c r="KUE29" s="29">
        <f t="shared" si="126"/>
        <v>4.5275569470872674E+172</v>
      </c>
      <c r="KUF29" s="29">
        <f t="shared" si="126"/>
        <v>4.7539347944416309E+172</v>
      </c>
      <c r="KUG29" s="29">
        <f t="shared" si="126"/>
        <v>4.9916315341637128E+172</v>
      </c>
      <c r="KUH29" s="29">
        <f t="shared" si="126"/>
        <v>5.2412131108718989E+172</v>
      </c>
      <c r="KUI29" s="29">
        <f t="shared" si="126"/>
        <v>5.5032737664154939E+172</v>
      </c>
      <c r="KUJ29" s="29">
        <f t="shared" si="126"/>
        <v>5.778437454736269E+172</v>
      </c>
      <c r="KUK29" s="29">
        <f t="shared" si="126"/>
        <v>6.0673593274730828E+172</v>
      </c>
      <c r="KUL29" s="29">
        <f t="shared" si="126"/>
        <v>6.3707272938467373E+172</v>
      </c>
      <c r="KUM29" s="29">
        <f t="shared" si="126"/>
        <v>6.689263658539075E+172</v>
      </c>
      <c r="KUN29" s="29">
        <f t="shared" si="126"/>
        <v>7.0237268414660292E+172</v>
      </c>
      <c r="KUO29" s="29">
        <f t="shared" si="126"/>
        <v>7.374913183539331E+172</v>
      </c>
      <c r="KUP29" s="29">
        <f t="shared" si="126"/>
        <v>7.7436588427162978E+172</v>
      </c>
      <c r="KUQ29" s="29">
        <f t="shared" si="126"/>
        <v>8.1308417848521134E+172</v>
      </c>
      <c r="KUR29" s="29">
        <f t="shared" si="126"/>
        <v>8.5373838740947196E+172</v>
      </c>
      <c r="KUS29" s="29">
        <f t="shared" si="126"/>
        <v>8.9642530677994562E+172</v>
      </c>
      <c r="KUT29" s="29">
        <f t="shared" si="126"/>
        <v>9.4124657211894289E+172</v>
      </c>
      <c r="KUU29" s="29">
        <f t="shared" si="126"/>
        <v>9.8830890072489008E+172</v>
      </c>
      <c r="KUV29" s="29">
        <f t="shared" ref="KUV29:KXG29" si="127">KUU29*1.05</f>
        <v>1.0377243457611346E+173</v>
      </c>
      <c r="KUW29" s="29">
        <f t="shared" si="127"/>
        <v>1.0896105630491915E+173</v>
      </c>
      <c r="KUX29" s="29">
        <f t="shared" si="127"/>
        <v>1.1440910912016511E+173</v>
      </c>
      <c r="KUY29" s="29">
        <f t="shared" si="127"/>
        <v>1.2012956457617338E+173</v>
      </c>
      <c r="KUZ29" s="29">
        <f t="shared" si="127"/>
        <v>1.2613604280498206E+173</v>
      </c>
      <c r="KVA29" s="29">
        <f t="shared" si="127"/>
        <v>1.3244284494523118E+173</v>
      </c>
      <c r="KVB29" s="29">
        <f t="shared" si="127"/>
        <v>1.3906498719249275E+173</v>
      </c>
      <c r="KVC29" s="29">
        <f t="shared" si="127"/>
        <v>1.460182365521174E+173</v>
      </c>
      <c r="KVD29" s="29">
        <f t="shared" si="127"/>
        <v>1.5331914837972327E+173</v>
      </c>
      <c r="KVE29" s="29">
        <f t="shared" si="127"/>
        <v>1.6098510579870945E+173</v>
      </c>
      <c r="KVF29" s="29">
        <f t="shared" si="127"/>
        <v>1.6903436108864494E+173</v>
      </c>
      <c r="KVG29" s="29">
        <f t="shared" si="127"/>
        <v>1.7748607914307719E+173</v>
      </c>
      <c r="KVH29" s="29">
        <f t="shared" si="127"/>
        <v>1.8636038310023106E+173</v>
      </c>
      <c r="KVI29" s="29">
        <f t="shared" si="127"/>
        <v>1.9567840225524263E+173</v>
      </c>
      <c r="KVJ29" s="29">
        <f t="shared" si="127"/>
        <v>2.0546232236800478E+173</v>
      </c>
      <c r="KVK29" s="29">
        <f t="shared" si="127"/>
        <v>2.1573543848640503E+173</v>
      </c>
      <c r="KVL29" s="29">
        <f t="shared" si="127"/>
        <v>2.2652221041072529E+173</v>
      </c>
      <c r="KVM29" s="29">
        <f t="shared" si="127"/>
        <v>2.3784832093126156E+173</v>
      </c>
      <c r="KVN29" s="29">
        <f t="shared" si="127"/>
        <v>2.4974073697782465E+173</v>
      </c>
      <c r="KVO29" s="29">
        <f t="shared" si="127"/>
        <v>2.6222777382671591E+173</v>
      </c>
      <c r="KVP29" s="29">
        <f t="shared" si="127"/>
        <v>2.7533916251805173E+173</v>
      </c>
      <c r="KVQ29" s="29">
        <f t="shared" si="127"/>
        <v>2.8910612064395432E+173</v>
      </c>
      <c r="KVR29" s="29">
        <f t="shared" si="127"/>
        <v>3.0356142667615203E+173</v>
      </c>
      <c r="KVS29" s="29">
        <f t="shared" si="127"/>
        <v>3.1873949800995965E+173</v>
      </c>
      <c r="KVT29" s="29">
        <f t="shared" si="127"/>
        <v>3.3467647291045766E+173</v>
      </c>
      <c r="KVU29" s="29">
        <f t="shared" si="127"/>
        <v>3.5141029655598054E+173</v>
      </c>
      <c r="KVV29" s="29">
        <f t="shared" si="127"/>
        <v>3.6898081138377959E+173</v>
      </c>
      <c r="KVW29" s="29">
        <f t="shared" si="127"/>
        <v>3.874298519529686E+173</v>
      </c>
      <c r="KVX29" s="29">
        <f t="shared" si="127"/>
        <v>4.0680134455061707E+173</v>
      </c>
      <c r="KVY29" s="29">
        <f t="shared" si="127"/>
        <v>4.2714141177814792E+173</v>
      </c>
      <c r="KVZ29" s="29">
        <f t="shared" si="127"/>
        <v>4.4849848236705534E+173</v>
      </c>
      <c r="KWA29" s="29">
        <f t="shared" si="127"/>
        <v>4.709234064854081E+173</v>
      </c>
      <c r="KWB29" s="29">
        <f t="shared" si="127"/>
        <v>4.9446957680967851E+173</v>
      </c>
      <c r="KWC29" s="29">
        <f t="shared" si="127"/>
        <v>5.1919305565016242E+173</v>
      </c>
      <c r="KWD29" s="29">
        <f t="shared" si="127"/>
        <v>5.4515270843267053E+173</v>
      </c>
      <c r="KWE29" s="29">
        <f t="shared" si="127"/>
        <v>5.7241034385430413E+173</v>
      </c>
      <c r="KWF29" s="29">
        <f t="shared" si="127"/>
        <v>6.0103086104701931E+173</v>
      </c>
      <c r="KWG29" s="29">
        <f t="shared" si="127"/>
        <v>6.3108240409937029E+173</v>
      </c>
      <c r="KWH29" s="29">
        <f t="shared" si="127"/>
        <v>6.6263652430433883E+173</v>
      </c>
      <c r="KWI29" s="29">
        <f t="shared" si="127"/>
        <v>6.9576835051955576E+173</v>
      </c>
      <c r="KWJ29" s="29">
        <f t="shared" si="127"/>
        <v>7.3055676804553356E+173</v>
      </c>
      <c r="KWK29" s="29">
        <f t="shared" si="127"/>
        <v>7.6708460644781024E+173</v>
      </c>
      <c r="KWL29" s="29">
        <f t="shared" si="127"/>
        <v>8.0543883677020076E+173</v>
      </c>
      <c r="KWM29" s="29">
        <f t="shared" si="127"/>
        <v>8.4571077860871086E+173</v>
      </c>
      <c r="KWN29" s="29">
        <f t="shared" si="127"/>
        <v>8.8799631753914647E+173</v>
      </c>
      <c r="KWO29" s="29">
        <f t="shared" si="127"/>
        <v>9.3239613341610384E+173</v>
      </c>
      <c r="KWP29" s="29">
        <f t="shared" si="127"/>
        <v>9.7901594008690912E+173</v>
      </c>
      <c r="KWQ29" s="29">
        <f t="shared" si="127"/>
        <v>1.0279667370912546E+174</v>
      </c>
      <c r="KWR29" s="29">
        <f t="shared" si="127"/>
        <v>1.0793650739458174E+174</v>
      </c>
      <c r="KWS29" s="29">
        <f t="shared" si="127"/>
        <v>1.1333333276431084E+174</v>
      </c>
      <c r="KWT29" s="29">
        <f t="shared" si="127"/>
        <v>1.1899999940252639E+174</v>
      </c>
      <c r="KWU29" s="29">
        <f t="shared" si="127"/>
        <v>1.2494999937265271E+174</v>
      </c>
      <c r="KWV29" s="29">
        <f t="shared" si="127"/>
        <v>1.3119749934128534E+174</v>
      </c>
      <c r="KWW29" s="29">
        <f t="shared" si="127"/>
        <v>1.3775737430834962E+174</v>
      </c>
      <c r="KWX29" s="29">
        <f t="shared" si="127"/>
        <v>1.4464524302376712E+174</v>
      </c>
      <c r="KWY29" s="29">
        <f t="shared" si="127"/>
        <v>1.5187750517495547E+174</v>
      </c>
      <c r="KWZ29" s="29">
        <f t="shared" si="127"/>
        <v>1.5947138043370325E+174</v>
      </c>
      <c r="KXA29" s="29">
        <f t="shared" si="127"/>
        <v>1.6744494945538842E+174</v>
      </c>
      <c r="KXB29" s="29">
        <f t="shared" si="127"/>
        <v>1.7581719692815785E+174</v>
      </c>
      <c r="KXC29" s="29">
        <f t="shared" si="127"/>
        <v>1.8460805677456575E+174</v>
      </c>
      <c r="KXD29" s="29">
        <f t="shared" si="127"/>
        <v>1.9383845961329405E+174</v>
      </c>
      <c r="KXE29" s="29">
        <f t="shared" si="127"/>
        <v>2.0353038259395878E+174</v>
      </c>
      <c r="KXF29" s="29">
        <f t="shared" si="127"/>
        <v>2.1370690172365672E+174</v>
      </c>
      <c r="KXG29" s="29">
        <f t="shared" si="127"/>
        <v>2.2439224680983956E+174</v>
      </c>
      <c r="KXH29" s="29">
        <f t="shared" ref="KXH29:KZS29" si="128">KXG29*1.05</f>
        <v>2.3561185915033153E+174</v>
      </c>
      <c r="KXI29" s="29">
        <f t="shared" si="128"/>
        <v>2.4739245210784812E+174</v>
      </c>
      <c r="KXJ29" s="29">
        <f t="shared" si="128"/>
        <v>2.5976207471324052E+174</v>
      </c>
      <c r="KXK29" s="29">
        <f t="shared" si="128"/>
        <v>2.7275017844890255E+174</v>
      </c>
      <c r="KXL29" s="29">
        <f t="shared" si="128"/>
        <v>2.8638768737134767E+174</v>
      </c>
      <c r="KXM29" s="29">
        <f t="shared" si="128"/>
        <v>3.0070707173991507E+174</v>
      </c>
      <c r="KXN29" s="29">
        <f t="shared" si="128"/>
        <v>3.1574242532691084E+174</v>
      </c>
      <c r="KXO29" s="29">
        <f t="shared" si="128"/>
        <v>3.3152954659325641E+174</v>
      </c>
      <c r="KXP29" s="29">
        <f t="shared" si="128"/>
        <v>3.4810602392291925E+174</v>
      </c>
      <c r="KXQ29" s="29">
        <f t="shared" si="128"/>
        <v>3.6551132511906523E+174</v>
      </c>
      <c r="KXR29" s="29">
        <f t="shared" si="128"/>
        <v>3.8378689137501849E+174</v>
      </c>
      <c r="KXS29" s="29">
        <f t="shared" si="128"/>
        <v>4.0297623594376947E+174</v>
      </c>
      <c r="KXT29" s="29">
        <f t="shared" si="128"/>
        <v>4.2312504774095798E+174</v>
      </c>
      <c r="KXU29" s="29">
        <f t="shared" si="128"/>
        <v>4.4428130012800593E+174</v>
      </c>
      <c r="KXV29" s="29">
        <f t="shared" si="128"/>
        <v>4.6649536513440627E+174</v>
      </c>
      <c r="KXW29" s="29">
        <f t="shared" si="128"/>
        <v>4.898201333911266E+174</v>
      </c>
      <c r="KXX29" s="29">
        <f t="shared" si="128"/>
        <v>5.1431114006068293E+174</v>
      </c>
      <c r="KXY29" s="29">
        <f t="shared" si="128"/>
        <v>5.4002669706371706E+174</v>
      </c>
      <c r="KXZ29" s="29">
        <f t="shared" si="128"/>
        <v>5.6702803191690295E+174</v>
      </c>
      <c r="KYA29" s="29">
        <f t="shared" si="128"/>
        <v>5.9537943351274814E+174</v>
      </c>
      <c r="KYB29" s="29">
        <f t="shared" si="128"/>
        <v>6.2514840518838554E+174</v>
      </c>
      <c r="KYC29" s="29">
        <f t="shared" si="128"/>
        <v>6.5640582544780487E+174</v>
      </c>
      <c r="KYD29" s="29">
        <f t="shared" si="128"/>
        <v>6.8922611672019519E+174</v>
      </c>
      <c r="KYE29" s="29">
        <f t="shared" si="128"/>
        <v>7.2368742255620496E+174</v>
      </c>
      <c r="KYF29" s="29">
        <f t="shared" si="128"/>
        <v>7.5987179368401521E+174</v>
      </c>
      <c r="KYG29" s="29">
        <f t="shared" si="128"/>
        <v>7.9786538336821593E+174</v>
      </c>
      <c r="KYH29" s="29">
        <f t="shared" si="128"/>
        <v>8.3775865253662675E+174</v>
      </c>
      <c r="KYI29" s="29">
        <f t="shared" si="128"/>
        <v>8.7964658516345812E+174</v>
      </c>
      <c r="KYJ29" s="29">
        <f t="shared" si="128"/>
        <v>9.2362891442163109E+174</v>
      </c>
      <c r="KYK29" s="29">
        <f t="shared" si="128"/>
        <v>9.6981036014271268E+174</v>
      </c>
      <c r="KYL29" s="29">
        <f t="shared" si="128"/>
        <v>1.0183008781498484E+175</v>
      </c>
      <c r="KYM29" s="29">
        <f t="shared" si="128"/>
        <v>1.0692159220573408E+175</v>
      </c>
      <c r="KYN29" s="29">
        <f t="shared" si="128"/>
        <v>1.1226767181602079E+175</v>
      </c>
      <c r="KYO29" s="29">
        <f t="shared" si="128"/>
        <v>1.1788105540682184E+175</v>
      </c>
      <c r="KYP29" s="29">
        <f t="shared" si="128"/>
        <v>1.2377510817716293E+175</v>
      </c>
      <c r="KYQ29" s="29">
        <f t="shared" si="128"/>
        <v>1.2996386358602107E+175</v>
      </c>
      <c r="KYR29" s="29">
        <f t="shared" si="128"/>
        <v>1.3646205676532212E+175</v>
      </c>
      <c r="KYS29" s="29">
        <f t="shared" si="128"/>
        <v>1.4328515960358823E+175</v>
      </c>
      <c r="KYT29" s="29">
        <f t="shared" si="128"/>
        <v>1.5044941758376766E+175</v>
      </c>
      <c r="KYU29" s="29">
        <f t="shared" si="128"/>
        <v>1.5797188846295605E+175</v>
      </c>
      <c r="KYV29" s="29">
        <f t="shared" si="128"/>
        <v>1.6587048288610387E+175</v>
      </c>
      <c r="KYW29" s="29">
        <f t="shared" si="128"/>
        <v>1.7416400703040909E+175</v>
      </c>
      <c r="KYX29" s="29">
        <f t="shared" si="128"/>
        <v>1.8287220738192957E+175</v>
      </c>
      <c r="KYY29" s="29">
        <f t="shared" si="128"/>
        <v>1.9201581775102606E+175</v>
      </c>
      <c r="KYZ29" s="29">
        <f t="shared" si="128"/>
        <v>2.0161660863857736E+175</v>
      </c>
      <c r="KZA29" s="29">
        <f t="shared" si="128"/>
        <v>2.1169743907050622E+175</v>
      </c>
      <c r="KZB29" s="29">
        <f t="shared" si="128"/>
        <v>2.2228231102403153E+175</v>
      </c>
      <c r="KZC29" s="29">
        <f t="shared" si="128"/>
        <v>2.3339642657523311E+175</v>
      </c>
      <c r="KZD29" s="29">
        <f t="shared" si="128"/>
        <v>2.4506624790399478E+175</v>
      </c>
      <c r="KZE29" s="29">
        <f t="shared" si="128"/>
        <v>2.5731956029919454E+175</v>
      </c>
      <c r="KZF29" s="29">
        <f t="shared" si="128"/>
        <v>2.7018553831415427E+175</v>
      </c>
      <c r="KZG29" s="29">
        <f t="shared" si="128"/>
        <v>2.8369481522986198E+175</v>
      </c>
      <c r="KZH29" s="29">
        <f t="shared" si="128"/>
        <v>2.9787955599135508E+175</v>
      </c>
      <c r="KZI29" s="29">
        <f t="shared" si="128"/>
        <v>3.1277353379092286E+175</v>
      </c>
      <c r="KZJ29" s="29">
        <f t="shared" si="128"/>
        <v>3.2841221048046901E+175</v>
      </c>
      <c r="KZK29" s="29">
        <f t="shared" si="128"/>
        <v>3.4483282100449245E+175</v>
      </c>
      <c r="KZL29" s="29">
        <f t="shared" si="128"/>
        <v>3.6207446205471712E+175</v>
      </c>
      <c r="KZM29" s="29">
        <f t="shared" si="128"/>
        <v>3.8017818515745297E+175</v>
      </c>
      <c r="KZN29" s="29">
        <f t="shared" si="128"/>
        <v>3.9918709441532564E+175</v>
      </c>
      <c r="KZO29" s="29">
        <f t="shared" si="128"/>
        <v>4.1914644913609192E+175</v>
      </c>
      <c r="KZP29" s="29">
        <f t="shared" si="128"/>
        <v>4.4010377159289651E+175</v>
      </c>
      <c r="KZQ29" s="29">
        <f t="shared" si="128"/>
        <v>4.6210896017254136E+175</v>
      </c>
      <c r="KZR29" s="29">
        <f t="shared" si="128"/>
        <v>4.8521440818116845E+175</v>
      </c>
      <c r="KZS29" s="29">
        <f t="shared" si="128"/>
        <v>5.0947512859022687E+175</v>
      </c>
      <c r="KZT29" s="29">
        <f t="shared" ref="KZT29:LCE29" si="129">KZS29*1.05</f>
        <v>5.3494888501973823E+175</v>
      </c>
      <c r="KZU29" s="29">
        <f t="shared" si="129"/>
        <v>5.6169632927072513E+175</v>
      </c>
      <c r="KZV29" s="29">
        <f t="shared" si="129"/>
        <v>5.8978114573426141E+175</v>
      </c>
      <c r="KZW29" s="29">
        <f t="shared" si="129"/>
        <v>6.1927020302097453E+175</v>
      </c>
      <c r="KZX29" s="29">
        <f t="shared" si="129"/>
        <v>6.5023371317202327E+175</v>
      </c>
      <c r="KZY29" s="29">
        <f t="shared" si="129"/>
        <v>6.8274539883062449E+175</v>
      </c>
      <c r="KZZ29" s="29">
        <f t="shared" si="129"/>
        <v>7.1688266877215573E+175</v>
      </c>
      <c r="LAA29" s="29">
        <f t="shared" si="129"/>
        <v>7.5272680221076359E+175</v>
      </c>
      <c r="LAB29" s="29">
        <f t="shared" si="129"/>
        <v>7.9036314232130181E+175</v>
      </c>
      <c r="LAC29" s="29">
        <f t="shared" si="129"/>
        <v>8.2988129943736691E+175</v>
      </c>
      <c r="LAD29" s="29">
        <f t="shared" si="129"/>
        <v>8.7137536440923533E+175</v>
      </c>
      <c r="LAE29" s="29">
        <f t="shared" si="129"/>
        <v>9.1494413262969709E+175</v>
      </c>
      <c r="LAF29" s="29">
        <f t="shared" si="129"/>
        <v>9.6069133926118193E+175</v>
      </c>
      <c r="LAG29" s="29">
        <f t="shared" si="129"/>
        <v>1.0087259062242411E+176</v>
      </c>
      <c r="LAH29" s="29">
        <f t="shared" si="129"/>
        <v>1.0591622015354532E+176</v>
      </c>
      <c r="LAI29" s="29">
        <f t="shared" si="129"/>
        <v>1.1121203116122259E+176</v>
      </c>
      <c r="LAJ29" s="29">
        <f t="shared" si="129"/>
        <v>1.1677263271928373E+176</v>
      </c>
      <c r="LAK29" s="29">
        <f t="shared" si="129"/>
        <v>1.2261126435524792E+176</v>
      </c>
      <c r="LAL29" s="29">
        <f t="shared" si="129"/>
        <v>1.2874182757301031E+176</v>
      </c>
      <c r="LAM29" s="29">
        <f t="shared" si="129"/>
        <v>1.3517891895166085E+176</v>
      </c>
      <c r="LAN29" s="29">
        <f t="shared" si="129"/>
        <v>1.419378648992439E+176</v>
      </c>
      <c r="LAO29" s="29">
        <f t="shared" si="129"/>
        <v>1.4903475814420609E+176</v>
      </c>
      <c r="LAP29" s="29">
        <f t="shared" si="129"/>
        <v>1.5648649605141639E+176</v>
      </c>
      <c r="LAQ29" s="29">
        <f t="shared" si="129"/>
        <v>1.643108208539872E+176</v>
      </c>
      <c r="LAR29" s="29">
        <f t="shared" si="129"/>
        <v>1.7252636189668656E+176</v>
      </c>
      <c r="LAS29" s="29">
        <f t="shared" si="129"/>
        <v>1.8115267999152088E+176</v>
      </c>
      <c r="LAT29" s="29">
        <f t="shared" si="129"/>
        <v>1.9021031399109694E+176</v>
      </c>
      <c r="LAU29" s="29">
        <f t="shared" si="129"/>
        <v>1.9972082969065179E+176</v>
      </c>
      <c r="LAV29" s="29">
        <f t="shared" si="129"/>
        <v>2.097068711751844E+176</v>
      </c>
      <c r="LAW29" s="29">
        <f t="shared" si="129"/>
        <v>2.2019221473394363E+176</v>
      </c>
      <c r="LAX29" s="29">
        <f t="shared" si="129"/>
        <v>2.312018254706408E+176</v>
      </c>
      <c r="LAY29" s="29">
        <f t="shared" si="129"/>
        <v>2.4276191674417284E+176</v>
      </c>
      <c r="LAZ29" s="29">
        <f t="shared" si="129"/>
        <v>2.5490001258138147E+176</v>
      </c>
      <c r="LBA29" s="29">
        <f t="shared" si="129"/>
        <v>2.6764501321045056E+176</v>
      </c>
      <c r="LBB29" s="29">
        <f t="shared" si="129"/>
        <v>2.8102726387097307E+176</v>
      </c>
      <c r="LBC29" s="29">
        <f t="shared" si="129"/>
        <v>2.9507862706452174E+176</v>
      </c>
      <c r="LBD29" s="29">
        <f t="shared" si="129"/>
        <v>3.0983255841774783E+176</v>
      </c>
      <c r="LBE29" s="29">
        <f t="shared" si="129"/>
        <v>3.2532418633863521E+176</v>
      </c>
      <c r="LBF29" s="29">
        <f t="shared" si="129"/>
        <v>3.4159039565556697E+176</v>
      </c>
      <c r="LBG29" s="29">
        <f t="shared" si="129"/>
        <v>3.5866991543834535E+176</v>
      </c>
      <c r="LBH29" s="29">
        <f t="shared" si="129"/>
        <v>3.7660341121026262E+176</v>
      </c>
      <c r="LBI29" s="29">
        <f t="shared" si="129"/>
        <v>3.9543358177077574E+176</v>
      </c>
      <c r="LBJ29" s="29">
        <f t="shared" si="129"/>
        <v>4.1520526085931454E+176</v>
      </c>
      <c r="LBK29" s="29">
        <f t="shared" si="129"/>
        <v>4.3596552390228026E+176</v>
      </c>
      <c r="LBL29" s="29">
        <f t="shared" si="129"/>
        <v>4.5776380009739429E+176</v>
      </c>
      <c r="LBM29" s="29">
        <f t="shared" si="129"/>
        <v>4.8065199010226404E+176</v>
      </c>
      <c r="LBN29" s="29">
        <f t="shared" si="129"/>
        <v>5.0468458960737724E+176</v>
      </c>
      <c r="LBO29" s="29">
        <f t="shared" si="129"/>
        <v>5.2991881908774609E+176</v>
      </c>
      <c r="LBP29" s="29">
        <f t="shared" si="129"/>
        <v>5.5641476004213345E+176</v>
      </c>
      <c r="LBQ29" s="29">
        <f t="shared" si="129"/>
        <v>5.8423549804424019E+176</v>
      </c>
      <c r="LBR29" s="29">
        <f t="shared" si="129"/>
        <v>6.1344727294645227E+176</v>
      </c>
      <c r="LBS29" s="29">
        <f t="shared" si="129"/>
        <v>6.4411963659377494E+176</v>
      </c>
      <c r="LBT29" s="29">
        <f t="shared" si="129"/>
        <v>6.7632561842346377E+176</v>
      </c>
      <c r="LBU29" s="29">
        <f t="shared" si="129"/>
        <v>7.1014189934463695E+176</v>
      </c>
      <c r="LBV29" s="29">
        <f t="shared" si="129"/>
        <v>7.4564899431186885E+176</v>
      </c>
      <c r="LBW29" s="29">
        <f t="shared" si="129"/>
        <v>7.8293144402746228E+176</v>
      </c>
      <c r="LBX29" s="29">
        <f t="shared" si="129"/>
        <v>8.2207801622883544E+176</v>
      </c>
      <c r="LBY29" s="29">
        <f t="shared" si="129"/>
        <v>8.6318191704027723E+176</v>
      </c>
      <c r="LBZ29" s="29">
        <f t="shared" si="129"/>
        <v>9.0634101289229112E+176</v>
      </c>
      <c r="LCA29" s="29">
        <f t="shared" si="129"/>
        <v>9.5165806353690573E+176</v>
      </c>
      <c r="LCB29" s="29">
        <f t="shared" si="129"/>
        <v>9.9924096671375106E+176</v>
      </c>
      <c r="LCC29" s="29">
        <f t="shared" si="129"/>
        <v>1.0492030150494386E+177</v>
      </c>
      <c r="LCD29" s="29">
        <f t="shared" si="129"/>
        <v>1.1016631658019107E+177</v>
      </c>
      <c r="LCE29" s="29">
        <f t="shared" si="129"/>
        <v>1.1567463240920063E+177</v>
      </c>
      <c r="LCF29" s="29">
        <f t="shared" ref="LCF29:LEQ29" si="130">LCE29*1.05</f>
        <v>1.2145836402966066E+177</v>
      </c>
      <c r="LCG29" s="29">
        <f t="shared" si="130"/>
        <v>1.275312822311437E+177</v>
      </c>
      <c r="LCH29" s="29">
        <f t="shared" si="130"/>
        <v>1.339078463427009E+177</v>
      </c>
      <c r="LCI29" s="29">
        <f t="shared" si="130"/>
        <v>1.4060323865983595E+177</v>
      </c>
      <c r="LCJ29" s="29">
        <f t="shared" si="130"/>
        <v>1.4763340059282775E+177</v>
      </c>
      <c r="LCK29" s="29">
        <f t="shared" si="130"/>
        <v>1.5501507062246915E+177</v>
      </c>
      <c r="LCL29" s="29">
        <f t="shared" si="130"/>
        <v>1.6276582415359262E+177</v>
      </c>
      <c r="LCM29" s="29">
        <f t="shared" si="130"/>
        <v>1.7090411536127226E+177</v>
      </c>
      <c r="LCN29" s="29">
        <f t="shared" si="130"/>
        <v>1.7944932112933587E+177</v>
      </c>
      <c r="LCO29" s="29">
        <f t="shared" si="130"/>
        <v>1.8842178718580267E+177</v>
      </c>
      <c r="LCP29" s="29">
        <f t="shared" si="130"/>
        <v>1.9784287654509283E+177</v>
      </c>
      <c r="LCQ29" s="29">
        <f t="shared" si="130"/>
        <v>2.0773502037234749E+177</v>
      </c>
      <c r="LCR29" s="29">
        <f t="shared" si="130"/>
        <v>2.1812177139096486E+177</v>
      </c>
      <c r="LCS29" s="29">
        <f t="shared" si="130"/>
        <v>2.2902785996051312E+177</v>
      </c>
      <c r="LCT29" s="29">
        <f t="shared" si="130"/>
        <v>2.4047925295853879E+177</v>
      </c>
      <c r="LCU29" s="29">
        <f t="shared" si="130"/>
        <v>2.5250321560646574E+177</v>
      </c>
      <c r="LCV29" s="29">
        <f t="shared" si="130"/>
        <v>2.6512837638678906E+177</v>
      </c>
      <c r="LCW29" s="29">
        <f t="shared" si="130"/>
        <v>2.7838479520612851E+177</v>
      </c>
      <c r="LCX29" s="29">
        <f t="shared" si="130"/>
        <v>2.9230403496643494E+177</v>
      </c>
      <c r="LCY29" s="29">
        <f t="shared" si="130"/>
        <v>3.0691923671475671E+177</v>
      </c>
      <c r="LCZ29" s="29">
        <f t="shared" si="130"/>
        <v>3.2226519855049456E+177</v>
      </c>
      <c r="LDA29" s="29">
        <f t="shared" si="130"/>
        <v>3.383784584780193E+177</v>
      </c>
      <c r="LDB29" s="29">
        <f t="shared" si="130"/>
        <v>3.552973814019203E+177</v>
      </c>
      <c r="LDC29" s="29">
        <f t="shared" si="130"/>
        <v>3.7306225047201634E+177</v>
      </c>
      <c r="LDD29" s="29">
        <f t="shared" si="130"/>
        <v>3.9171536299561716E+177</v>
      </c>
      <c r="LDE29" s="29">
        <f t="shared" si="130"/>
        <v>4.1130113114539804E+177</v>
      </c>
      <c r="LDF29" s="29">
        <f t="shared" si="130"/>
        <v>4.3186618770266797E+177</v>
      </c>
      <c r="LDG29" s="29">
        <f t="shared" si="130"/>
        <v>4.5345949708780141E+177</v>
      </c>
      <c r="LDH29" s="29">
        <f t="shared" si="130"/>
        <v>4.7613247194219154E+177</v>
      </c>
      <c r="LDI29" s="29">
        <f t="shared" si="130"/>
        <v>4.999390955393011E+177</v>
      </c>
      <c r="LDJ29" s="29">
        <f t="shared" si="130"/>
        <v>5.2493605031626621E+177</v>
      </c>
      <c r="LDK29" s="29">
        <f t="shared" si="130"/>
        <v>5.5118285283207953E+177</v>
      </c>
      <c r="LDL29" s="29">
        <f t="shared" si="130"/>
        <v>5.7874199547368354E+177</v>
      </c>
      <c r="LDM29" s="29">
        <f t="shared" si="130"/>
        <v>6.0767909524736774E+177</v>
      </c>
      <c r="LDN29" s="29">
        <f t="shared" si="130"/>
        <v>6.3806305000973616E+177</v>
      </c>
      <c r="LDO29" s="29">
        <f t="shared" si="130"/>
        <v>6.6996620251022298E+177</v>
      </c>
      <c r="LDP29" s="29">
        <f t="shared" si="130"/>
        <v>7.0346451263573418E+177</v>
      </c>
      <c r="LDQ29" s="29">
        <f t="shared" si="130"/>
        <v>7.3863773826752094E+177</v>
      </c>
      <c r="LDR29" s="29">
        <f t="shared" si="130"/>
        <v>7.7556962518089706E+177</v>
      </c>
      <c r="LDS29" s="29">
        <f t="shared" si="130"/>
        <v>8.1434810643994189E+177</v>
      </c>
      <c r="LDT29" s="29">
        <f t="shared" si="130"/>
        <v>8.5506551176193894E+177</v>
      </c>
      <c r="LDU29" s="29">
        <f t="shared" si="130"/>
        <v>8.9781878735003585E+177</v>
      </c>
      <c r="LDV29" s="29">
        <f t="shared" si="130"/>
        <v>9.4270972671753768E+177</v>
      </c>
      <c r="LDW29" s="29">
        <f t="shared" si="130"/>
        <v>9.8984521305341463E+177</v>
      </c>
      <c r="LDX29" s="29">
        <f t="shared" si="130"/>
        <v>1.0393374737060854E+178</v>
      </c>
      <c r="LDY29" s="29">
        <f t="shared" si="130"/>
        <v>1.0913043473913897E+178</v>
      </c>
      <c r="LDZ29" s="29">
        <f t="shared" si="130"/>
        <v>1.1458695647609593E+178</v>
      </c>
      <c r="LEA29" s="29">
        <f t="shared" si="130"/>
        <v>1.2031630429990073E+178</v>
      </c>
      <c r="LEB29" s="29">
        <f t="shared" si="130"/>
        <v>1.2633211951489577E+178</v>
      </c>
      <c r="LEC29" s="29">
        <f t="shared" si="130"/>
        <v>1.3264872549064057E+178</v>
      </c>
      <c r="LED29" s="29">
        <f t="shared" si="130"/>
        <v>1.392811617651726E+178</v>
      </c>
      <c r="LEE29" s="29">
        <f t="shared" si="130"/>
        <v>1.4624521985343124E+178</v>
      </c>
      <c r="LEF29" s="29">
        <f t="shared" si="130"/>
        <v>1.535574808461028E+178</v>
      </c>
      <c r="LEG29" s="29">
        <f t="shared" si="130"/>
        <v>1.6123535488840795E+178</v>
      </c>
      <c r="LEH29" s="29">
        <f t="shared" si="130"/>
        <v>1.6929712263282835E+178</v>
      </c>
      <c r="LEI29" s="29">
        <f t="shared" si="130"/>
        <v>1.7776197876446979E+178</v>
      </c>
      <c r="LEJ29" s="29">
        <f t="shared" si="130"/>
        <v>1.8665007770269327E+178</v>
      </c>
      <c r="LEK29" s="29">
        <f t="shared" si="130"/>
        <v>1.9598258158782794E+178</v>
      </c>
      <c r="LEL29" s="29">
        <f t="shared" si="130"/>
        <v>2.0578171066721934E+178</v>
      </c>
      <c r="LEM29" s="29">
        <f t="shared" si="130"/>
        <v>2.1607079620058033E+178</v>
      </c>
      <c r="LEN29" s="29">
        <f t="shared" si="130"/>
        <v>2.2687433601060937E+178</v>
      </c>
      <c r="LEO29" s="29">
        <f t="shared" si="130"/>
        <v>2.3821805281113985E+178</v>
      </c>
      <c r="LEP29" s="29">
        <f t="shared" si="130"/>
        <v>2.5012895545169684E+178</v>
      </c>
      <c r="LEQ29" s="29">
        <f t="shared" si="130"/>
        <v>2.6263540322428168E+178</v>
      </c>
      <c r="LER29" s="29">
        <f t="shared" ref="LER29:LHC29" si="131">LEQ29*1.05</f>
        <v>2.7576717338549577E+178</v>
      </c>
      <c r="LES29" s="29">
        <f t="shared" si="131"/>
        <v>2.8955553205477056E+178</v>
      </c>
      <c r="LET29" s="29">
        <f t="shared" si="131"/>
        <v>3.0403330865750911E+178</v>
      </c>
      <c r="LEU29" s="29">
        <f t="shared" si="131"/>
        <v>3.1923497409038457E+178</v>
      </c>
      <c r="LEV29" s="29">
        <f t="shared" si="131"/>
        <v>3.3519672279490385E+178</v>
      </c>
      <c r="LEW29" s="29">
        <f t="shared" si="131"/>
        <v>3.5195655893464906E+178</v>
      </c>
      <c r="LEX29" s="29">
        <f t="shared" si="131"/>
        <v>3.6955438688138154E+178</v>
      </c>
      <c r="LEY29" s="29">
        <f t="shared" si="131"/>
        <v>3.8803210622545062E+178</v>
      </c>
      <c r="LEZ29" s="29">
        <f t="shared" si="131"/>
        <v>4.0743371153672316E+178</v>
      </c>
      <c r="LFA29" s="29">
        <f t="shared" si="131"/>
        <v>4.2780539711355932E+178</v>
      </c>
      <c r="LFB29" s="29">
        <f t="shared" si="131"/>
        <v>4.4919566696923732E+178</v>
      </c>
      <c r="LFC29" s="29">
        <f t="shared" si="131"/>
        <v>4.7165545031769923E+178</v>
      </c>
      <c r="LFD29" s="29">
        <f t="shared" si="131"/>
        <v>4.952382228335842E+178</v>
      </c>
      <c r="LFE29" s="29">
        <f t="shared" si="131"/>
        <v>5.2000013397526342E+178</v>
      </c>
      <c r="LFF29" s="29">
        <f t="shared" si="131"/>
        <v>5.4600014067402664E+178</v>
      </c>
      <c r="LFG29" s="29">
        <f t="shared" si="131"/>
        <v>5.7330014770772799E+178</v>
      </c>
      <c r="LFH29" s="29">
        <f t="shared" si="131"/>
        <v>6.0196515509311443E+178</v>
      </c>
      <c r="LFI29" s="29">
        <f t="shared" si="131"/>
        <v>6.3206341284777015E+178</v>
      </c>
      <c r="LFJ29" s="29">
        <f t="shared" si="131"/>
        <v>6.6366658349015868E+178</v>
      </c>
      <c r="LFK29" s="29">
        <f t="shared" si="131"/>
        <v>6.9684991266466662E+178</v>
      </c>
      <c r="LFL29" s="29">
        <f t="shared" si="131"/>
        <v>7.3169240829789994E+178</v>
      </c>
      <c r="LFM29" s="29">
        <f t="shared" si="131"/>
        <v>7.6827702871279501E+178</v>
      </c>
      <c r="LFN29" s="29">
        <f t="shared" si="131"/>
        <v>8.0669088014843476E+178</v>
      </c>
      <c r="LFO29" s="29">
        <f t="shared" si="131"/>
        <v>8.4702542415585647E+178</v>
      </c>
      <c r="LFP29" s="29">
        <f t="shared" si="131"/>
        <v>8.8937669536364931E+178</v>
      </c>
      <c r="LFQ29" s="29">
        <f t="shared" si="131"/>
        <v>9.3384553013183186E+178</v>
      </c>
      <c r="LFR29" s="29">
        <f t="shared" si="131"/>
        <v>9.8053780663842355E+178</v>
      </c>
      <c r="LFS29" s="29">
        <f t="shared" si="131"/>
        <v>1.0295646969703448E+179</v>
      </c>
      <c r="LFT29" s="29">
        <f t="shared" si="131"/>
        <v>1.081042931818862E+179</v>
      </c>
      <c r="LFU29" s="29">
        <f t="shared" si="131"/>
        <v>1.1350950784098052E+179</v>
      </c>
      <c r="LFV29" s="29">
        <f t="shared" si="131"/>
        <v>1.1918498323302954E+179</v>
      </c>
      <c r="LFW29" s="29">
        <f t="shared" si="131"/>
        <v>1.2514423239468102E+179</v>
      </c>
      <c r="LFX29" s="29">
        <f t="shared" si="131"/>
        <v>1.3140144401441507E+179</v>
      </c>
      <c r="LFY29" s="29">
        <f t="shared" si="131"/>
        <v>1.3797151621513582E+179</v>
      </c>
      <c r="LFZ29" s="29">
        <f t="shared" si="131"/>
        <v>1.4487009202589262E+179</v>
      </c>
      <c r="LGA29" s="29">
        <f t="shared" si="131"/>
        <v>1.5211359662718728E+179</v>
      </c>
      <c r="LGB29" s="29">
        <f t="shared" si="131"/>
        <v>1.5971927645854666E+179</v>
      </c>
      <c r="LGC29" s="29">
        <f t="shared" si="131"/>
        <v>1.6770524028147401E+179</v>
      </c>
      <c r="LGD29" s="29">
        <f t="shared" si="131"/>
        <v>1.7609050229554772E+179</v>
      </c>
      <c r="LGE29" s="29">
        <f t="shared" si="131"/>
        <v>1.8489502741032511E+179</v>
      </c>
      <c r="LGF29" s="29">
        <f t="shared" si="131"/>
        <v>1.9413977878084137E+179</v>
      </c>
      <c r="LGG29" s="29">
        <f t="shared" si="131"/>
        <v>2.0384676771988344E+179</v>
      </c>
      <c r="LGH29" s="29">
        <f t="shared" si="131"/>
        <v>2.1403910610587762E+179</v>
      </c>
      <c r="LGI29" s="29">
        <f t="shared" si="131"/>
        <v>2.2474106141117152E+179</v>
      </c>
      <c r="LGJ29" s="29">
        <f t="shared" si="131"/>
        <v>2.3597811448173009E+179</v>
      </c>
      <c r="LGK29" s="29">
        <f t="shared" si="131"/>
        <v>2.4777702020581661E+179</v>
      </c>
      <c r="LGL29" s="29">
        <f t="shared" si="131"/>
        <v>2.6016587121610744E+179</v>
      </c>
      <c r="LGM29" s="29">
        <f t="shared" si="131"/>
        <v>2.7317416477691281E+179</v>
      </c>
      <c r="LGN29" s="29">
        <f t="shared" si="131"/>
        <v>2.8683287301575846E+179</v>
      </c>
      <c r="LGO29" s="29">
        <f t="shared" si="131"/>
        <v>3.0117451666654642E+179</v>
      </c>
      <c r="LGP29" s="29">
        <f t="shared" si="131"/>
        <v>3.1623324249987376E+179</v>
      </c>
      <c r="LGQ29" s="29">
        <f t="shared" si="131"/>
        <v>3.3204490462486746E+179</v>
      </c>
      <c r="LGR29" s="29">
        <f t="shared" si="131"/>
        <v>3.4864714985611084E+179</v>
      </c>
      <c r="LGS29" s="29">
        <f t="shared" si="131"/>
        <v>3.6607950734891637E+179</v>
      </c>
      <c r="LGT29" s="29">
        <f t="shared" si="131"/>
        <v>3.8438348271636221E+179</v>
      </c>
      <c r="LGU29" s="29">
        <f t="shared" si="131"/>
        <v>4.0360265685218032E+179</v>
      </c>
      <c r="LGV29" s="29">
        <f t="shared" si="131"/>
        <v>4.2378278969478935E+179</v>
      </c>
      <c r="LGW29" s="29">
        <f t="shared" si="131"/>
        <v>4.4497192917952886E+179</v>
      </c>
      <c r="LGX29" s="29">
        <f t="shared" si="131"/>
        <v>4.6722052563850535E+179</v>
      </c>
      <c r="LGY29" s="29">
        <f t="shared" si="131"/>
        <v>4.9058155192043064E+179</v>
      </c>
      <c r="LGZ29" s="29">
        <f t="shared" si="131"/>
        <v>5.1511062951645218E+179</v>
      </c>
      <c r="LHA29" s="29">
        <f t="shared" si="131"/>
        <v>5.4086616099227476E+179</v>
      </c>
      <c r="LHB29" s="29">
        <f t="shared" si="131"/>
        <v>5.6790946904188848E+179</v>
      </c>
      <c r="LHC29" s="29">
        <f t="shared" si="131"/>
        <v>5.9630494249398292E+179</v>
      </c>
      <c r="LHD29" s="29">
        <f t="shared" ref="LHD29:LJO29" si="132">LHC29*1.05</f>
        <v>6.2612018961868214E+179</v>
      </c>
      <c r="LHE29" s="29">
        <f t="shared" si="132"/>
        <v>6.5742619909961625E+179</v>
      </c>
      <c r="LHF29" s="29">
        <f t="shared" si="132"/>
        <v>6.9029750905459714E+179</v>
      </c>
      <c r="LHG29" s="29">
        <f t="shared" si="132"/>
        <v>7.2481238450732707E+179</v>
      </c>
      <c r="LHH29" s="29">
        <f t="shared" si="132"/>
        <v>7.6105300373269344E+179</v>
      </c>
      <c r="LHI29" s="29">
        <f t="shared" si="132"/>
        <v>7.9910565391932817E+179</v>
      </c>
      <c r="LHJ29" s="29">
        <f t="shared" si="132"/>
        <v>8.3906093661529457E+179</v>
      </c>
      <c r="LHK29" s="29">
        <f t="shared" si="132"/>
        <v>8.8101398344605935E+179</v>
      </c>
      <c r="LHL29" s="29">
        <f t="shared" si="132"/>
        <v>9.2506468261836239E+179</v>
      </c>
      <c r="LHM29" s="29">
        <f t="shared" si="132"/>
        <v>9.713179167492806E+179</v>
      </c>
      <c r="LHN29" s="29">
        <f t="shared" si="132"/>
        <v>1.0198838125867447E+180</v>
      </c>
      <c r="LHO29" s="29">
        <f t="shared" si="132"/>
        <v>1.0708780032160819E+180</v>
      </c>
      <c r="LHP29" s="29">
        <f t="shared" si="132"/>
        <v>1.124421903376886E+180</v>
      </c>
      <c r="LHQ29" s="29">
        <f t="shared" si="132"/>
        <v>1.1806429985457302E+180</v>
      </c>
      <c r="LHR29" s="29">
        <f t="shared" si="132"/>
        <v>1.2396751484730168E+180</v>
      </c>
      <c r="LHS29" s="29">
        <f t="shared" si="132"/>
        <v>1.3016589058966678E+180</v>
      </c>
      <c r="LHT29" s="29">
        <f t="shared" si="132"/>
        <v>1.3667418511915012E+180</v>
      </c>
      <c r="LHU29" s="29">
        <f t="shared" si="132"/>
        <v>1.4350789437510764E+180</v>
      </c>
      <c r="LHV29" s="29">
        <f t="shared" si="132"/>
        <v>1.5068328909386304E+180</v>
      </c>
      <c r="LHW29" s="29">
        <f t="shared" si="132"/>
        <v>1.5821745354855618E+180</v>
      </c>
      <c r="LHX29" s="29">
        <f t="shared" si="132"/>
        <v>1.66128326225984E+180</v>
      </c>
      <c r="LHY29" s="29">
        <f t="shared" si="132"/>
        <v>1.7443474253728321E+180</v>
      </c>
      <c r="LHZ29" s="29">
        <f t="shared" si="132"/>
        <v>1.8315647966414739E+180</v>
      </c>
      <c r="LIA29" s="29">
        <f t="shared" si="132"/>
        <v>1.9231430364735477E+180</v>
      </c>
      <c r="LIB29" s="29">
        <f t="shared" si="132"/>
        <v>2.0193001882972252E+180</v>
      </c>
      <c r="LIC29" s="29">
        <f t="shared" si="132"/>
        <v>2.1202651977120866E+180</v>
      </c>
      <c r="LID29" s="29">
        <f t="shared" si="132"/>
        <v>2.2262784575976912E+180</v>
      </c>
      <c r="LIE29" s="29">
        <f t="shared" si="132"/>
        <v>2.3375923804775759E+180</v>
      </c>
      <c r="LIF29" s="29">
        <f t="shared" si="132"/>
        <v>2.4544719995014549E+180</v>
      </c>
      <c r="LIG29" s="29">
        <f t="shared" si="132"/>
        <v>2.5771955994765276E+180</v>
      </c>
      <c r="LIH29" s="29">
        <f t="shared" si="132"/>
        <v>2.7060553794503542E+180</v>
      </c>
      <c r="LII29" s="29">
        <f t="shared" si="132"/>
        <v>2.841358148422872E+180</v>
      </c>
      <c r="LIJ29" s="29">
        <f t="shared" si="132"/>
        <v>2.9834260558440159E+180</v>
      </c>
      <c r="LIK29" s="29">
        <f t="shared" si="132"/>
        <v>3.132597358636217E+180</v>
      </c>
      <c r="LIL29" s="29">
        <f t="shared" si="132"/>
        <v>3.2892272265680279E+180</v>
      </c>
      <c r="LIM29" s="29">
        <f t="shared" si="132"/>
        <v>3.4536885878964296E+180</v>
      </c>
      <c r="LIN29" s="29">
        <f t="shared" si="132"/>
        <v>3.6263730172912511E+180</v>
      </c>
      <c r="LIO29" s="29">
        <f t="shared" si="132"/>
        <v>3.8076916681558137E+180</v>
      </c>
      <c r="LIP29" s="29">
        <f t="shared" si="132"/>
        <v>3.9980762515636046E+180</v>
      </c>
      <c r="LIQ29" s="29">
        <f t="shared" si="132"/>
        <v>4.1979800641417852E+180</v>
      </c>
      <c r="LIR29" s="29">
        <f t="shared" si="132"/>
        <v>4.4078790673488749E+180</v>
      </c>
      <c r="LIS29" s="29">
        <f t="shared" si="132"/>
        <v>4.6282730207163189E+180</v>
      </c>
      <c r="LIT29" s="29">
        <f t="shared" si="132"/>
        <v>4.8596866717521352E+180</v>
      </c>
      <c r="LIU29" s="29">
        <f t="shared" si="132"/>
        <v>5.1026710053397425E+180</v>
      </c>
      <c r="LIV29" s="29">
        <f t="shared" si="132"/>
        <v>5.35780455560673E+180</v>
      </c>
      <c r="LIW29" s="29">
        <f t="shared" si="132"/>
        <v>5.6256947833870667E+180</v>
      </c>
      <c r="LIX29" s="29">
        <f t="shared" si="132"/>
        <v>5.9069795225564199E+180</v>
      </c>
      <c r="LIY29" s="29">
        <f t="shared" si="132"/>
        <v>6.202328498684241E+180</v>
      </c>
      <c r="LIZ29" s="29">
        <f t="shared" si="132"/>
        <v>6.5124449236184536E+180</v>
      </c>
      <c r="LJA29" s="29">
        <f t="shared" si="132"/>
        <v>6.8380671697993769E+180</v>
      </c>
      <c r="LJB29" s="29">
        <f t="shared" si="132"/>
        <v>7.1799705282893457E+180</v>
      </c>
      <c r="LJC29" s="29">
        <f t="shared" si="132"/>
        <v>7.5389690547038129E+180</v>
      </c>
      <c r="LJD29" s="29">
        <f t="shared" si="132"/>
        <v>7.9159175074390036E+180</v>
      </c>
      <c r="LJE29" s="29">
        <f t="shared" si="132"/>
        <v>8.311713382810954E+180</v>
      </c>
      <c r="LJF29" s="29">
        <f t="shared" si="132"/>
        <v>8.7272990519515025E+180</v>
      </c>
      <c r="LJG29" s="29">
        <f t="shared" si="132"/>
        <v>9.163664004549078E+180</v>
      </c>
      <c r="LJH29" s="29">
        <f t="shared" si="132"/>
        <v>9.6218472047765317E+180</v>
      </c>
      <c r="LJI29" s="29">
        <f t="shared" si="132"/>
        <v>1.0102939565015359E+181</v>
      </c>
      <c r="LJJ29" s="29">
        <f t="shared" si="132"/>
        <v>1.0608086543266127E+181</v>
      </c>
      <c r="LJK29" s="29">
        <f t="shared" si="132"/>
        <v>1.1138490870429434E+181</v>
      </c>
      <c r="LJL29" s="29">
        <f t="shared" si="132"/>
        <v>1.1695415413950907E+181</v>
      </c>
      <c r="LJM29" s="29">
        <f t="shared" si="132"/>
        <v>1.2280186184648452E+181</v>
      </c>
      <c r="LJN29" s="29">
        <f t="shared" si="132"/>
        <v>1.2894195493880876E+181</v>
      </c>
      <c r="LJO29" s="29">
        <f t="shared" si="132"/>
        <v>1.3538905268574921E+181</v>
      </c>
      <c r="LJP29" s="29">
        <f t="shared" ref="LJP29:LMA29" si="133">LJO29*1.05</f>
        <v>1.4215850532003667E+181</v>
      </c>
      <c r="LJQ29" s="29">
        <f t="shared" si="133"/>
        <v>1.4926643058603851E+181</v>
      </c>
      <c r="LJR29" s="29">
        <f t="shared" si="133"/>
        <v>1.5672975211534044E+181</v>
      </c>
      <c r="LJS29" s="29">
        <f t="shared" si="133"/>
        <v>1.6456623972110747E+181</v>
      </c>
      <c r="LJT29" s="29">
        <f t="shared" si="133"/>
        <v>1.7279455170716284E+181</v>
      </c>
      <c r="LJU29" s="29">
        <f t="shared" si="133"/>
        <v>1.8143427929252099E+181</v>
      </c>
      <c r="LJV29" s="29">
        <f t="shared" si="133"/>
        <v>1.9050599325714704E+181</v>
      </c>
      <c r="LJW29" s="29">
        <f t="shared" si="133"/>
        <v>2.0003129292000441E+181</v>
      </c>
      <c r="LJX29" s="29">
        <f t="shared" si="133"/>
        <v>2.1003285756600466E+181</v>
      </c>
      <c r="LJY29" s="29">
        <f t="shared" si="133"/>
        <v>2.205345004443049E+181</v>
      </c>
      <c r="LJZ29" s="29">
        <f t="shared" si="133"/>
        <v>2.3156122546652017E+181</v>
      </c>
      <c r="LKA29" s="29">
        <f t="shared" si="133"/>
        <v>2.431392867398462E+181</v>
      </c>
      <c r="LKB29" s="29">
        <f t="shared" si="133"/>
        <v>2.5529625107683853E+181</v>
      </c>
      <c r="LKC29" s="29">
        <f t="shared" si="133"/>
        <v>2.6806106363068048E+181</v>
      </c>
      <c r="LKD29" s="29">
        <f t="shared" si="133"/>
        <v>2.8146411681221451E+181</v>
      </c>
      <c r="LKE29" s="29">
        <f t="shared" si="133"/>
        <v>2.9553732265282523E+181</v>
      </c>
      <c r="LKF29" s="29">
        <f t="shared" si="133"/>
        <v>3.1031418878546649E+181</v>
      </c>
      <c r="LKG29" s="29">
        <f t="shared" si="133"/>
        <v>3.2582989822473983E+181</v>
      </c>
      <c r="LKH29" s="29">
        <f t="shared" si="133"/>
        <v>3.4212139313597687E+181</v>
      </c>
      <c r="LKI29" s="29">
        <f t="shared" si="133"/>
        <v>3.5922746279277574E+181</v>
      </c>
      <c r="LKJ29" s="29">
        <f t="shared" si="133"/>
        <v>3.7718883593241451E+181</v>
      </c>
      <c r="LKK29" s="29">
        <f t="shared" si="133"/>
        <v>3.9604827772903526E+181</v>
      </c>
      <c r="LKL29" s="29">
        <f t="shared" si="133"/>
        <v>4.1585069161548704E+181</v>
      </c>
      <c r="LKM29" s="29">
        <f t="shared" si="133"/>
        <v>4.3664322619626139E+181</v>
      </c>
      <c r="LKN29" s="29">
        <f t="shared" si="133"/>
        <v>4.584753875060745E+181</v>
      </c>
      <c r="LKO29" s="29">
        <f t="shared" si="133"/>
        <v>4.8139915688137828E+181</v>
      </c>
      <c r="LKP29" s="29">
        <f t="shared" si="133"/>
        <v>5.0546911472544718E+181</v>
      </c>
      <c r="LKQ29" s="29">
        <f t="shared" si="133"/>
        <v>5.3074257046171956E+181</v>
      </c>
      <c r="LKR29" s="29">
        <f t="shared" si="133"/>
        <v>5.5727969898480553E+181</v>
      </c>
      <c r="LKS29" s="29">
        <f t="shared" si="133"/>
        <v>5.8514368393404586E+181</v>
      </c>
      <c r="LKT29" s="29">
        <f t="shared" si="133"/>
        <v>6.1440086813074815E+181</v>
      </c>
      <c r="LKU29" s="29">
        <f t="shared" si="133"/>
        <v>6.451209115372856E+181</v>
      </c>
      <c r="LKV29" s="29">
        <f t="shared" si="133"/>
        <v>6.7737695711414993E+181</v>
      </c>
      <c r="LKW29" s="29">
        <f t="shared" si="133"/>
        <v>7.1124580496985743E+181</v>
      </c>
      <c r="LKX29" s="29">
        <f t="shared" si="133"/>
        <v>7.4680809521835029E+181</v>
      </c>
      <c r="LKY29" s="29">
        <f t="shared" si="133"/>
        <v>7.8414849997926777E+181</v>
      </c>
      <c r="LKZ29" s="29">
        <f t="shared" si="133"/>
        <v>8.2335592497823126E+181</v>
      </c>
      <c r="LLA29" s="29">
        <f t="shared" si="133"/>
        <v>8.6452372122714288E+181</v>
      </c>
      <c r="LLB29" s="29">
        <f t="shared" si="133"/>
        <v>9.0774990728850007E+181</v>
      </c>
      <c r="LLC29" s="29">
        <f t="shared" si="133"/>
        <v>9.5313740265292504E+181</v>
      </c>
      <c r="LLD29" s="29">
        <f t="shared" si="133"/>
        <v>1.0007942727855713E+182</v>
      </c>
      <c r="LLE29" s="29">
        <f t="shared" si="133"/>
        <v>1.0508339864248499E+182</v>
      </c>
      <c r="LLF29" s="29">
        <f t="shared" si="133"/>
        <v>1.1033756857460924E+182</v>
      </c>
      <c r="LLG29" s="29">
        <f t="shared" si="133"/>
        <v>1.158544470033397E+182</v>
      </c>
      <c r="LLH29" s="29">
        <f t="shared" si="133"/>
        <v>1.2164716935350669E+182</v>
      </c>
      <c r="LLI29" s="29">
        <f t="shared" si="133"/>
        <v>1.2772952782118203E+182</v>
      </c>
      <c r="LLJ29" s="29">
        <f t="shared" si="133"/>
        <v>1.3411600421224115E+182</v>
      </c>
      <c r="LLK29" s="29">
        <f t="shared" si="133"/>
        <v>1.4082180442285322E+182</v>
      </c>
      <c r="LLL29" s="29">
        <f t="shared" si="133"/>
        <v>1.4786289464399589E+182</v>
      </c>
      <c r="LLM29" s="29">
        <f t="shared" si="133"/>
        <v>1.5525603937619568E+182</v>
      </c>
      <c r="LLN29" s="29">
        <f t="shared" si="133"/>
        <v>1.6301884134500546E+182</v>
      </c>
      <c r="LLO29" s="29">
        <f t="shared" si="133"/>
        <v>1.7116978341225574E+182</v>
      </c>
      <c r="LLP29" s="29">
        <f t="shared" si="133"/>
        <v>1.7972827258286854E+182</v>
      </c>
      <c r="LLQ29" s="29">
        <f t="shared" si="133"/>
        <v>1.8871468621201198E+182</v>
      </c>
      <c r="LLR29" s="29">
        <f t="shared" si="133"/>
        <v>1.9815042052261259E+182</v>
      </c>
      <c r="LLS29" s="29">
        <f t="shared" si="133"/>
        <v>2.0805794154874322E+182</v>
      </c>
      <c r="LLT29" s="29">
        <f t="shared" si="133"/>
        <v>2.1846083862618039E+182</v>
      </c>
      <c r="LLU29" s="29">
        <f t="shared" si="133"/>
        <v>2.2938388055748942E+182</v>
      </c>
      <c r="LLV29" s="29">
        <f t="shared" si="133"/>
        <v>2.408530745853639E+182</v>
      </c>
      <c r="LLW29" s="29">
        <f t="shared" si="133"/>
        <v>2.5289572831463211E+182</v>
      </c>
      <c r="LLX29" s="29">
        <f t="shared" si="133"/>
        <v>2.6554051473036371E+182</v>
      </c>
      <c r="LLY29" s="29">
        <f t="shared" si="133"/>
        <v>2.7881754046688193E+182</v>
      </c>
      <c r="LLZ29" s="29">
        <f t="shared" si="133"/>
        <v>2.9275841749022604E+182</v>
      </c>
      <c r="LMA29" s="29">
        <f t="shared" si="133"/>
        <v>3.0739633836473736E+182</v>
      </c>
      <c r="LMB29" s="29">
        <f t="shared" ref="LMB29:LOM29" si="134">LMA29*1.05</f>
        <v>3.2276615528297425E+182</v>
      </c>
      <c r="LMC29" s="29">
        <f t="shared" si="134"/>
        <v>3.3890446304712297E+182</v>
      </c>
      <c r="LMD29" s="29">
        <f t="shared" si="134"/>
        <v>3.5584968619947916E+182</v>
      </c>
      <c r="LME29" s="29">
        <f t="shared" si="134"/>
        <v>3.7364217050945312E+182</v>
      </c>
      <c r="LMF29" s="29">
        <f t="shared" si="134"/>
        <v>3.923242790349258E+182</v>
      </c>
      <c r="LMG29" s="29">
        <f t="shared" si="134"/>
        <v>4.1194049298667213E+182</v>
      </c>
      <c r="LMH29" s="29">
        <f t="shared" si="134"/>
        <v>4.3253751763600575E+182</v>
      </c>
      <c r="LMI29" s="29">
        <f t="shared" si="134"/>
        <v>4.5416439351780607E+182</v>
      </c>
      <c r="LMJ29" s="29">
        <f t="shared" si="134"/>
        <v>4.7687261319369641E+182</v>
      </c>
      <c r="LMK29" s="29">
        <f t="shared" si="134"/>
        <v>5.0071624385338126E+182</v>
      </c>
      <c r="LML29" s="29">
        <f t="shared" si="134"/>
        <v>5.2575205604605034E+182</v>
      </c>
      <c r="LMM29" s="29">
        <f t="shared" si="134"/>
        <v>5.5203965884835286E+182</v>
      </c>
      <c r="LMN29" s="29">
        <f t="shared" si="134"/>
        <v>5.7964164179077057E+182</v>
      </c>
      <c r="LMO29" s="29">
        <f t="shared" si="134"/>
        <v>6.0862372388030911E+182</v>
      </c>
      <c r="LMP29" s="29">
        <f t="shared" si="134"/>
        <v>6.3905491007432456E+182</v>
      </c>
      <c r="LMQ29" s="29">
        <f t="shared" si="134"/>
        <v>6.7100765557804084E+182</v>
      </c>
      <c r="LMR29" s="29">
        <f t="shared" si="134"/>
        <v>7.0455803835694287E+182</v>
      </c>
      <c r="LMS29" s="29">
        <f t="shared" si="134"/>
        <v>7.3978594027479002E+182</v>
      </c>
      <c r="LMT29" s="29">
        <f t="shared" si="134"/>
        <v>7.7677523728852953E+182</v>
      </c>
      <c r="LMU29" s="29">
        <f t="shared" si="134"/>
        <v>8.1561399915295604E+182</v>
      </c>
      <c r="LMV29" s="29">
        <f t="shared" si="134"/>
        <v>8.5639469911060391E+182</v>
      </c>
      <c r="LMW29" s="29">
        <f t="shared" si="134"/>
        <v>8.992144340661342E+182</v>
      </c>
      <c r="LMX29" s="29">
        <f t="shared" si="134"/>
        <v>9.4417515576944096E+182</v>
      </c>
      <c r="LMY29" s="29">
        <f t="shared" si="134"/>
        <v>9.9138391355791305E+182</v>
      </c>
      <c r="LMZ29" s="29">
        <f t="shared" si="134"/>
        <v>1.0409531092358087E+183</v>
      </c>
      <c r="LNA29" s="29">
        <f t="shared" si="134"/>
        <v>1.0930007646975993E+183</v>
      </c>
      <c r="LNB29" s="29">
        <f t="shared" si="134"/>
        <v>1.1476508029324793E+183</v>
      </c>
      <c r="LNC29" s="29">
        <f t="shared" si="134"/>
        <v>1.2050333430791034E+183</v>
      </c>
      <c r="LND29" s="29">
        <f t="shared" si="134"/>
        <v>1.2652850102330586E+183</v>
      </c>
      <c r="LNE29" s="29">
        <f t="shared" si="134"/>
        <v>1.3285492607447117E+183</v>
      </c>
      <c r="LNF29" s="29">
        <f t="shared" si="134"/>
        <v>1.3949767237819473E+183</v>
      </c>
      <c r="LNG29" s="29">
        <f t="shared" si="134"/>
        <v>1.4647255599710447E+183</v>
      </c>
      <c r="LNH29" s="29">
        <f t="shared" si="134"/>
        <v>1.537961837969597E+183</v>
      </c>
      <c r="LNI29" s="29">
        <f t="shared" si="134"/>
        <v>1.614859929868077E+183</v>
      </c>
      <c r="LNJ29" s="29">
        <f t="shared" si="134"/>
        <v>1.6956029263614809E+183</v>
      </c>
      <c r="LNK29" s="29">
        <f t="shared" si="134"/>
        <v>1.7803830726795549E+183</v>
      </c>
      <c r="LNL29" s="29">
        <f t="shared" si="134"/>
        <v>1.8694022263135326E+183</v>
      </c>
      <c r="LNM29" s="29">
        <f t="shared" si="134"/>
        <v>1.9628723376292094E+183</v>
      </c>
      <c r="LNN29" s="29">
        <f t="shared" si="134"/>
        <v>2.06101595451067E+183</v>
      </c>
      <c r="LNO29" s="29">
        <f t="shared" si="134"/>
        <v>2.1640667522362038E+183</v>
      </c>
      <c r="LNP29" s="29">
        <f t="shared" si="134"/>
        <v>2.2722700898480142E+183</v>
      </c>
      <c r="LNQ29" s="29">
        <f t="shared" si="134"/>
        <v>2.3858835943404149E+183</v>
      </c>
      <c r="LNR29" s="29">
        <f t="shared" si="134"/>
        <v>2.5051777740574356E+183</v>
      </c>
      <c r="LNS29" s="29">
        <f t="shared" si="134"/>
        <v>2.6304366627603072E+183</v>
      </c>
      <c r="LNT29" s="29">
        <f t="shared" si="134"/>
        <v>2.7619584958983228E+183</v>
      </c>
      <c r="LNU29" s="29">
        <f t="shared" si="134"/>
        <v>2.9000564206932391E+183</v>
      </c>
      <c r="LNV29" s="29">
        <f t="shared" si="134"/>
        <v>3.045059241727901E+183</v>
      </c>
      <c r="LNW29" s="29">
        <f t="shared" si="134"/>
        <v>3.1973122038142962E+183</v>
      </c>
      <c r="LNX29" s="29">
        <f t="shared" si="134"/>
        <v>3.3571778140050114E+183</v>
      </c>
      <c r="LNY29" s="29">
        <f t="shared" si="134"/>
        <v>3.5250367047052622E+183</v>
      </c>
      <c r="LNZ29" s="29">
        <f t="shared" si="134"/>
        <v>3.7012885399405254E+183</v>
      </c>
      <c r="LOA29" s="29">
        <f t="shared" si="134"/>
        <v>3.886352966937552E+183</v>
      </c>
      <c r="LOB29" s="29">
        <f t="shared" si="134"/>
        <v>4.0806706152844295E+183</v>
      </c>
      <c r="LOC29" s="29">
        <f t="shared" si="134"/>
        <v>4.2847041460486513E+183</v>
      </c>
      <c r="LOD29" s="29">
        <f t="shared" si="134"/>
        <v>4.4989393533510842E+183</v>
      </c>
      <c r="LOE29" s="29">
        <f t="shared" si="134"/>
        <v>4.7238863210186386E+183</v>
      </c>
      <c r="LOF29" s="29">
        <f t="shared" si="134"/>
        <v>4.960080637069571E+183</v>
      </c>
      <c r="LOG29" s="29">
        <f t="shared" si="134"/>
        <v>5.2080846689230501E+183</v>
      </c>
      <c r="LOH29" s="29">
        <f t="shared" si="134"/>
        <v>5.4684889023692031E+183</v>
      </c>
      <c r="LOI29" s="29">
        <f t="shared" si="134"/>
        <v>5.741913347487664E+183</v>
      </c>
      <c r="LOJ29" s="29">
        <f t="shared" si="134"/>
        <v>6.0290090148620474E+183</v>
      </c>
      <c r="LOK29" s="29">
        <f t="shared" si="134"/>
        <v>6.3304594656051501E+183</v>
      </c>
      <c r="LOL29" s="29">
        <f t="shared" si="134"/>
        <v>6.6469824388854083E+183</v>
      </c>
      <c r="LOM29" s="29">
        <f t="shared" si="134"/>
        <v>6.9793315608296794E+183</v>
      </c>
      <c r="LON29" s="29">
        <f t="shared" ref="LON29:LQY29" si="135">LOM29*1.05</f>
        <v>7.3282981388711638E+183</v>
      </c>
      <c r="LOO29" s="29">
        <f t="shared" si="135"/>
        <v>7.6947130458147225E+183</v>
      </c>
      <c r="LOP29" s="29">
        <f t="shared" si="135"/>
        <v>8.0794486981054591E+183</v>
      </c>
      <c r="LOQ29" s="29">
        <f t="shared" si="135"/>
        <v>8.4834211330107322E+183</v>
      </c>
      <c r="LOR29" s="29">
        <f t="shared" si="135"/>
        <v>8.9075921896612697E+183</v>
      </c>
      <c r="LOS29" s="29">
        <f t="shared" si="135"/>
        <v>9.3529717991443345E+183</v>
      </c>
      <c r="LOT29" s="29">
        <f t="shared" si="135"/>
        <v>9.8206203891015517E+183</v>
      </c>
      <c r="LOU29" s="29">
        <f t="shared" si="135"/>
        <v>1.031165140855663E+184</v>
      </c>
      <c r="LOV29" s="29">
        <f t="shared" si="135"/>
        <v>1.0827233978984463E+184</v>
      </c>
      <c r="LOW29" s="29">
        <f t="shared" si="135"/>
        <v>1.1368595677933686E+184</v>
      </c>
      <c r="LOX29" s="29">
        <f t="shared" si="135"/>
        <v>1.1937025461830371E+184</v>
      </c>
      <c r="LOY29" s="29">
        <f t="shared" si="135"/>
        <v>1.253387673492189E+184</v>
      </c>
      <c r="LOZ29" s="29">
        <f t="shared" si="135"/>
        <v>1.3160570571667985E+184</v>
      </c>
      <c r="LPA29" s="29">
        <f t="shared" si="135"/>
        <v>1.3818599100251385E+184</v>
      </c>
      <c r="LPB29" s="29">
        <f t="shared" si="135"/>
        <v>1.4509529055263955E+184</v>
      </c>
      <c r="LPC29" s="29">
        <f t="shared" si="135"/>
        <v>1.5235005508027154E+184</v>
      </c>
      <c r="LPD29" s="29">
        <f t="shared" si="135"/>
        <v>1.5996755783428513E+184</v>
      </c>
      <c r="LPE29" s="29">
        <f t="shared" si="135"/>
        <v>1.6796593572599939E+184</v>
      </c>
      <c r="LPF29" s="29">
        <f t="shared" si="135"/>
        <v>1.7636423251229936E+184</v>
      </c>
      <c r="LPG29" s="29">
        <f t="shared" si="135"/>
        <v>1.8518244413791436E+184</v>
      </c>
      <c r="LPH29" s="29">
        <f t="shared" si="135"/>
        <v>1.944415663448101E+184</v>
      </c>
      <c r="LPI29" s="29">
        <f t="shared" si="135"/>
        <v>2.0416364466205061E+184</v>
      </c>
      <c r="LPJ29" s="29">
        <f t="shared" si="135"/>
        <v>2.1437182689515314E+184</v>
      </c>
      <c r="LPK29" s="29">
        <f t="shared" si="135"/>
        <v>2.250904182399108E+184</v>
      </c>
      <c r="LPL29" s="29">
        <f t="shared" si="135"/>
        <v>2.3634493915190636E+184</v>
      </c>
      <c r="LPM29" s="29">
        <f t="shared" si="135"/>
        <v>2.4816218610950167E+184</v>
      </c>
      <c r="LPN29" s="29">
        <f t="shared" si="135"/>
        <v>2.6057029541497676E+184</v>
      </c>
      <c r="LPO29" s="29">
        <f t="shared" si="135"/>
        <v>2.735988101857256E+184</v>
      </c>
      <c r="LPP29" s="29">
        <f t="shared" si="135"/>
        <v>2.8727875069501188E+184</v>
      </c>
      <c r="LPQ29" s="29">
        <f t="shared" si="135"/>
        <v>3.0164268822976246E+184</v>
      </c>
      <c r="LPR29" s="29">
        <f t="shared" si="135"/>
        <v>3.1672482264125061E+184</v>
      </c>
      <c r="LPS29" s="29">
        <f t="shared" si="135"/>
        <v>3.3256106377331316E+184</v>
      </c>
      <c r="LPT29" s="29">
        <f t="shared" si="135"/>
        <v>3.4918911696197884E+184</v>
      </c>
      <c r="LPU29" s="29">
        <f t="shared" si="135"/>
        <v>3.6664857281007779E+184</v>
      </c>
      <c r="LPV29" s="29">
        <f t="shared" si="135"/>
        <v>3.849810014505817E+184</v>
      </c>
      <c r="LPW29" s="29">
        <f t="shared" si="135"/>
        <v>4.0423005152311082E+184</v>
      </c>
      <c r="LPX29" s="29">
        <f t="shared" si="135"/>
        <v>4.2444155409926639E+184</v>
      </c>
      <c r="LPY29" s="29">
        <f t="shared" si="135"/>
        <v>4.456636318042297E+184</v>
      </c>
      <c r="LPZ29" s="29">
        <f t="shared" si="135"/>
        <v>4.6794681339444121E+184</v>
      </c>
      <c r="LQA29" s="29">
        <f t="shared" si="135"/>
        <v>4.9134415406416331E+184</v>
      </c>
      <c r="LQB29" s="29">
        <f t="shared" si="135"/>
        <v>5.1591136176737148E+184</v>
      </c>
      <c r="LQC29" s="29">
        <f t="shared" si="135"/>
        <v>5.4170692985574006E+184</v>
      </c>
      <c r="LQD29" s="29">
        <f t="shared" si="135"/>
        <v>5.6879227634852708E+184</v>
      </c>
      <c r="LQE29" s="29">
        <f t="shared" si="135"/>
        <v>5.9723189016595349E+184</v>
      </c>
      <c r="LQF29" s="29">
        <f t="shared" si="135"/>
        <v>6.2709348467425118E+184</v>
      </c>
      <c r="LQG29" s="29">
        <f t="shared" si="135"/>
        <v>6.5844815890796375E+184</v>
      </c>
      <c r="LQH29" s="29">
        <f t="shared" si="135"/>
        <v>6.9137056685336201E+184</v>
      </c>
      <c r="LQI29" s="29">
        <f t="shared" si="135"/>
        <v>7.2593909519603016E+184</v>
      </c>
      <c r="LQJ29" s="29">
        <f t="shared" si="135"/>
        <v>7.6223604995583173E+184</v>
      </c>
      <c r="LQK29" s="29">
        <f t="shared" si="135"/>
        <v>8.003478524536233E+184</v>
      </c>
      <c r="LQL29" s="29">
        <f t="shared" si="135"/>
        <v>8.4036524507630457E+184</v>
      </c>
      <c r="LQM29" s="29">
        <f t="shared" si="135"/>
        <v>8.8238350733011978E+184</v>
      </c>
      <c r="LQN29" s="29">
        <f t="shared" si="135"/>
        <v>9.2650268269662585E+184</v>
      </c>
      <c r="LQO29" s="29">
        <f t="shared" si="135"/>
        <v>9.7282781683145725E+184</v>
      </c>
      <c r="LQP29" s="29">
        <f t="shared" si="135"/>
        <v>1.0214692076730301E+185</v>
      </c>
      <c r="LQQ29" s="29">
        <f t="shared" si="135"/>
        <v>1.0725426680566818E+185</v>
      </c>
      <c r="LQR29" s="29">
        <f t="shared" si="135"/>
        <v>1.1261698014595159E+185</v>
      </c>
      <c r="LQS29" s="29">
        <f t="shared" si="135"/>
        <v>1.1824782915324918E+185</v>
      </c>
      <c r="LQT29" s="29">
        <f t="shared" si="135"/>
        <v>1.2416022061091164E+185</v>
      </c>
      <c r="LQU29" s="29">
        <f t="shared" si="135"/>
        <v>1.3036823164145722E+185</v>
      </c>
      <c r="LQV29" s="29">
        <f t="shared" si="135"/>
        <v>1.368866432235301E+185</v>
      </c>
      <c r="LQW29" s="29">
        <f t="shared" si="135"/>
        <v>1.4373097538470662E+185</v>
      </c>
      <c r="LQX29" s="29">
        <f t="shared" si="135"/>
        <v>1.5091752415394196E+185</v>
      </c>
      <c r="LQY29" s="29">
        <f t="shared" si="135"/>
        <v>1.5846340036163905E+185</v>
      </c>
      <c r="LQZ29" s="29">
        <f t="shared" ref="LQZ29:LTK29" si="136">LQY29*1.05</f>
        <v>1.6638657037972102E+185</v>
      </c>
      <c r="LRA29" s="29">
        <f t="shared" si="136"/>
        <v>1.7470589889870706E+185</v>
      </c>
      <c r="LRB29" s="29">
        <f t="shared" si="136"/>
        <v>1.8344119384364241E+185</v>
      </c>
      <c r="LRC29" s="29">
        <f t="shared" si="136"/>
        <v>1.9261325353582454E+185</v>
      </c>
      <c r="LRD29" s="29">
        <f t="shared" si="136"/>
        <v>2.0224391621261578E+185</v>
      </c>
      <c r="LRE29" s="29">
        <f t="shared" si="136"/>
        <v>2.1235611202324659E+185</v>
      </c>
      <c r="LRF29" s="29">
        <f t="shared" si="136"/>
        <v>2.2297391762440894E+185</v>
      </c>
      <c r="LRG29" s="29">
        <f t="shared" si="136"/>
        <v>2.3412261350562939E+185</v>
      </c>
      <c r="LRH29" s="29">
        <f t="shared" si="136"/>
        <v>2.4582874418091088E+185</v>
      </c>
      <c r="LRI29" s="29">
        <f t="shared" si="136"/>
        <v>2.5812018138995644E+185</v>
      </c>
      <c r="LRJ29" s="29">
        <f t="shared" si="136"/>
        <v>2.7102619045945429E+185</v>
      </c>
      <c r="LRK29" s="29">
        <f t="shared" si="136"/>
        <v>2.8457749998242703E+185</v>
      </c>
      <c r="LRL29" s="29">
        <f t="shared" si="136"/>
        <v>2.9880637498154841E+185</v>
      </c>
      <c r="LRM29" s="29">
        <f t="shared" si="136"/>
        <v>3.1374669373062582E+185</v>
      </c>
      <c r="LRN29" s="29">
        <f t="shared" si="136"/>
        <v>3.2943402841715715E+185</v>
      </c>
      <c r="LRO29" s="29">
        <f t="shared" si="136"/>
        <v>3.4590572983801503E+185</v>
      </c>
      <c r="LRP29" s="29">
        <f t="shared" si="136"/>
        <v>3.6320101632991579E+185</v>
      </c>
      <c r="LRQ29" s="29">
        <f t="shared" si="136"/>
        <v>3.813610671464116E+185</v>
      </c>
      <c r="LRR29" s="29">
        <f t="shared" si="136"/>
        <v>4.004291205037322E+185</v>
      </c>
      <c r="LRS29" s="29">
        <f t="shared" si="136"/>
        <v>4.2045057652891881E+185</v>
      </c>
      <c r="LRT29" s="29">
        <f t="shared" si="136"/>
        <v>4.4147310535536475E+185</v>
      </c>
      <c r="LRU29" s="29">
        <f t="shared" si="136"/>
        <v>4.6354676062313302E+185</v>
      </c>
      <c r="LRV29" s="29">
        <f t="shared" si="136"/>
        <v>4.867240986542897E+185</v>
      </c>
      <c r="LRW29" s="29">
        <f t="shared" si="136"/>
        <v>5.110603035870042E+185</v>
      </c>
      <c r="LRX29" s="29">
        <f t="shared" si="136"/>
        <v>5.3661331876635446E+185</v>
      </c>
      <c r="LRY29" s="29">
        <f t="shared" si="136"/>
        <v>5.6344398470467217E+185</v>
      </c>
      <c r="LRZ29" s="29">
        <f t="shared" si="136"/>
        <v>5.9161618393990585E+185</v>
      </c>
      <c r="LSA29" s="29">
        <f t="shared" si="136"/>
        <v>6.2119699313690116E+185</v>
      </c>
      <c r="LSB29" s="29">
        <f t="shared" si="136"/>
        <v>6.5225684279374619E+185</v>
      </c>
      <c r="LSC29" s="29">
        <f t="shared" si="136"/>
        <v>6.8486968493343354E+185</v>
      </c>
      <c r="LSD29" s="29">
        <f t="shared" si="136"/>
        <v>7.191131691801053E+185</v>
      </c>
      <c r="LSE29" s="29">
        <f t="shared" si="136"/>
        <v>7.5506882763911065E+185</v>
      </c>
      <c r="LSF29" s="29">
        <f t="shared" si="136"/>
        <v>7.9282226902106622E+185</v>
      </c>
      <c r="LSG29" s="29">
        <f t="shared" si="136"/>
        <v>8.3246338247211954E+185</v>
      </c>
      <c r="LSH29" s="29">
        <f t="shared" si="136"/>
        <v>8.7408655159572551E+185</v>
      </c>
      <c r="LSI29" s="29">
        <f t="shared" si="136"/>
        <v>9.1779087917551184E+185</v>
      </c>
      <c r="LSJ29" s="29">
        <f t="shared" si="136"/>
        <v>9.6368042313428751E+185</v>
      </c>
      <c r="LSK29" s="29">
        <f t="shared" si="136"/>
        <v>1.0118644442910019E+186</v>
      </c>
      <c r="LSL29" s="29">
        <f t="shared" si="136"/>
        <v>1.0624576665055521E+186</v>
      </c>
      <c r="LSM29" s="29">
        <f t="shared" si="136"/>
        <v>1.1155805498308298E+186</v>
      </c>
      <c r="LSN29" s="29">
        <f t="shared" si="136"/>
        <v>1.1713595773223714E+186</v>
      </c>
      <c r="LSO29" s="29">
        <f t="shared" si="136"/>
        <v>1.2299275561884901E+186</v>
      </c>
      <c r="LSP29" s="29">
        <f t="shared" si="136"/>
        <v>1.2914239339979147E+186</v>
      </c>
      <c r="LSQ29" s="29">
        <f t="shared" si="136"/>
        <v>1.3559951306978104E+186</v>
      </c>
      <c r="LSR29" s="29">
        <f t="shared" si="136"/>
        <v>1.4237948872327009E+186</v>
      </c>
      <c r="LSS29" s="29">
        <f t="shared" si="136"/>
        <v>1.4949846315943361E+186</v>
      </c>
      <c r="LST29" s="29">
        <f t="shared" si="136"/>
        <v>1.569733863174053E+186</v>
      </c>
      <c r="LSU29" s="29">
        <f t="shared" si="136"/>
        <v>1.6482205563327557E+186</v>
      </c>
      <c r="LSV29" s="29">
        <f t="shared" si="136"/>
        <v>1.7306315841493935E+186</v>
      </c>
      <c r="LSW29" s="29">
        <f t="shared" si="136"/>
        <v>1.8171631633568634E+186</v>
      </c>
      <c r="LSX29" s="29">
        <f t="shared" si="136"/>
        <v>1.9080213215247067E+186</v>
      </c>
      <c r="LSY29" s="29">
        <f t="shared" si="136"/>
        <v>2.003422387600942E+186</v>
      </c>
      <c r="LSZ29" s="29">
        <f t="shared" si="136"/>
        <v>2.1035935069809891E+186</v>
      </c>
      <c r="LTA29" s="29">
        <f t="shared" si="136"/>
        <v>2.2087731823300385E+186</v>
      </c>
      <c r="LTB29" s="29">
        <f t="shared" si="136"/>
        <v>2.3192118414465407E+186</v>
      </c>
      <c r="LTC29" s="29">
        <f t="shared" si="136"/>
        <v>2.4351724335188677E+186</v>
      </c>
      <c r="LTD29" s="29">
        <f t="shared" si="136"/>
        <v>2.5569310551948112E+186</v>
      </c>
      <c r="LTE29" s="29">
        <f t="shared" si="136"/>
        <v>2.684777607954552E+186</v>
      </c>
      <c r="LTF29" s="29">
        <f t="shared" si="136"/>
        <v>2.8190164883522799E+186</v>
      </c>
      <c r="LTG29" s="29">
        <f t="shared" si="136"/>
        <v>2.9599673127698941E+186</v>
      </c>
      <c r="LTH29" s="29">
        <f t="shared" si="136"/>
        <v>3.1079656784083889E+186</v>
      </c>
      <c r="LTI29" s="29">
        <f t="shared" si="136"/>
        <v>3.2633639623288083E+186</v>
      </c>
      <c r="LTJ29" s="29">
        <f t="shared" si="136"/>
        <v>3.426532160445249E+186</v>
      </c>
      <c r="LTK29" s="29">
        <f t="shared" si="136"/>
        <v>3.5978587684675117E+186</v>
      </c>
      <c r="LTL29" s="29">
        <f t="shared" ref="LTL29:LVW29" si="137">LTK29*1.05</f>
        <v>3.7777517068908877E+186</v>
      </c>
      <c r="LTM29" s="29">
        <f t="shared" si="137"/>
        <v>3.9666392922354321E+186</v>
      </c>
      <c r="LTN29" s="29">
        <f t="shared" si="137"/>
        <v>4.1649712568472037E+186</v>
      </c>
      <c r="LTO29" s="29">
        <f t="shared" si="137"/>
        <v>4.3732198196895638E+186</v>
      </c>
      <c r="LTP29" s="29">
        <f t="shared" si="137"/>
        <v>4.591880810674042E+186</v>
      </c>
      <c r="LTQ29" s="29">
        <f t="shared" si="137"/>
        <v>4.8214748512077439E+186</v>
      </c>
      <c r="LTR29" s="29">
        <f t="shared" si="137"/>
        <v>5.0625485937681312E+186</v>
      </c>
      <c r="LTS29" s="29">
        <f t="shared" si="137"/>
        <v>5.3156760234565375E+186</v>
      </c>
      <c r="LTT29" s="29">
        <f t="shared" si="137"/>
        <v>5.5814598246293647E+186</v>
      </c>
      <c r="LTU29" s="29">
        <f t="shared" si="137"/>
        <v>5.8605328158608337E+186</v>
      </c>
      <c r="LTV29" s="29">
        <f t="shared" si="137"/>
        <v>6.1535594566538756E+186</v>
      </c>
      <c r="LTW29" s="29">
        <f t="shared" si="137"/>
        <v>6.4612374294865699E+186</v>
      </c>
      <c r="LTX29" s="29">
        <f t="shared" si="137"/>
        <v>6.7842993009608987E+186</v>
      </c>
      <c r="LTY29" s="29">
        <f t="shared" si="137"/>
        <v>7.123514266008944E+186</v>
      </c>
      <c r="LTZ29" s="29">
        <f t="shared" si="137"/>
        <v>7.4796899793093913E+186</v>
      </c>
      <c r="LUA29" s="29">
        <f t="shared" si="137"/>
        <v>7.8536744782748616E+186</v>
      </c>
      <c r="LUB29" s="29">
        <f t="shared" si="137"/>
        <v>8.2463582021886046E+186</v>
      </c>
      <c r="LUC29" s="29">
        <f t="shared" si="137"/>
        <v>8.6586761122980351E+186</v>
      </c>
      <c r="LUD29" s="29">
        <f t="shared" si="137"/>
        <v>9.0916099179129374E+186</v>
      </c>
      <c r="LUE29" s="29">
        <f t="shared" si="137"/>
        <v>9.5461904138085851E+186</v>
      </c>
      <c r="LUF29" s="29">
        <f t="shared" si="137"/>
        <v>1.0023499934499015E+187</v>
      </c>
      <c r="LUG29" s="29">
        <f t="shared" si="137"/>
        <v>1.0524674931223966E+187</v>
      </c>
      <c r="LUH29" s="29">
        <f t="shared" si="137"/>
        <v>1.1050908677785165E+187</v>
      </c>
      <c r="LUI29" s="29">
        <f t="shared" si="137"/>
        <v>1.1603454111674425E+187</v>
      </c>
      <c r="LUJ29" s="29">
        <f t="shared" si="137"/>
        <v>1.2183626817258147E+187</v>
      </c>
      <c r="LUK29" s="29">
        <f t="shared" si="137"/>
        <v>1.2792808158121055E+187</v>
      </c>
      <c r="LUL29" s="29">
        <f t="shared" si="137"/>
        <v>1.3432448566027108E+187</v>
      </c>
      <c r="LUM29" s="29">
        <f t="shared" si="137"/>
        <v>1.4104070994328464E+187</v>
      </c>
      <c r="LUN29" s="29">
        <f t="shared" si="137"/>
        <v>1.4809274544044889E+187</v>
      </c>
      <c r="LUO29" s="29">
        <f t="shared" si="137"/>
        <v>1.5549738271247133E+187</v>
      </c>
      <c r="LUP29" s="29">
        <f t="shared" si="137"/>
        <v>1.6327225184809489E+187</v>
      </c>
      <c r="LUQ29" s="29">
        <f t="shared" si="137"/>
        <v>1.7143586444049965E+187</v>
      </c>
      <c r="LUR29" s="29">
        <f t="shared" si="137"/>
        <v>1.8000765766252463E+187</v>
      </c>
      <c r="LUS29" s="29">
        <f t="shared" si="137"/>
        <v>1.8900804054565088E+187</v>
      </c>
      <c r="LUT29" s="29">
        <f t="shared" si="137"/>
        <v>1.9845844257293342E+187</v>
      </c>
      <c r="LUU29" s="29">
        <f t="shared" si="137"/>
        <v>2.0838136470158008E+187</v>
      </c>
      <c r="LUV29" s="29">
        <f t="shared" si="137"/>
        <v>2.188004329366591E+187</v>
      </c>
      <c r="LUW29" s="29">
        <f t="shared" si="137"/>
        <v>2.2974045458349207E+187</v>
      </c>
      <c r="LUX29" s="29">
        <f t="shared" si="137"/>
        <v>2.4122747731266667E+187</v>
      </c>
      <c r="LUY29" s="29">
        <f t="shared" si="137"/>
        <v>2.5328885117830003E+187</v>
      </c>
      <c r="LUZ29" s="29">
        <f t="shared" si="137"/>
        <v>2.6595329373721503E+187</v>
      </c>
      <c r="LVA29" s="29">
        <f t="shared" si="137"/>
        <v>2.7925095842407582E+187</v>
      </c>
      <c r="LVB29" s="29">
        <f t="shared" si="137"/>
        <v>2.9321350634527964E+187</v>
      </c>
      <c r="LVC29" s="29">
        <f t="shared" si="137"/>
        <v>3.0787418166254362E+187</v>
      </c>
      <c r="LVD29" s="29">
        <f t="shared" si="137"/>
        <v>3.2326789074567083E+187</v>
      </c>
      <c r="LVE29" s="29">
        <f t="shared" si="137"/>
        <v>3.394312852829544E+187</v>
      </c>
      <c r="LVF29" s="29">
        <f t="shared" si="137"/>
        <v>3.5640284954710215E+187</v>
      </c>
      <c r="LVG29" s="29">
        <f t="shared" si="137"/>
        <v>3.7422299202445728E+187</v>
      </c>
      <c r="LVH29" s="29">
        <f t="shared" si="137"/>
        <v>3.9293414162568015E+187</v>
      </c>
      <c r="LVI29" s="29">
        <f t="shared" si="137"/>
        <v>4.1258084870696419E+187</v>
      </c>
      <c r="LVJ29" s="29">
        <f t="shared" si="137"/>
        <v>4.3320989114231241E+187</v>
      </c>
      <c r="LVK29" s="29">
        <f t="shared" si="137"/>
        <v>4.5487038569942807E+187</v>
      </c>
      <c r="LVL29" s="29">
        <f t="shared" si="137"/>
        <v>4.7761390498439948E+187</v>
      </c>
      <c r="LVM29" s="29">
        <f t="shared" si="137"/>
        <v>5.014946002336195E+187</v>
      </c>
      <c r="LVN29" s="29">
        <f t="shared" si="137"/>
        <v>5.265693302453005E+187</v>
      </c>
      <c r="LVO29" s="29">
        <f t="shared" si="137"/>
        <v>5.5289779675756558E+187</v>
      </c>
      <c r="LVP29" s="29">
        <f t="shared" si="137"/>
        <v>5.8054268659544386E+187</v>
      </c>
      <c r="LVQ29" s="29">
        <f t="shared" si="137"/>
        <v>6.0956982092521606E+187</v>
      </c>
      <c r="LVR29" s="29">
        <f t="shared" si="137"/>
        <v>6.4004831197147688E+187</v>
      </c>
      <c r="LVS29" s="29">
        <f t="shared" si="137"/>
        <v>6.7205072757005078E+187</v>
      </c>
      <c r="LVT29" s="29">
        <f t="shared" si="137"/>
        <v>7.0565326394855333E+187</v>
      </c>
      <c r="LVU29" s="29">
        <f t="shared" si="137"/>
        <v>7.409359271459811E+187</v>
      </c>
      <c r="LVV29" s="29">
        <f t="shared" si="137"/>
        <v>7.7798272350328025E+187</v>
      </c>
      <c r="LVW29" s="29">
        <f t="shared" si="137"/>
        <v>8.1688185967844427E+187</v>
      </c>
      <c r="LVX29" s="29">
        <f t="shared" ref="LVX29:LYI29" si="138">LVW29*1.05</f>
        <v>8.5772595266236656E+187</v>
      </c>
      <c r="LVY29" s="29">
        <f t="shared" si="138"/>
        <v>9.0061225029548485E+187</v>
      </c>
      <c r="LVZ29" s="29">
        <f t="shared" si="138"/>
        <v>9.4564286281025906E+187</v>
      </c>
      <c r="LWA29" s="29">
        <f t="shared" si="138"/>
        <v>9.9292500595077209E+187</v>
      </c>
      <c r="LWB29" s="29">
        <f t="shared" si="138"/>
        <v>1.0425712562483108E+188</v>
      </c>
      <c r="LWC29" s="29">
        <f t="shared" si="138"/>
        <v>1.0946998190607263E+188</v>
      </c>
      <c r="LWD29" s="29">
        <f t="shared" si="138"/>
        <v>1.1494348100137627E+188</v>
      </c>
      <c r="LWE29" s="29">
        <f t="shared" si="138"/>
        <v>1.206906550514451E+188</v>
      </c>
      <c r="LWF29" s="29">
        <f t="shared" si="138"/>
        <v>1.2672518780401737E+188</v>
      </c>
      <c r="LWG29" s="29">
        <f t="shared" si="138"/>
        <v>1.3306144719421824E+188</v>
      </c>
      <c r="LWH29" s="29">
        <f t="shared" si="138"/>
        <v>1.3971451955392916E+188</v>
      </c>
      <c r="LWI29" s="29">
        <f t="shared" si="138"/>
        <v>1.4670024553162562E+188</v>
      </c>
      <c r="LWJ29" s="29">
        <f t="shared" si="138"/>
        <v>1.540352578082069E+188</v>
      </c>
      <c r="LWK29" s="29">
        <f t="shared" si="138"/>
        <v>1.6173702069861727E+188</v>
      </c>
      <c r="LWL29" s="29">
        <f t="shared" si="138"/>
        <v>1.6982387173354815E+188</v>
      </c>
      <c r="LWM29" s="29">
        <f t="shared" si="138"/>
        <v>1.7831506532022556E+188</v>
      </c>
      <c r="LWN29" s="29">
        <f t="shared" si="138"/>
        <v>1.8723081858623686E+188</v>
      </c>
      <c r="LWO29" s="29">
        <f t="shared" si="138"/>
        <v>1.965923595155487E+188</v>
      </c>
      <c r="LWP29" s="29">
        <f t="shared" si="138"/>
        <v>2.0642197749132613E+188</v>
      </c>
      <c r="LWQ29" s="29">
        <f t="shared" si="138"/>
        <v>2.1674307636589244E+188</v>
      </c>
      <c r="LWR29" s="29">
        <f t="shared" si="138"/>
        <v>2.2758023018418707E+188</v>
      </c>
      <c r="LWS29" s="29">
        <f t="shared" si="138"/>
        <v>2.3895924169339643E+188</v>
      </c>
      <c r="LWT29" s="29">
        <f t="shared" si="138"/>
        <v>2.5090720377806627E+188</v>
      </c>
      <c r="LWU29" s="29">
        <f t="shared" si="138"/>
        <v>2.634525639669696E+188</v>
      </c>
      <c r="LWV29" s="29">
        <f t="shared" si="138"/>
        <v>2.766251921653181E+188</v>
      </c>
      <c r="LWW29" s="29">
        <f t="shared" si="138"/>
        <v>2.9045645177358402E+188</v>
      </c>
      <c r="LWX29" s="29">
        <f t="shared" si="138"/>
        <v>3.0497927436226326E+188</v>
      </c>
      <c r="LWY29" s="29">
        <f t="shared" si="138"/>
        <v>3.2022823808037642E+188</v>
      </c>
      <c r="LWZ29" s="29">
        <f t="shared" si="138"/>
        <v>3.3623964998439522E+188</v>
      </c>
      <c r="LXA29" s="29">
        <f t="shared" si="138"/>
        <v>3.53051632483615E+188</v>
      </c>
      <c r="LXB29" s="29">
        <f t="shared" si="138"/>
        <v>3.7070421410779576E+188</v>
      </c>
      <c r="LXC29" s="29">
        <f t="shared" si="138"/>
        <v>3.8923942481318554E+188</v>
      </c>
      <c r="LXD29" s="29">
        <f t="shared" si="138"/>
        <v>4.0870139605384486E+188</v>
      </c>
      <c r="LXE29" s="29">
        <f t="shared" si="138"/>
        <v>4.2913646585653711E+188</v>
      </c>
      <c r="LXF29" s="29">
        <f t="shared" si="138"/>
        <v>4.5059328914936395E+188</v>
      </c>
      <c r="LXG29" s="29">
        <f t="shared" si="138"/>
        <v>4.7312295360683218E+188</v>
      </c>
      <c r="LXH29" s="29">
        <f t="shared" si="138"/>
        <v>4.9677910128717379E+188</v>
      </c>
      <c r="LXI29" s="29">
        <f t="shared" si="138"/>
        <v>5.2161805635153249E+188</v>
      </c>
      <c r="LXJ29" s="29">
        <f t="shared" si="138"/>
        <v>5.4769895916910911E+188</v>
      </c>
      <c r="LXK29" s="29">
        <f t="shared" si="138"/>
        <v>5.7508390712756458E+188</v>
      </c>
      <c r="LXL29" s="29">
        <f t="shared" si="138"/>
        <v>6.0383810248394289E+188</v>
      </c>
      <c r="LXM29" s="29">
        <f t="shared" si="138"/>
        <v>6.3403000760814009E+188</v>
      </c>
      <c r="LXN29" s="29">
        <f t="shared" si="138"/>
        <v>6.6573150798854711E+188</v>
      </c>
      <c r="LXO29" s="29">
        <f t="shared" si="138"/>
        <v>6.9901808338797454E+188</v>
      </c>
      <c r="LXP29" s="29">
        <f t="shared" si="138"/>
        <v>7.3396898755737326E+188</v>
      </c>
      <c r="LXQ29" s="29">
        <f t="shared" si="138"/>
        <v>7.7066743693524195E+188</v>
      </c>
      <c r="LXR29" s="29">
        <f t="shared" si="138"/>
        <v>8.0920080878200405E+188</v>
      </c>
      <c r="LXS29" s="29">
        <f t="shared" si="138"/>
        <v>8.4966084922110423E+188</v>
      </c>
      <c r="LXT29" s="29">
        <f t="shared" si="138"/>
        <v>8.9214389168215944E+188</v>
      </c>
      <c r="LXU29" s="29">
        <f t="shared" si="138"/>
        <v>9.3675108626626746E+188</v>
      </c>
      <c r="LXV29" s="29">
        <f t="shared" si="138"/>
        <v>9.8358864057958092E+188</v>
      </c>
      <c r="LXW29" s="29">
        <f t="shared" si="138"/>
        <v>1.03276807260856E+189</v>
      </c>
      <c r="LXX29" s="29">
        <f t="shared" si="138"/>
        <v>1.084406476238988E+189</v>
      </c>
      <c r="LXY29" s="29">
        <f t="shared" si="138"/>
        <v>1.1386268000509376E+189</v>
      </c>
      <c r="LXZ29" s="29">
        <f t="shared" si="138"/>
        <v>1.1955581400534845E+189</v>
      </c>
      <c r="LYA29" s="29">
        <f t="shared" si="138"/>
        <v>1.2553360470561588E+189</v>
      </c>
      <c r="LYB29" s="29">
        <f t="shared" si="138"/>
        <v>1.3181028494089669E+189</v>
      </c>
      <c r="LYC29" s="29">
        <f t="shared" si="138"/>
        <v>1.3840079918794152E+189</v>
      </c>
      <c r="LYD29" s="29">
        <f t="shared" si="138"/>
        <v>1.4532083914733861E+189</v>
      </c>
      <c r="LYE29" s="29">
        <f t="shared" si="138"/>
        <v>1.5258688110470553E+189</v>
      </c>
      <c r="LYF29" s="29">
        <f t="shared" si="138"/>
        <v>1.6021622515994082E+189</v>
      </c>
      <c r="LYG29" s="29">
        <f t="shared" si="138"/>
        <v>1.6822703641793787E+189</v>
      </c>
      <c r="LYH29" s="29">
        <f t="shared" si="138"/>
        <v>1.7663838823883477E+189</v>
      </c>
      <c r="LYI29" s="29">
        <f t="shared" si="138"/>
        <v>1.854703076507765E+189</v>
      </c>
      <c r="LYJ29" s="29">
        <f t="shared" ref="LYJ29:MAU29" si="139">LYI29*1.05</f>
        <v>1.9474382303331535E+189</v>
      </c>
      <c r="LYK29" s="29">
        <f t="shared" si="139"/>
        <v>2.0448101418498112E+189</v>
      </c>
      <c r="LYL29" s="29">
        <f t="shared" si="139"/>
        <v>2.147050648942302E+189</v>
      </c>
      <c r="LYM29" s="29">
        <f t="shared" si="139"/>
        <v>2.2544031813894171E+189</v>
      </c>
      <c r="LYN29" s="29">
        <f t="shared" si="139"/>
        <v>2.367123340458888E+189</v>
      </c>
      <c r="LYO29" s="29">
        <f t="shared" si="139"/>
        <v>2.4854795074818323E+189</v>
      </c>
      <c r="LYP29" s="29">
        <f t="shared" si="139"/>
        <v>2.6097534828559241E+189</v>
      </c>
      <c r="LYQ29" s="29">
        <f t="shared" si="139"/>
        <v>2.7402411569987202E+189</v>
      </c>
      <c r="LYR29" s="29">
        <f t="shared" si="139"/>
        <v>2.8772532148486565E+189</v>
      </c>
      <c r="LYS29" s="29">
        <f t="shared" si="139"/>
        <v>3.0211158755910893E+189</v>
      </c>
      <c r="LYT29" s="29">
        <f t="shared" si="139"/>
        <v>3.172171669370644E+189</v>
      </c>
      <c r="LYU29" s="29">
        <f t="shared" si="139"/>
        <v>3.3307802528391762E+189</v>
      </c>
      <c r="LYV29" s="29">
        <f t="shared" si="139"/>
        <v>3.4973192654811352E+189</v>
      </c>
      <c r="LYW29" s="29">
        <f t="shared" si="139"/>
        <v>3.6721852287551921E+189</v>
      </c>
      <c r="LYX29" s="29">
        <f t="shared" si="139"/>
        <v>3.855794490192952E+189</v>
      </c>
      <c r="LYY29" s="29">
        <f t="shared" si="139"/>
        <v>4.0485842147025999E+189</v>
      </c>
      <c r="LYZ29" s="29">
        <f t="shared" si="139"/>
        <v>4.2510134254377303E+189</v>
      </c>
      <c r="LZA29" s="29">
        <f t="shared" si="139"/>
        <v>4.4635640967096172E+189</v>
      </c>
      <c r="LZB29" s="29">
        <f t="shared" si="139"/>
        <v>4.6867423015450984E+189</v>
      </c>
      <c r="LZC29" s="29">
        <f t="shared" si="139"/>
        <v>4.9210794166223531E+189</v>
      </c>
      <c r="LZD29" s="29">
        <f t="shared" si="139"/>
        <v>5.1671333874534705E+189</v>
      </c>
      <c r="LZE29" s="29">
        <f t="shared" si="139"/>
        <v>5.4254900568261438E+189</v>
      </c>
      <c r="LZF29" s="29">
        <f t="shared" si="139"/>
        <v>5.6967645596674513E+189</v>
      </c>
      <c r="LZG29" s="29">
        <f t="shared" si="139"/>
        <v>5.9816027876508241E+189</v>
      </c>
      <c r="LZH29" s="29">
        <f t="shared" si="139"/>
        <v>6.2806829270333657E+189</v>
      </c>
      <c r="LZI29" s="29">
        <f t="shared" si="139"/>
        <v>6.5947170733850347E+189</v>
      </c>
      <c r="LZJ29" s="29">
        <f t="shared" si="139"/>
        <v>6.9244529270542867E+189</v>
      </c>
      <c r="LZK29" s="29">
        <f t="shared" si="139"/>
        <v>7.2706755734070016E+189</v>
      </c>
      <c r="LZL29" s="29">
        <f t="shared" si="139"/>
        <v>7.6342093520773518E+189</v>
      </c>
      <c r="LZM29" s="29">
        <f t="shared" si="139"/>
        <v>8.0159198196812198E+189</v>
      </c>
      <c r="LZN29" s="29">
        <f t="shared" si="139"/>
        <v>8.4167158106652807E+189</v>
      </c>
      <c r="LZO29" s="29">
        <f t="shared" si="139"/>
        <v>8.8375516011985455E+189</v>
      </c>
      <c r="LZP29" s="29">
        <f t="shared" si="139"/>
        <v>9.2794291812584729E+189</v>
      </c>
      <c r="LZQ29" s="29">
        <f t="shared" si="139"/>
        <v>9.7434006403213971E+189</v>
      </c>
      <c r="LZR29" s="29">
        <f t="shared" si="139"/>
        <v>1.0230570672337467E+190</v>
      </c>
      <c r="LZS29" s="29">
        <f t="shared" si="139"/>
        <v>1.0742099205954341E+190</v>
      </c>
      <c r="LZT29" s="29">
        <f t="shared" si="139"/>
        <v>1.1279204166252058E+190</v>
      </c>
      <c r="LZU29" s="29">
        <f t="shared" si="139"/>
        <v>1.1843164374564662E+190</v>
      </c>
      <c r="LZV29" s="29">
        <f t="shared" si="139"/>
        <v>1.2435322593292896E+190</v>
      </c>
      <c r="LZW29" s="29">
        <f t="shared" si="139"/>
        <v>1.3057088722957542E+190</v>
      </c>
      <c r="LZX29" s="29">
        <f t="shared" si="139"/>
        <v>1.370994315910542E+190</v>
      </c>
      <c r="LZY29" s="29">
        <f t="shared" si="139"/>
        <v>1.4395440317060691E+190</v>
      </c>
      <c r="LZZ29" s="29">
        <f t="shared" si="139"/>
        <v>1.5115212332913727E+190</v>
      </c>
      <c r="MAA29" s="29">
        <f t="shared" si="139"/>
        <v>1.5870972949559414E+190</v>
      </c>
      <c r="MAB29" s="29">
        <f t="shared" si="139"/>
        <v>1.6664521597037385E+190</v>
      </c>
      <c r="MAC29" s="29">
        <f t="shared" si="139"/>
        <v>1.7497747676889256E+190</v>
      </c>
      <c r="MAD29" s="29">
        <f t="shared" si="139"/>
        <v>1.8372635060733719E+190</v>
      </c>
      <c r="MAE29" s="29">
        <f t="shared" si="139"/>
        <v>1.9291266813770406E+190</v>
      </c>
      <c r="MAF29" s="29">
        <f t="shared" si="139"/>
        <v>2.0255830154458929E+190</v>
      </c>
      <c r="MAG29" s="29">
        <f t="shared" si="139"/>
        <v>2.1268621662181877E+190</v>
      </c>
      <c r="MAH29" s="29">
        <f t="shared" si="139"/>
        <v>2.2332052745290972E+190</v>
      </c>
      <c r="MAI29" s="29">
        <f t="shared" si="139"/>
        <v>2.3448655382555523E+190</v>
      </c>
      <c r="MAJ29" s="29">
        <f t="shared" si="139"/>
        <v>2.46210881516833E+190</v>
      </c>
      <c r="MAK29" s="29">
        <f t="shared" si="139"/>
        <v>2.5852142559267465E+190</v>
      </c>
      <c r="MAL29" s="29">
        <f t="shared" si="139"/>
        <v>2.7144749687230838E+190</v>
      </c>
      <c r="MAM29" s="29">
        <f t="shared" si="139"/>
        <v>2.8501987171592379E+190</v>
      </c>
      <c r="MAN29" s="29">
        <f t="shared" si="139"/>
        <v>2.9927086530172E+190</v>
      </c>
      <c r="MAO29" s="29">
        <f t="shared" si="139"/>
        <v>3.1423440856680601E+190</v>
      </c>
      <c r="MAP29" s="29">
        <f t="shared" si="139"/>
        <v>3.2994612899514631E+190</v>
      </c>
      <c r="MAQ29" s="29">
        <f t="shared" si="139"/>
        <v>3.4644343544490365E+190</v>
      </c>
      <c r="MAR29" s="29">
        <f t="shared" si="139"/>
        <v>3.6376560721714886E+190</v>
      </c>
      <c r="MAS29" s="29">
        <f t="shared" si="139"/>
        <v>3.8195388757800634E+190</v>
      </c>
      <c r="MAT29" s="29">
        <f t="shared" si="139"/>
        <v>4.0105158195690669E+190</v>
      </c>
      <c r="MAU29" s="29">
        <f t="shared" si="139"/>
        <v>4.2110416105475202E+190</v>
      </c>
      <c r="MAV29" s="29">
        <f t="shared" ref="MAV29:MDG29" si="140">MAU29*1.05</f>
        <v>4.421593691074896E+190</v>
      </c>
      <c r="MAW29" s="29">
        <f t="shared" si="140"/>
        <v>4.6426733756286412E+190</v>
      </c>
      <c r="MAX29" s="29">
        <f t="shared" si="140"/>
        <v>4.8748070444100734E+190</v>
      </c>
      <c r="MAY29" s="29">
        <f t="shared" si="140"/>
        <v>5.1185473966305773E+190</v>
      </c>
      <c r="MAZ29" s="29">
        <f t="shared" si="140"/>
        <v>5.3744747664621062E+190</v>
      </c>
      <c r="MBA29" s="29">
        <f t="shared" si="140"/>
        <v>5.6431985047852114E+190</v>
      </c>
      <c r="MBB29" s="29">
        <f t="shared" si="140"/>
        <v>5.9253584300244722E+190</v>
      </c>
      <c r="MBC29" s="29">
        <f t="shared" si="140"/>
        <v>6.221626351525696E+190</v>
      </c>
      <c r="MBD29" s="29">
        <f t="shared" si="140"/>
        <v>6.5327076691019814E+190</v>
      </c>
      <c r="MBE29" s="29">
        <f t="shared" si="140"/>
        <v>6.8593430525570808E+190</v>
      </c>
      <c r="MBF29" s="29">
        <f t="shared" si="140"/>
        <v>7.2023102051849358E+190</v>
      </c>
      <c r="MBG29" s="29">
        <f t="shared" si="140"/>
        <v>7.5624257154441834E+190</v>
      </c>
      <c r="MBH29" s="29">
        <f t="shared" si="140"/>
        <v>7.9405470012163921E+190</v>
      </c>
      <c r="MBI29" s="29">
        <f t="shared" si="140"/>
        <v>8.3375743512772119E+190</v>
      </c>
      <c r="MBJ29" s="29">
        <f t="shared" si="140"/>
        <v>8.7544530688410736E+190</v>
      </c>
      <c r="MBK29" s="29">
        <f t="shared" si="140"/>
        <v>9.1921757222831274E+190</v>
      </c>
      <c r="MBL29" s="29">
        <f t="shared" si="140"/>
        <v>9.651784508397284E+190</v>
      </c>
      <c r="MBM29" s="29">
        <f t="shared" si="140"/>
        <v>1.0134373733817148E+191</v>
      </c>
      <c r="MBN29" s="29">
        <f t="shared" si="140"/>
        <v>1.0641092420508006E+191</v>
      </c>
      <c r="MBO29" s="29">
        <f t="shared" si="140"/>
        <v>1.1173147041533407E+191</v>
      </c>
      <c r="MBP29" s="29">
        <f t="shared" si="140"/>
        <v>1.1731804393610077E+191</v>
      </c>
      <c r="MBQ29" s="29">
        <f t="shared" si="140"/>
        <v>1.2318394613290581E+191</v>
      </c>
      <c r="MBR29" s="29">
        <f t="shared" si="140"/>
        <v>1.293431434395511E+191</v>
      </c>
      <c r="MBS29" s="29">
        <f t="shared" si="140"/>
        <v>1.3581030061152866E+191</v>
      </c>
      <c r="MBT29" s="29">
        <f t="shared" si="140"/>
        <v>1.4260081564210509E+191</v>
      </c>
      <c r="MBU29" s="29">
        <f t="shared" si="140"/>
        <v>1.4973085642421037E+191</v>
      </c>
      <c r="MBV29" s="29">
        <f t="shared" si="140"/>
        <v>1.572173992454209E+191</v>
      </c>
      <c r="MBW29" s="29">
        <f t="shared" si="140"/>
        <v>1.6507826920769194E+191</v>
      </c>
      <c r="MBX29" s="29">
        <f t="shared" si="140"/>
        <v>1.7333218266807654E+191</v>
      </c>
      <c r="MBY29" s="29">
        <f t="shared" si="140"/>
        <v>1.8199879180148039E+191</v>
      </c>
      <c r="MBZ29" s="29">
        <f t="shared" si="140"/>
        <v>1.9109873139155443E+191</v>
      </c>
      <c r="MCA29" s="29">
        <f t="shared" si="140"/>
        <v>2.0065366796113216E+191</v>
      </c>
      <c r="MCB29" s="29">
        <f t="shared" si="140"/>
        <v>2.1068635135918879E+191</v>
      </c>
      <c r="MCC29" s="29">
        <f t="shared" si="140"/>
        <v>2.2122066892714825E+191</v>
      </c>
      <c r="MCD29" s="29">
        <f t="shared" si="140"/>
        <v>2.3228170237350566E+191</v>
      </c>
      <c r="MCE29" s="29">
        <f t="shared" si="140"/>
        <v>2.4389578749218096E+191</v>
      </c>
      <c r="MCF29" s="29">
        <f t="shared" si="140"/>
        <v>2.5609057686679001E+191</v>
      </c>
      <c r="MCG29" s="29">
        <f t="shared" si="140"/>
        <v>2.6889510571012953E+191</v>
      </c>
      <c r="MCH29" s="29">
        <f t="shared" si="140"/>
        <v>2.8233986099563602E+191</v>
      </c>
      <c r="MCI29" s="29">
        <f t="shared" si="140"/>
        <v>2.9645685404541785E+191</v>
      </c>
      <c r="MCJ29" s="29">
        <f t="shared" si="140"/>
        <v>3.1127969674768879E+191</v>
      </c>
      <c r="MCK29" s="29">
        <f t="shared" si="140"/>
        <v>3.2684368158507328E+191</v>
      </c>
      <c r="MCL29" s="29">
        <f t="shared" si="140"/>
        <v>3.4318586566432693E+191</v>
      </c>
      <c r="MCM29" s="29">
        <f t="shared" si="140"/>
        <v>3.6034515894754332E+191</v>
      </c>
      <c r="MCN29" s="29">
        <f t="shared" si="140"/>
        <v>3.7836241689492052E+191</v>
      </c>
      <c r="MCO29" s="29">
        <f t="shared" si="140"/>
        <v>3.9728053773966653E+191</v>
      </c>
      <c r="MCP29" s="29">
        <f t="shared" si="140"/>
        <v>4.1714456462664985E+191</v>
      </c>
      <c r="MCQ29" s="29">
        <f t="shared" si="140"/>
        <v>4.3800179285798236E+191</v>
      </c>
      <c r="MCR29" s="29">
        <f t="shared" si="140"/>
        <v>4.5990188250088149E+191</v>
      </c>
      <c r="MCS29" s="29">
        <f t="shared" si="140"/>
        <v>4.8289697662592559E+191</v>
      </c>
      <c r="MCT29" s="29">
        <f t="shared" si="140"/>
        <v>5.070418254572219E+191</v>
      </c>
      <c r="MCU29" s="29">
        <f t="shared" si="140"/>
        <v>5.3239391673008299E+191</v>
      </c>
      <c r="MCV29" s="29">
        <f t="shared" si="140"/>
        <v>5.5901361256658718E+191</v>
      </c>
      <c r="MCW29" s="29">
        <f t="shared" si="140"/>
        <v>5.8696429319491654E+191</v>
      </c>
      <c r="MCX29" s="29">
        <f t="shared" si="140"/>
        <v>6.1631250785466234E+191</v>
      </c>
      <c r="MCY29" s="29">
        <f t="shared" si="140"/>
        <v>6.4712813324739553E+191</v>
      </c>
      <c r="MCZ29" s="29">
        <f t="shared" si="140"/>
        <v>6.7948453990976534E+191</v>
      </c>
      <c r="MDA29" s="29">
        <f t="shared" si="140"/>
        <v>7.1345876690525363E+191</v>
      </c>
      <c r="MDB29" s="29">
        <f t="shared" si="140"/>
        <v>7.4913170525051641E+191</v>
      </c>
      <c r="MDC29" s="29">
        <f t="shared" si="140"/>
        <v>7.8658829051304229E+191</v>
      </c>
      <c r="MDD29" s="29">
        <f t="shared" si="140"/>
        <v>8.2591770503869449E+191</v>
      </c>
      <c r="MDE29" s="29">
        <f t="shared" si="140"/>
        <v>8.672135902906292E+191</v>
      </c>
      <c r="MDF29" s="29">
        <f t="shared" si="140"/>
        <v>9.105742698051607E+191</v>
      </c>
      <c r="MDG29" s="29">
        <f t="shared" si="140"/>
        <v>9.5610298329541875E+191</v>
      </c>
      <c r="MDH29" s="29">
        <f t="shared" ref="MDH29:MFS29" si="141">MDG29*1.05</f>
        <v>1.0039081324601898E+192</v>
      </c>
      <c r="MDI29" s="29">
        <f t="shared" si="141"/>
        <v>1.0541035390831993E+192</v>
      </c>
      <c r="MDJ29" s="29">
        <f t="shared" si="141"/>
        <v>1.1068087160373593E+192</v>
      </c>
      <c r="MDK29" s="29">
        <f t="shared" si="141"/>
        <v>1.1621491518392273E+192</v>
      </c>
      <c r="MDL29" s="29">
        <f t="shared" si="141"/>
        <v>1.2202566094311886E+192</v>
      </c>
      <c r="MDM29" s="29">
        <f t="shared" si="141"/>
        <v>1.2812694399027482E+192</v>
      </c>
      <c r="MDN29" s="29">
        <f t="shared" si="141"/>
        <v>1.3453329118978858E+192</v>
      </c>
      <c r="MDO29" s="29">
        <f t="shared" si="141"/>
        <v>1.4125995574927801E+192</v>
      </c>
      <c r="MDP29" s="29">
        <f t="shared" si="141"/>
        <v>1.4832295353674193E+192</v>
      </c>
      <c r="MDQ29" s="29">
        <f t="shared" si="141"/>
        <v>1.5573910121357903E+192</v>
      </c>
      <c r="MDR29" s="29">
        <f t="shared" si="141"/>
        <v>1.63526056274258E+192</v>
      </c>
      <c r="MDS29" s="29">
        <f t="shared" si="141"/>
        <v>1.7170235908797091E+192</v>
      </c>
      <c r="MDT29" s="29">
        <f t="shared" si="141"/>
        <v>1.8028747704236947E+192</v>
      </c>
      <c r="MDU29" s="29">
        <f t="shared" si="141"/>
        <v>1.8930185089448794E+192</v>
      </c>
      <c r="MDV29" s="29">
        <f t="shared" si="141"/>
        <v>1.9876694343921234E+192</v>
      </c>
      <c r="MDW29" s="29">
        <f t="shared" si="141"/>
        <v>2.0870529061117298E+192</v>
      </c>
      <c r="MDX29" s="29">
        <f t="shared" si="141"/>
        <v>2.1914055514173163E+192</v>
      </c>
      <c r="MDY29" s="29">
        <f t="shared" si="141"/>
        <v>2.300975828988182E+192</v>
      </c>
      <c r="MDZ29" s="29">
        <f t="shared" si="141"/>
        <v>2.4160246204375911E+192</v>
      </c>
      <c r="MEA29" s="29">
        <f t="shared" si="141"/>
        <v>2.5368258514594708E+192</v>
      </c>
      <c r="MEB29" s="29">
        <f t="shared" si="141"/>
        <v>2.6636671440324444E+192</v>
      </c>
      <c r="MEC29" s="29">
        <f t="shared" si="141"/>
        <v>2.7968505012340668E+192</v>
      </c>
      <c r="MED29" s="29">
        <f t="shared" si="141"/>
        <v>2.9366930262957704E+192</v>
      </c>
      <c r="MEE29" s="29">
        <f t="shared" si="141"/>
        <v>3.0835276776105592E+192</v>
      </c>
      <c r="MEF29" s="29">
        <f t="shared" si="141"/>
        <v>3.2377040614910874E+192</v>
      </c>
      <c r="MEG29" s="29">
        <f t="shared" si="141"/>
        <v>3.3995892645656419E+192</v>
      </c>
      <c r="MEH29" s="29">
        <f t="shared" si="141"/>
        <v>3.5695687277939244E+192</v>
      </c>
      <c r="MEI29" s="29">
        <f t="shared" si="141"/>
        <v>3.7480471641836208E+192</v>
      </c>
      <c r="MEJ29" s="29">
        <f t="shared" si="141"/>
        <v>3.935449522392802E+192</v>
      </c>
      <c r="MEK29" s="29">
        <f t="shared" si="141"/>
        <v>4.1322219985124421E+192</v>
      </c>
      <c r="MEL29" s="29">
        <f t="shared" si="141"/>
        <v>4.3388330984380642E+192</v>
      </c>
      <c r="MEM29" s="29">
        <f t="shared" si="141"/>
        <v>4.5557747533599676E+192</v>
      </c>
      <c r="MEN29" s="29">
        <f t="shared" si="141"/>
        <v>4.7835634910279658E+192</v>
      </c>
      <c r="MEO29" s="29">
        <f t="shared" si="141"/>
        <v>5.0227416655793648E+192</v>
      </c>
      <c r="MEP29" s="29">
        <f t="shared" si="141"/>
        <v>5.2738787488583332E+192</v>
      </c>
      <c r="MEQ29" s="29">
        <f t="shared" si="141"/>
        <v>5.5375726863012506E+192</v>
      </c>
      <c r="MER29" s="29">
        <f t="shared" si="141"/>
        <v>5.8144513206163137E+192</v>
      </c>
      <c r="MES29" s="29">
        <f t="shared" si="141"/>
        <v>6.1051738866471294E+192</v>
      </c>
      <c r="MET29" s="29">
        <f t="shared" si="141"/>
        <v>6.4104325809794865E+192</v>
      </c>
      <c r="MEU29" s="29">
        <f t="shared" si="141"/>
        <v>6.7309542100284609E+192</v>
      </c>
      <c r="MEV29" s="29">
        <f t="shared" si="141"/>
        <v>7.0675019205298846E+192</v>
      </c>
      <c r="MEW29" s="29">
        <f t="shared" si="141"/>
        <v>7.4208770165563796E+192</v>
      </c>
      <c r="MEX29" s="29">
        <f t="shared" si="141"/>
        <v>7.7919208673841991E+192</v>
      </c>
      <c r="MEY29" s="29">
        <f t="shared" si="141"/>
        <v>8.1815169107534095E+192</v>
      </c>
      <c r="MEZ29" s="29">
        <f t="shared" si="141"/>
        <v>8.5905927562910806E+192</v>
      </c>
      <c r="MFA29" s="29">
        <f t="shared" si="141"/>
        <v>9.0201223941056348E+192</v>
      </c>
      <c r="MFB29" s="29">
        <f t="shared" si="141"/>
        <v>9.4711285138109165E+192</v>
      </c>
      <c r="MFC29" s="29">
        <f t="shared" si="141"/>
        <v>9.9446849395014625E+192</v>
      </c>
      <c r="MFD29" s="29">
        <f t="shared" si="141"/>
        <v>1.0441919186476536E+193</v>
      </c>
      <c r="MFE29" s="29">
        <f t="shared" si="141"/>
        <v>1.0964015145800363E+193</v>
      </c>
      <c r="MFF29" s="29">
        <f t="shared" si="141"/>
        <v>1.1512215903090382E+193</v>
      </c>
      <c r="MFG29" s="29">
        <f t="shared" si="141"/>
        <v>1.20878266982449E+193</v>
      </c>
      <c r="MFH29" s="29">
        <f t="shared" si="141"/>
        <v>1.2692218033157145E+193</v>
      </c>
      <c r="MFI29" s="29">
        <f t="shared" si="141"/>
        <v>1.3326828934815003E+193</v>
      </c>
      <c r="MFJ29" s="29">
        <f t="shared" si="141"/>
        <v>1.3993170381555753E+193</v>
      </c>
      <c r="MFK29" s="29">
        <f t="shared" si="141"/>
        <v>1.4692828900633541E+193</v>
      </c>
      <c r="MFL29" s="29">
        <f t="shared" si="141"/>
        <v>1.5427470345665218E+193</v>
      </c>
      <c r="MFM29" s="29">
        <f t="shared" si="141"/>
        <v>1.619884386294848E+193</v>
      </c>
      <c r="MFN29" s="29">
        <f t="shared" si="141"/>
        <v>1.7008786056095905E+193</v>
      </c>
      <c r="MFO29" s="29">
        <f t="shared" si="141"/>
        <v>1.7859225358900701E+193</v>
      </c>
      <c r="MFP29" s="29">
        <f t="shared" si="141"/>
        <v>1.8752186626845738E+193</v>
      </c>
      <c r="MFQ29" s="29">
        <f t="shared" si="141"/>
        <v>1.9689795958188024E+193</v>
      </c>
      <c r="MFR29" s="29">
        <f t="shared" si="141"/>
        <v>2.0674285756097424E+193</v>
      </c>
      <c r="MFS29" s="29">
        <f t="shared" si="141"/>
        <v>2.1708000043902296E+193</v>
      </c>
      <c r="MFT29" s="29">
        <f t="shared" ref="MFT29:MIE29" si="142">MFS29*1.05</f>
        <v>2.2793400046097412E+193</v>
      </c>
      <c r="MFU29" s="29">
        <f t="shared" si="142"/>
        <v>2.3933070048402283E+193</v>
      </c>
      <c r="MFV29" s="29">
        <f t="shared" si="142"/>
        <v>2.5129723550822398E+193</v>
      </c>
      <c r="MFW29" s="29">
        <f t="shared" si="142"/>
        <v>2.6386209728363518E+193</v>
      </c>
      <c r="MFX29" s="29">
        <f t="shared" si="142"/>
        <v>2.7705520214781696E+193</v>
      </c>
      <c r="MFY29" s="29">
        <f t="shared" si="142"/>
        <v>2.909079622552078E+193</v>
      </c>
      <c r="MFZ29" s="29">
        <f t="shared" si="142"/>
        <v>3.054533603679682E+193</v>
      </c>
      <c r="MGA29" s="29">
        <f t="shared" si="142"/>
        <v>3.2072602838636663E+193</v>
      </c>
      <c r="MGB29" s="29">
        <f t="shared" si="142"/>
        <v>3.3676232980568498E+193</v>
      </c>
      <c r="MGC29" s="29">
        <f t="shared" si="142"/>
        <v>3.5360044629596926E+193</v>
      </c>
      <c r="MGD29" s="29">
        <f t="shared" si="142"/>
        <v>3.7128046861076777E+193</v>
      </c>
      <c r="MGE29" s="29">
        <f t="shared" si="142"/>
        <v>3.8984449204130616E+193</v>
      </c>
      <c r="MGF29" s="29">
        <f t="shared" si="142"/>
        <v>4.0933671664337151E+193</v>
      </c>
      <c r="MGG29" s="29">
        <f t="shared" si="142"/>
        <v>4.2980355247554009E+193</v>
      </c>
      <c r="MGH29" s="29">
        <f t="shared" si="142"/>
        <v>4.5129373009931709E+193</v>
      </c>
      <c r="MGI29" s="29">
        <f t="shared" si="142"/>
        <v>4.7385841660428292E+193</v>
      </c>
      <c r="MGJ29" s="29">
        <f t="shared" si="142"/>
        <v>4.9755133743449706E+193</v>
      </c>
      <c r="MGK29" s="29">
        <f t="shared" si="142"/>
        <v>5.2242890430622191E+193</v>
      </c>
      <c r="MGL29" s="29">
        <f t="shared" si="142"/>
        <v>5.4855034952153305E+193</v>
      </c>
      <c r="MGM29" s="29">
        <f t="shared" si="142"/>
        <v>5.7597786699760973E+193</v>
      </c>
      <c r="MGN29" s="29">
        <f t="shared" si="142"/>
        <v>6.0477676034749026E+193</v>
      </c>
      <c r="MGO29" s="29">
        <f t="shared" si="142"/>
        <v>6.350155983648648E+193</v>
      </c>
      <c r="MGP29" s="29">
        <f t="shared" si="142"/>
        <v>6.6676637828310807E+193</v>
      </c>
      <c r="MGQ29" s="29">
        <f t="shared" si="142"/>
        <v>7.0010469719726351E+193</v>
      </c>
      <c r="MGR29" s="29">
        <f t="shared" si="142"/>
        <v>7.3510993205712674E+193</v>
      </c>
      <c r="MGS29" s="29">
        <f t="shared" si="142"/>
        <v>7.7186542865998318E+193</v>
      </c>
      <c r="MGT29" s="29">
        <f t="shared" si="142"/>
        <v>8.1045870009298244E+193</v>
      </c>
      <c r="MGU29" s="29">
        <f t="shared" si="142"/>
        <v>8.5098163509763156E+193</v>
      </c>
      <c r="MGV29" s="29">
        <f t="shared" si="142"/>
        <v>8.9353071685251313E+193</v>
      </c>
      <c r="MGW29" s="29">
        <f t="shared" si="142"/>
        <v>9.382072526951388E+193</v>
      </c>
      <c r="MGX29" s="29">
        <f t="shared" si="142"/>
        <v>9.8511761532989576E+193</v>
      </c>
      <c r="MGY29" s="29">
        <f t="shared" si="142"/>
        <v>1.0343734960963905E+194</v>
      </c>
      <c r="MGZ29" s="29">
        <f t="shared" si="142"/>
        <v>1.0860921709012102E+194</v>
      </c>
      <c r="MHA29" s="29">
        <f t="shared" si="142"/>
        <v>1.1403967794462708E+194</v>
      </c>
      <c r="MHB29" s="29">
        <f t="shared" si="142"/>
        <v>1.1974166184185843E+194</v>
      </c>
      <c r="MHC29" s="29">
        <f t="shared" si="142"/>
        <v>1.2572874493395135E+194</v>
      </c>
      <c r="MHD29" s="29">
        <f t="shared" si="142"/>
        <v>1.3201518218064893E+194</v>
      </c>
      <c r="MHE29" s="29">
        <f t="shared" si="142"/>
        <v>1.3861594128968139E+194</v>
      </c>
      <c r="MHF29" s="29">
        <f t="shared" si="142"/>
        <v>1.4554673835416546E+194</v>
      </c>
      <c r="MHG29" s="29">
        <f t="shared" si="142"/>
        <v>1.5282407527187373E+194</v>
      </c>
      <c r="MHH29" s="29">
        <f t="shared" si="142"/>
        <v>1.6046527903546742E+194</v>
      </c>
      <c r="MHI29" s="29">
        <f t="shared" si="142"/>
        <v>1.6848854298724079E+194</v>
      </c>
      <c r="MHJ29" s="29">
        <f t="shared" si="142"/>
        <v>1.7691297013660285E+194</v>
      </c>
      <c r="MHK29" s="29">
        <f t="shared" si="142"/>
        <v>1.85758618643433E+194</v>
      </c>
      <c r="MHL29" s="29">
        <f t="shared" si="142"/>
        <v>1.9504654957560468E+194</v>
      </c>
      <c r="MHM29" s="29">
        <f t="shared" si="142"/>
        <v>2.0479887705438493E+194</v>
      </c>
      <c r="MHN29" s="29">
        <f t="shared" si="142"/>
        <v>2.1503882090710419E+194</v>
      </c>
      <c r="MHO29" s="29">
        <f t="shared" si="142"/>
        <v>2.2579076195245943E+194</v>
      </c>
      <c r="MHP29" s="29">
        <f t="shared" si="142"/>
        <v>2.370803000500824E+194</v>
      </c>
      <c r="MHQ29" s="29">
        <f t="shared" si="142"/>
        <v>2.4893431505258654E+194</v>
      </c>
      <c r="MHR29" s="29">
        <f t="shared" si="142"/>
        <v>2.6138103080521589E+194</v>
      </c>
      <c r="MHS29" s="29">
        <f t="shared" si="142"/>
        <v>2.744500823454767E+194</v>
      </c>
      <c r="MHT29" s="29">
        <f t="shared" si="142"/>
        <v>2.8817258646275055E+194</v>
      </c>
      <c r="MHU29" s="29">
        <f t="shared" si="142"/>
        <v>3.0258121578588808E+194</v>
      </c>
      <c r="MHV29" s="29">
        <f t="shared" si="142"/>
        <v>3.1771027657518247E+194</v>
      </c>
      <c r="MHW29" s="29">
        <f t="shared" si="142"/>
        <v>3.3359579040394164E+194</v>
      </c>
      <c r="MHX29" s="29">
        <f t="shared" si="142"/>
        <v>3.502755799241387E+194</v>
      </c>
      <c r="MHY29" s="29">
        <f t="shared" si="142"/>
        <v>3.6778935892034565E+194</v>
      </c>
      <c r="MHZ29" s="29">
        <f t="shared" si="142"/>
        <v>3.8617882686636296E+194</v>
      </c>
      <c r="MIA29" s="29">
        <f t="shared" si="142"/>
        <v>4.054877682096811E+194</v>
      </c>
      <c r="MIB29" s="29">
        <f t="shared" si="142"/>
        <v>4.2576215662016514E+194</v>
      </c>
      <c r="MIC29" s="29">
        <f t="shared" si="142"/>
        <v>4.470502644511734E+194</v>
      </c>
      <c r="MID29" s="29">
        <f t="shared" si="142"/>
        <v>4.6940277767373209E+194</v>
      </c>
      <c r="MIE29" s="29">
        <f t="shared" si="142"/>
        <v>4.928729165574187E+194</v>
      </c>
      <c r="MIF29" s="29">
        <f t="shared" ref="MIF29:MKQ29" si="143">MIE29*1.05</f>
        <v>5.1751656238528968E+194</v>
      </c>
      <c r="MIG29" s="29">
        <f t="shared" si="143"/>
        <v>5.4339239050455417E+194</v>
      </c>
      <c r="MIH29" s="29">
        <f t="shared" si="143"/>
        <v>5.7056201002978187E+194</v>
      </c>
      <c r="MII29" s="29">
        <f t="shared" si="143"/>
        <v>5.9909011053127098E+194</v>
      </c>
      <c r="MIJ29" s="29">
        <f t="shared" si="143"/>
        <v>6.2904461605783456E+194</v>
      </c>
      <c r="MIK29" s="29">
        <f t="shared" si="143"/>
        <v>6.6049684686072632E+194</v>
      </c>
      <c r="MIL29" s="29">
        <f t="shared" si="143"/>
        <v>6.9352168920376262E+194</v>
      </c>
      <c r="MIM29" s="29">
        <f t="shared" si="143"/>
        <v>7.2819777366395076E+194</v>
      </c>
      <c r="MIN29" s="29">
        <f t="shared" si="143"/>
        <v>7.6460766234714832E+194</v>
      </c>
      <c r="MIO29" s="29">
        <f t="shared" si="143"/>
        <v>8.0283804546450582E+194</v>
      </c>
      <c r="MIP29" s="29">
        <f t="shared" si="143"/>
        <v>8.4297994773773116E+194</v>
      </c>
      <c r="MIQ29" s="29">
        <f t="shared" si="143"/>
        <v>8.8512894512461773E+194</v>
      </c>
      <c r="MIR29" s="29">
        <f t="shared" si="143"/>
        <v>9.2938539238084871E+194</v>
      </c>
      <c r="MIS29" s="29">
        <f t="shared" si="143"/>
        <v>9.7585466199989123E+194</v>
      </c>
      <c r="MIT29" s="29">
        <f t="shared" si="143"/>
        <v>1.0246473950998858E+195</v>
      </c>
      <c r="MIU29" s="29">
        <f t="shared" si="143"/>
        <v>1.0758797648548802E+195</v>
      </c>
      <c r="MIV29" s="29">
        <f t="shared" si="143"/>
        <v>1.1296737530976243E+195</v>
      </c>
      <c r="MIW29" s="29">
        <f t="shared" si="143"/>
        <v>1.1861574407525056E+195</v>
      </c>
      <c r="MIX29" s="29">
        <f t="shared" si="143"/>
        <v>1.2454653127901309E+195</v>
      </c>
      <c r="MIY29" s="29">
        <f t="shared" si="143"/>
        <v>1.3077385784296375E+195</v>
      </c>
      <c r="MIZ29" s="29">
        <f t="shared" si="143"/>
        <v>1.3731255073511193E+195</v>
      </c>
      <c r="MJA29" s="29">
        <f t="shared" si="143"/>
        <v>1.4417817827186752E+195</v>
      </c>
      <c r="MJB29" s="29">
        <f t="shared" si="143"/>
        <v>1.513870871854609E+195</v>
      </c>
      <c r="MJC29" s="29">
        <f t="shared" si="143"/>
        <v>1.5895644154473396E+195</v>
      </c>
      <c r="MJD29" s="29">
        <f t="shared" si="143"/>
        <v>1.6690426362197066E+195</v>
      </c>
      <c r="MJE29" s="29">
        <f t="shared" si="143"/>
        <v>1.7524947680306921E+195</v>
      </c>
      <c r="MJF29" s="29">
        <f t="shared" si="143"/>
        <v>1.8401195064322267E+195</v>
      </c>
      <c r="MJG29" s="29">
        <f t="shared" si="143"/>
        <v>1.932125481753838E+195</v>
      </c>
      <c r="MJH29" s="29">
        <f t="shared" si="143"/>
        <v>2.0287317558415301E+195</v>
      </c>
      <c r="MJI29" s="29">
        <f t="shared" si="143"/>
        <v>2.1301683436336067E+195</v>
      </c>
      <c r="MJJ29" s="29">
        <f t="shared" si="143"/>
        <v>2.2366767608152871E+195</v>
      </c>
      <c r="MJK29" s="29">
        <f t="shared" si="143"/>
        <v>2.3485105988560513E+195</v>
      </c>
      <c r="MJL29" s="29">
        <f t="shared" si="143"/>
        <v>2.465936128798854E+195</v>
      </c>
      <c r="MJM29" s="29">
        <f t="shared" si="143"/>
        <v>2.589232935238797E+195</v>
      </c>
      <c r="MJN29" s="29">
        <f t="shared" si="143"/>
        <v>2.7186945820007368E+195</v>
      </c>
      <c r="MJO29" s="29">
        <f t="shared" si="143"/>
        <v>2.854629311100774E+195</v>
      </c>
      <c r="MJP29" s="29">
        <f t="shared" si="143"/>
        <v>2.9973607766558129E+195</v>
      </c>
      <c r="MJQ29" s="29">
        <f t="shared" si="143"/>
        <v>3.1472288154886035E+195</v>
      </c>
      <c r="MJR29" s="29">
        <f t="shared" si="143"/>
        <v>3.3045902562630335E+195</v>
      </c>
      <c r="MJS29" s="29">
        <f t="shared" si="143"/>
        <v>3.4698197690761854E+195</v>
      </c>
      <c r="MJT29" s="29">
        <f t="shared" si="143"/>
        <v>3.6433107575299946E+195</v>
      </c>
      <c r="MJU29" s="29">
        <f t="shared" si="143"/>
        <v>3.8254762954064945E+195</v>
      </c>
      <c r="MJV29" s="29">
        <f t="shared" si="143"/>
        <v>4.0167501101768192E+195</v>
      </c>
      <c r="MJW29" s="29">
        <f t="shared" si="143"/>
        <v>4.2175876156856603E+195</v>
      </c>
      <c r="MJX29" s="29">
        <f t="shared" si="143"/>
        <v>4.4284669964699438E+195</v>
      </c>
      <c r="MJY29" s="29">
        <f t="shared" si="143"/>
        <v>4.649890346293441E+195</v>
      </c>
      <c r="MJZ29" s="29">
        <f t="shared" si="143"/>
        <v>4.8823848636081132E+195</v>
      </c>
      <c r="MKA29" s="29">
        <f t="shared" si="143"/>
        <v>5.1265041067885194E+195</v>
      </c>
      <c r="MKB29" s="29">
        <f t="shared" si="143"/>
        <v>5.3828293121279459E+195</v>
      </c>
      <c r="MKC29" s="29">
        <f t="shared" si="143"/>
        <v>5.6519707777343437E+195</v>
      </c>
      <c r="MKD29" s="29">
        <f t="shared" si="143"/>
        <v>5.934569316621061E+195</v>
      </c>
      <c r="MKE29" s="29">
        <f t="shared" si="143"/>
        <v>6.2312977824521142E+195</v>
      </c>
      <c r="MKF29" s="29">
        <f t="shared" si="143"/>
        <v>6.5428626715747199E+195</v>
      </c>
      <c r="MKG29" s="29">
        <f t="shared" si="143"/>
        <v>6.870005805153456E+195</v>
      </c>
      <c r="MKH29" s="29">
        <f t="shared" si="143"/>
        <v>7.2135060954111289E+195</v>
      </c>
      <c r="MKI29" s="29">
        <f t="shared" si="143"/>
        <v>7.5741814001816859E+195</v>
      </c>
      <c r="MKJ29" s="29">
        <f t="shared" si="143"/>
        <v>7.9528904701907708E+195</v>
      </c>
      <c r="MKK29" s="29">
        <f t="shared" si="143"/>
        <v>8.3505349937003092E+195</v>
      </c>
      <c r="MKL29" s="29">
        <f t="shared" si="143"/>
        <v>8.7680617433853255E+195</v>
      </c>
      <c r="MKM29" s="29">
        <f t="shared" si="143"/>
        <v>9.2064648305545923E+195</v>
      </c>
      <c r="MKN29" s="29">
        <f t="shared" si="143"/>
        <v>9.6667880720823226E+195</v>
      </c>
      <c r="MKO29" s="29">
        <f t="shared" si="143"/>
        <v>1.0150127475686439E+196</v>
      </c>
      <c r="MKP29" s="29">
        <f t="shared" si="143"/>
        <v>1.0657633849470762E+196</v>
      </c>
      <c r="MKQ29" s="29">
        <f t="shared" si="143"/>
        <v>1.11905155419443E+196</v>
      </c>
      <c r="MKR29" s="29">
        <f t="shared" ref="MKR29:MNC29" si="144">MKQ29*1.05</f>
        <v>1.1750041319041516E+196</v>
      </c>
      <c r="MKS29" s="29">
        <f t="shared" si="144"/>
        <v>1.2337543384993593E+196</v>
      </c>
      <c r="MKT29" s="29">
        <f t="shared" si="144"/>
        <v>1.2954420554243274E+196</v>
      </c>
      <c r="MKU29" s="29">
        <f t="shared" si="144"/>
        <v>1.3602141581955438E+196</v>
      </c>
      <c r="MKV29" s="29">
        <f t="shared" si="144"/>
        <v>1.428224866105321E+196</v>
      </c>
      <c r="MKW29" s="29">
        <f t="shared" si="144"/>
        <v>1.4996361094105871E+196</v>
      </c>
      <c r="MKX29" s="29">
        <f t="shared" si="144"/>
        <v>1.5746179148811165E+196</v>
      </c>
      <c r="MKY29" s="29">
        <f t="shared" si="144"/>
        <v>1.6533488106251725E+196</v>
      </c>
      <c r="MKZ29" s="29">
        <f t="shared" si="144"/>
        <v>1.7360162511564311E+196</v>
      </c>
      <c r="MLA29" s="29">
        <f t="shared" si="144"/>
        <v>1.8228170637142526E+196</v>
      </c>
      <c r="MLB29" s="29">
        <f t="shared" si="144"/>
        <v>1.9139579168999655E+196</v>
      </c>
      <c r="MLC29" s="29">
        <f t="shared" si="144"/>
        <v>2.0096558127449638E+196</v>
      </c>
      <c r="MLD29" s="29">
        <f t="shared" si="144"/>
        <v>2.1101386033822122E+196</v>
      </c>
      <c r="MLE29" s="29">
        <f t="shared" si="144"/>
        <v>2.215645533551323E+196</v>
      </c>
      <c r="MLF29" s="29">
        <f t="shared" si="144"/>
        <v>2.3264278102288893E+196</v>
      </c>
      <c r="MLG29" s="29">
        <f t="shared" si="144"/>
        <v>2.4427492007403337E+196</v>
      </c>
      <c r="MLH29" s="29">
        <f t="shared" si="144"/>
        <v>2.5648866607773503E+196</v>
      </c>
      <c r="MLI29" s="29">
        <f t="shared" si="144"/>
        <v>2.6931309938162179E+196</v>
      </c>
      <c r="MLJ29" s="29">
        <f t="shared" si="144"/>
        <v>2.8277875435070288E+196</v>
      </c>
      <c r="MLK29" s="29">
        <f t="shared" si="144"/>
        <v>2.9691769206823804E+196</v>
      </c>
      <c r="MLL29" s="29">
        <f t="shared" si="144"/>
        <v>3.1176357667164994E+196</v>
      </c>
      <c r="MLM29" s="29">
        <f t="shared" si="144"/>
        <v>3.2735175550523245E+196</v>
      </c>
      <c r="MLN29" s="29">
        <f t="shared" si="144"/>
        <v>3.4371934328049408E+196</v>
      </c>
      <c r="MLO29" s="29">
        <f t="shared" si="144"/>
        <v>3.6090531044451877E+196</v>
      </c>
      <c r="MLP29" s="29">
        <f t="shared" si="144"/>
        <v>3.7895057596674469E+196</v>
      </c>
      <c r="MLQ29" s="29">
        <f t="shared" si="144"/>
        <v>3.9789810476508197E+196</v>
      </c>
      <c r="MLR29" s="29">
        <f t="shared" si="144"/>
        <v>4.1779301000333608E+196</v>
      </c>
      <c r="MLS29" s="29">
        <f t="shared" si="144"/>
        <v>4.3868266050350289E+196</v>
      </c>
      <c r="MLT29" s="29">
        <f t="shared" si="144"/>
        <v>4.6061679352867804E+196</v>
      </c>
      <c r="MLU29" s="29">
        <f t="shared" si="144"/>
        <v>4.8364763320511196E+196</v>
      </c>
      <c r="MLV29" s="29">
        <f t="shared" si="144"/>
        <v>5.0783001486536755E+196</v>
      </c>
      <c r="MLW29" s="29">
        <f t="shared" si="144"/>
        <v>5.3322151560863596E+196</v>
      </c>
      <c r="MLX29" s="29">
        <f t="shared" si="144"/>
        <v>5.5988259138906777E+196</v>
      </c>
      <c r="MLY29" s="29">
        <f t="shared" si="144"/>
        <v>5.8787672095852118E+196</v>
      </c>
      <c r="MLZ29" s="29">
        <f t="shared" si="144"/>
        <v>6.1727055700644729E+196</v>
      </c>
      <c r="MMA29" s="29">
        <f t="shared" si="144"/>
        <v>6.4813408485676967E+196</v>
      </c>
      <c r="MMB29" s="29">
        <f t="shared" si="144"/>
        <v>6.8054078909960816E+196</v>
      </c>
      <c r="MMC29" s="29">
        <f t="shared" si="144"/>
        <v>7.1456782855458861E+196</v>
      </c>
      <c r="MMD29" s="29">
        <f t="shared" si="144"/>
        <v>7.5029621998231814E+196</v>
      </c>
      <c r="MME29" s="29">
        <f t="shared" si="144"/>
        <v>7.8781103098143405E+196</v>
      </c>
      <c r="MMF29" s="29">
        <f t="shared" si="144"/>
        <v>8.272015825305058E+196</v>
      </c>
      <c r="MMG29" s="29">
        <f t="shared" si="144"/>
        <v>8.6856166165703107E+196</v>
      </c>
      <c r="MMH29" s="29">
        <f t="shared" si="144"/>
        <v>9.119897447398826E+196</v>
      </c>
      <c r="MMI29" s="29">
        <f t="shared" si="144"/>
        <v>9.5758923197687674E+196</v>
      </c>
      <c r="MMJ29" s="29">
        <f t="shared" si="144"/>
        <v>1.0054686935757206E+197</v>
      </c>
      <c r="MMK29" s="29">
        <f t="shared" si="144"/>
        <v>1.0557421282545066E+197</v>
      </c>
      <c r="MML29" s="29">
        <f t="shared" si="144"/>
        <v>1.108529234667232E+197</v>
      </c>
      <c r="MMM29" s="29">
        <f t="shared" si="144"/>
        <v>1.1639556964005937E+197</v>
      </c>
      <c r="MMN29" s="29">
        <f t="shared" si="144"/>
        <v>1.2221534812206235E+197</v>
      </c>
      <c r="MMO29" s="29">
        <f t="shared" si="144"/>
        <v>1.2832611552816546E+197</v>
      </c>
      <c r="MMP29" s="29">
        <f t="shared" si="144"/>
        <v>1.3474242130457374E+197</v>
      </c>
      <c r="MMQ29" s="29">
        <f t="shared" si="144"/>
        <v>1.4147954236980243E+197</v>
      </c>
      <c r="MMR29" s="29">
        <f t="shared" si="144"/>
        <v>1.4855351948829255E+197</v>
      </c>
      <c r="MMS29" s="29">
        <f t="shared" si="144"/>
        <v>1.5598119546270719E+197</v>
      </c>
      <c r="MMT29" s="29">
        <f t="shared" si="144"/>
        <v>1.6378025523584255E+197</v>
      </c>
      <c r="MMU29" s="29">
        <f t="shared" si="144"/>
        <v>1.7196926799763469E+197</v>
      </c>
      <c r="MMV29" s="29">
        <f t="shared" si="144"/>
        <v>1.8056773139751644E+197</v>
      </c>
      <c r="MMW29" s="29">
        <f t="shared" si="144"/>
        <v>1.8959611796739227E+197</v>
      </c>
      <c r="MMX29" s="29">
        <f t="shared" si="144"/>
        <v>1.9907592386576191E+197</v>
      </c>
      <c r="MMY29" s="29">
        <f t="shared" si="144"/>
        <v>2.0902972005905001E+197</v>
      </c>
      <c r="MMZ29" s="29">
        <f t="shared" si="144"/>
        <v>2.1948120606200253E+197</v>
      </c>
      <c r="MNA29" s="29">
        <f t="shared" si="144"/>
        <v>2.3045526636510266E+197</v>
      </c>
      <c r="MNB29" s="29">
        <f t="shared" si="144"/>
        <v>2.4197802968335782E+197</v>
      </c>
      <c r="MNC29" s="29">
        <f t="shared" si="144"/>
        <v>2.540769311675257E+197</v>
      </c>
      <c r="MND29" s="29">
        <f t="shared" ref="MND29:MPO29" si="145">MNC29*1.05</f>
        <v>2.6678077772590199E+197</v>
      </c>
      <c r="MNE29" s="29">
        <f t="shared" si="145"/>
        <v>2.8011981661219712E+197</v>
      </c>
      <c r="MNF29" s="29">
        <f t="shared" si="145"/>
        <v>2.94125807442807E+197</v>
      </c>
      <c r="MNG29" s="29">
        <f t="shared" si="145"/>
        <v>3.0883209781494739E+197</v>
      </c>
      <c r="MNH29" s="29">
        <f t="shared" si="145"/>
        <v>3.2427370270569475E+197</v>
      </c>
      <c r="MNI29" s="29">
        <f t="shared" si="145"/>
        <v>3.4048738784097951E+197</v>
      </c>
      <c r="MNJ29" s="29">
        <f t="shared" si="145"/>
        <v>3.5751175723302848E+197</v>
      </c>
      <c r="MNK29" s="29">
        <f t="shared" si="145"/>
        <v>3.753873450946799E+197</v>
      </c>
      <c r="MNL29" s="29">
        <f t="shared" si="145"/>
        <v>3.941567123494139E+197</v>
      </c>
      <c r="MNM29" s="29">
        <f t="shared" si="145"/>
        <v>4.138645479668846E+197</v>
      </c>
      <c r="MNN29" s="29">
        <f t="shared" si="145"/>
        <v>4.3455777536522886E+197</v>
      </c>
      <c r="MNO29" s="29">
        <f t="shared" si="145"/>
        <v>4.5628566413349035E+197</v>
      </c>
      <c r="MNP29" s="29">
        <f t="shared" si="145"/>
        <v>4.7909994734016492E+197</v>
      </c>
      <c r="MNQ29" s="29">
        <f t="shared" si="145"/>
        <v>5.0305494470717317E+197</v>
      </c>
      <c r="MNR29" s="29">
        <f t="shared" si="145"/>
        <v>5.2820769194253186E+197</v>
      </c>
      <c r="MNS29" s="29">
        <f t="shared" si="145"/>
        <v>5.546180765396585E+197</v>
      </c>
      <c r="MNT29" s="29">
        <f t="shared" si="145"/>
        <v>5.8234898036664147E+197</v>
      </c>
      <c r="MNU29" s="29">
        <f t="shared" si="145"/>
        <v>6.1146642938497352E+197</v>
      </c>
      <c r="MNV29" s="29">
        <f t="shared" si="145"/>
        <v>6.4203975085422226E+197</v>
      </c>
      <c r="MNW29" s="29">
        <f t="shared" si="145"/>
        <v>6.7414173839693343E+197</v>
      </c>
      <c r="MNX29" s="29">
        <f t="shared" si="145"/>
        <v>7.0784882531678007E+197</v>
      </c>
      <c r="MNY29" s="29">
        <f t="shared" si="145"/>
        <v>7.4324126658261914E+197</v>
      </c>
      <c r="MNZ29" s="29">
        <f t="shared" si="145"/>
        <v>7.8040332991175011E+197</v>
      </c>
      <c r="MOA29" s="29">
        <f t="shared" si="145"/>
        <v>8.1942349640733772E+197</v>
      </c>
      <c r="MOB29" s="29">
        <f t="shared" si="145"/>
        <v>8.6039467122770468E+197</v>
      </c>
      <c r="MOC29" s="29">
        <f t="shared" si="145"/>
        <v>9.0341440478908998E+197</v>
      </c>
      <c r="MOD29" s="29">
        <f t="shared" si="145"/>
        <v>9.4858512502854459E+197</v>
      </c>
      <c r="MOE29" s="29">
        <f t="shared" si="145"/>
        <v>9.960143812799718E+197</v>
      </c>
      <c r="MOF29" s="29">
        <f t="shared" si="145"/>
        <v>1.0458151003439704E+198</v>
      </c>
      <c r="MOG29" s="29">
        <f t="shared" si="145"/>
        <v>1.098105855361169E+198</v>
      </c>
      <c r="MOH29" s="29">
        <f t="shared" si="145"/>
        <v>1.1530111481292275E+198</v>
      </c>
      <c r="MOI29" s="29">
        <f t="shared" si="145"/>
        <v>1.210661705535689E+198</v>
      </c>
      <c r="MOJ29" s="29">
        <f t="shared" si="145"/>
        <v>1.2711947908124734E+198</v>
      </c>
      <c r="MOK29" s="29">
        <f t="shared" si="145"/>
        <v>1.3347545303530972E+198</v>
      </c>
      <c r="MOL29" s="29">
        <f t="shared" si="145"/>
        <v>1.4014922568707521E+198</v>
      </c>
      <c r="MOM29" s="29">
        <f t="shared" si="145"/>
        <v>1.4715668697142897E+198</v>
      </c>
      <c r="MON29" s="29">
        <f t="shared" si="145"/>
        <v>1.5451452132000041E+198</v>
      </c>
      <c r="MOO29" s="29">
        <f t="shared" si="145"/>
        <v>1.6224024738600043E+198</v>
      </c>
      <c r="MOP29" s="29">
        <f t="shared" si="145"/>
        <v>1.7035225975530046E+198</v>
      </c>
      <c r="MOQ29" s="29">
        <f t="shared" si="145"/>
        <v>1.7886987274306549E+198</v>
      </c>
      <c r="MOR29" s="29">
        <f t="shared" si="145"/>
        <v>1.8781336638021877E+198</v>
      </c>
      <c r="MOS29" s="29">
        <f t="shared" si="145"/>
        <v>1.972040346992297E+198</v>
      </c>
      <c r="MOT29" s="29">
        <f t="shared" si="145"/>
        <v>2.070642364341912E+198</v>
      </c>
      <c r="MOU29" s="29">
        <f t="shared" si="145"/>
        <v>2.1741744825590077E+198</v>
      </c>
      <c r="MOV29" s="29">
        <f t="shared" si="145"/>
        <v>2.2828832066869582E+198</v>
      </c>
      <c r="MOW29" s="29">
        <f t="shared" si="145"/>
        <v>2.3970273670213062E+198</v>
      </c>
      <c r="MOX29" s="29">
        <f t="shared" si="145"/>
        <v>2.5168787353723717E+198</v>
      </c>
      <c r="MOY29" s="29">
        <f t="shared" si="145"/>
        <v>2.6427226721409903E+198</v>
      </c>
      <c r="MOZ29" s="29">
        <f t="shared" si="145"/>
        <v>2.7748588057480401E+198</v>
      </c>
      <c r="MPA29" s="29">
        <f t="shared" si="145"/>
        <v>2.9136017460354423E+198</v>
      </c>
      <c r="MPB29" s="29">
        <f t="shared" si="145"/>
        <v>3.0592818333372143E+198</v>
      </c>
      <c r="MPC29" s="29">
        <f t="shared" si="145"/>
        <v>3.2122459250040753E+198</v>
      </c>
      <c r="MPD29" s="29">
        <f t="shared" si="145"/>
        <v>3.3728582212542792E+198</v>
      </c>
      <c r="MPE29" s="29">
        <f t="shared" si="145"/>
        <v>3.5415011323169932E+198</v>
      </c>
      <c r="MPF29" s="29">
        <f t="shared" si="145"/>
        <v>3.7185761889328429E+198</v>
      </c>
      <c r="MPG29" s="29">
        <f t="shared" si="145"/>
        <v>3.904504998379485E+198</v>
      </c>
      <c r="MPH29" s="29">
        <f t="shared" si="145"/>
        <v>4.0997302482984595E+198</v>
      </c>
      <c r="MPI29" s="29">
        <f t="shared" si="145"/>
        <v>4.3047167607133828E+198</v>
      </c>
      <c r="MPJ29" s="29">
        <f t="shared" si="145"/>
        <v>4.5199525987490521E+198</v>
      </c>
      <c r="MPK29" s="29">
        <f t="shared" si="145"/>
        <v>4.7459502286865049E+198</v>
      </c>
      <c r="MPL29" s="29">
        <f t="shared" si="145"/>
        <v>4.9832477401208304E+198</v>
      </c>
      <c r="MPM29" s="29">
        <f t="shared" si="145"/>
        <v>5.2324101271268718E+198</v>
      </c>
      <c r="MPN29" s="29">
        <f t="shared" si="145"/>
        <v>5.494030633483216E+198</v>
      </c>
      <c r="MPO29" s="29">
        <f t="shared" si="145"/>
        <v>5.7687321651573773E+198</v>
      </c>
      <c r="MPP29" s="29">
        <f t="shared" ref="MPP29:MSA29" si="146">MPO29*1.05</f>
        <v>6.0571687734152461E+198</v>
      </c>
      <c r="MPQ29" s="29">
        <f t="shared" si="146"/>
        <v>6.3600272120860084E+198</v>
      </c>
      <c r="MPR29" s="29">
        <f t="shared" si="146"/>
        <v>6.6780285726903094E+198</v>
      </c>
      <c r="MPS29" s="29">
        <f t="shared" si="146"/>
        <v>7.0119300013248248E+198</v>
      </c>
      <c r="MPT29" s="29">
        <f t="shared" si="146"/>
        <v>7.3625265013910664E+198</v>
      </c>
      <c r="MPU29" s="29">
        <f t="shared" si="146"/>
        <v>7.7306528264606199E+198</v>
      </c>
      <c r="MPV29" s="29">
        <f t="shared" si="146"/>
        <v>8.1171854677836515E+198</v>
      </c>
      <c r="MPW29" s="29">
        <f t="shared" si="146"/>
        <v>8.5230447411728344E+198</v>
      </c>
      <c r="MPX29" s="29">
        <f t="shared" si="146"/>
        <v>8.9491969782314765E+198</v>
      </c>
      <c r="MPY29" s="29">
        <f t="shared" si="146"/>
        <v>9.396656827143051E+198</v>
      </c>
      <c r="MPZ29" s="29">
        <f t="shared" si="146"/>
        <v>9.8664896685002031E+198</v>
      </c>
      <c r="MQA29" s="29">
        <f t="shared" si="146"/>
        <v>1.0359814151925214E+199</v>
      </c>
      <c r="MQB29" s="29">
        <f t="shared" si="146"/>
        <v>1.0877804859521476E+199</v>
      </c>
      <c r="MQC29" s="29">
        <f t="shared" si="146"/>
        <v>1.142169510249755E+199</v>
      </c>
      <c r="MQD29" s="29">
        <f t="shared" si="146"/>
        <v>1.1992779857622428E+199</v>
      </c>
      <c r="MQE29" s="29">
        <f t="shared" si="146"/>
        <v>1.259241885050355E+199</v>
      </c>
      <c r="MQF29" s="29">
        <f t="shared" si="146"/>
        <v>1.3222039793028728E+199</v>
      </c>
      <c r="MQG29" s="29">
        <f t="shared" si="146"/>
        <v>1.3883141782680164E+199</v>
      </c>
      <c r="MQH29" s="29">
        <f t="shared" si="146"/>
        <v>1.4577298871814172E+199</v>
      </c>
      <c r="MQI29" s="29">
        <f t="shared" si="146"/>
        <v>1.5306163815404883E+199</v>
      </c>
      <c r="MQJ29" s="29">
        <f t="shared" si="146"/>
        <v>1.6071472006175128E+199</v>
      </c>
      <c r="MQK29" s="29">
        <f t="shared" si="146"/>
        <v>1.6875045606483886E+199</v>
      </c>
      <c r="MQL29" s="29">
        <f t="shared" si="146"/>
        <v>1.7718797886808081E+199</v>
      </c>
      <c r="MQM29" s="29">
        <f t="shared" si="146"/>
        <v>1.8604737781148487E+199</v>
      </c>
      <c r="MQN29" s="29">
        <f t="shared" si="146"/>
        <v>1.9534974670205912E+199</v>
      </c>
      <c r="MQO29" s="29">
        <f t="shared" si="146"/>
        <v>2.0511723403716209E+199</v>
      </c>
      <c r="MQP29" s="29">
        <f t="shared" si="146"/>
        <v>2.153730957390202E+199</v>
      </c>
      <c r="MQQ29" s="29">
        <f t="shared" si="146"/>
        <v>2.2614175052597122E+199</v>
      </c>
      <c r="MQR29" s="29">
        <f t="shared" si="146"/>
        <v>2.3744883805226981E+199</v>
      </c>
      <c r="MQS29" s="29">
        <f t="shared" si="146"/>
        <v>2.4932127995488331E+199</v>
      </c>
      <c r="MQT29" s="29">
        <f t="shared" si="146"/>
        <v>2.6178734395262747E+199</v>
      </c>
      <c r="MQU29" s="29">
        <f t="shared" si="146"/>
        <v>2.7487671115025884E+199</v>
      </c>
      <c r="MQV29" s="29">
        <f t="shared" si="146"/>
        <v>2.8862054670777178E+199</v>
      </c>
      <c r="MQW29" s="29">
        <f t="shared" si="146"/>
        <v>3.0305157404316037E+199</v>
      </c>
      <c r="MQX29" s="29">
        <f t="shared" si="146"/>
        <v>3.1820415274531839E+199</v>
      </c>
      <c r="MQY29" s="29">
        <f t="shared" si="146"/>
        <v>3.341143603825843E+199</v>
      </c>
      <c r="MQZ29" s="29">
        <f t="shared" si="146"/>
        <v>3.5082007840171352E+199</v>
      </c>
      <c r="MRA29" s="29">
        <f t="shared" si="146"/>
        <v>3.6836108232179923E+199</v>
      </c>
      <c r="MRB29" s="29">
        <f t="shared" si="146"/>
        <v>3.8677913643788921E+199</v>
      </c>
      <c r="MRC29" s="29">
        <f t="shared" si="146"/>
        <v>4.0611809325978368E+199</v>
      </c>
      <c r="MRD29" s="29">
        <f t="shared" si="146"/>
        <v>4.2642399792277285E+199</v>
      </c>
      <c r="MRE29" s="29">
        <f t="shared" si="146"/>
        <v>4.4774519781891149E+199</v>
      </c>
      <c r="MRF29" s="29">
        <f t="shared" si="146"/>
        <v>4.7013245770985709E+199</v>
      </c>
      <c r="MRG29" s="29">
        <f t="shared" si="146"/>
        <v>4.9363908059534995E+199</v>
      </c>
      <c r="MRH29" s="29">
        <f t="shared" si="146"/>
        <v>5.183210346251175E+199</v>
      </c>
      <c r="MRI29" s="29">
        <f t="shared" si="146"/>
        <v>5.4423708635637339E+199</v>
      </c>
      <c r="MRJ29" s="29">
        <f t="shared" si="146"/>
        <v>5.714489406741921E+199</v>
      </c>
      <c r="MRK29" s="29">
        <f t="shared" si="146"/>
        <v>6.0002138770790172E+199</v>
      </c>
      <c r="MRL29" s="29">
        <f t="shared" si="146"/>
        <v>6.3002245709329684E+199</v>
      </c>
      <c r="MRM29" s="29">
        <f t="shared" si="146"/>
        <v>6.6152357994796167E+199</v>
      </c>
      <c r="MRN29" s="29">
        <f t="shared" si="146"/>
        <v>6.9459975894535982E+199</v>
      </c>
      <c r="MRO29" s="29">
        <f t="shared" si="146"/>
        <v>7.293297468926278E+199</v>
      </c>
      <c r="MRP29" s="29">
        <f t="shared" si="146"/>
        <v>7.6579623423725916E+199</v>
      </c>
      <c r="MRQ29" s="29">
        <f t="shared" si="146"/>
        <v>8.0408604594912223E+199</v>
      </c>
      <c r="MRR29" s="29">
        <f t="shared" si="146"/>
        <v>8.4429034824657846E+199</v>
      </c>
      <c r="MRS29" s="29">
        <f t="shared" si="146"/>
        <v>8.8650486565890739E+199</v>
      </c>
      <c r="MRT29" s="29">
        <f t="shared" si="146"/>
        <v>9.3083010894185284E+199</v>
      </c>
      <c r="MRU29" s="29">
        <f t="shared" si="146"/>
        <v>9.7737161438894546E+199</v>
      </c>
      <c r="MRV29" s="29">
        <f t="shared" si="146"/>
        <v>1.0262401951083928E+200</v>
      </c>
      <c r="MRW29" s="29">
        <f t="shared" si="146"/>
        <v>1.0775522048638126E+200</v>
      </c>
      <c r="MRX29" s="29">
        <f t="shared" si="146"/>
        <v>1.1314298151070033E+200</v>
      </c>
      <c r="MRY29" s="29">
        <f t="shared" si="146"/>
        <v>1.1880013058623535E+200</v>
      </c>
      <c r="MRZ29" s="29">
        <f t="shared" si="146"/>
        <v>1.2474013711554711E+200</v>
      </c>
      <c r="MSA29" s="29">
        <f t="shared" si="146"/>
        <v>1.3097714397132447E+200</v>
      </c>
      <c r="MSB29" s="29">
        <f t="shared" ref="MSB29:MUM29" si="147">MSA29*1.05</f>
        <v>1.375260011698907E+200</v>
      </c>
      <c r="MSC29" s="29">
        <f t="shared" si="147"/>
        <v>1.4440230122838525E+200</v>
      </c>
      <c r="MSD29" s="29">
        <f t="shared" si="147"/>
        <v>1.5162241628980451E+200</v>
      </c>
      <c r="MSE29" s="29">
        <f t="shared" si="147"/>
        <v>1.5920353710429475E+200</v>
      </c>
      <c r="MSF29" s="29">
        <f t="shared" si="147"/>
        <v>1.671637139595095E+200</v>
      </c>
      <c r="MSG29" s="29">
        <f t="shared" si="147"/>
        <v>1.7552189965748498E+200</v>
      </c>
      <c r="MSH29" s="29">
        <f t="shared" si="147"/>
        <v>1.8429799464035924E+200</v>
      </c>
      <c r="MSI29" s="29">
        <f t="shared" si="147"/>
        <v>1.935128943723772E+200</v>
      </c>
      <c r="MSJ29" s="29">
        <f t="shared" si="147"/>
        <v>2.0318853909099607E+200</v>
      </c>
      <c r="MSK29" s="29">
        <f t="shared" si="147"/>
        <v>2.1334796604554589E+200</v>
      </c>
      <c r="MSL29" s="29">
        <f t="shared" si="147"/>
        <v>2.2401536434782319E+200</v>
      </c>
      <c r="MSM29" s="29">
        <f t="shared" si="147"/>
        <v>2.3521613256521437E+200</v>
      </c>
      <c r="MSN29" s="29">
        <f t="shared" si="147"/>
        <v>2.4697693919347509E+200</v>
      </c>
      <c r="MSO29" s="29">
        <f t="shared" si="147"/>
        <v>2.5932578615314886E+200</v>
      </c>
      <c r="MSP29" s="29">
        <f t="shared" si="147"/>
        <v>2.7229207546080631E+200</v>
      </c>
      <c r="MSQ29" s="29">
        <f t="shared" si="147"/>
        <v>2.8590667923384665E+200</v>
      </c>
      <c r="MSR29" s="29">
        <f t="shared" si="147"/>
        <v>3.0020201319553899E+200</v>
      </c>
      <c r="MSS29" s="29">
        <f t="shared" si="147"/>
        <v>3.1521211385531596E+200</v>
      </c>
      <c r="MST29" s="29">
        <f t="shared" si="147"/>
        <v>3.3097271954808174E+200</v>
      </c>
      <c r="MSU29" s="29">
        <f t="shared" si="147"/>
        <v>3.4752135552548586E+200</v>
      </c>
      <c r="MSV29" s="29">
        <f t="shared" si="147"/>
        <v>3.648974233017602E+200</v>
      </c>
      <c r="MSW29" s="29">
        <f t="shared" si="147"/>
        <v>3.8314229446684822E+200</v>
      </c>
      <c r="MSX29" s="29">
        <f t="shared" si="147"/>
        <v>4.0229940919019065E+200</v>
      </c>
      <c r="MSY29" s="29">
        <f t="shared" si="147"/>
        <v>4.2241437964970021E+200</v>
      </c>
      <c r="MSZ29" s="29">
        <f t="shared" si="147"/>
        <v>4.4353509863218524E+200</v>
      </c>
      <c r="MTA29" s="29">
        <f t="shared" si="147"/>
        <v>4.6571185356379452E+200</v>
      </c>
      <c r="MTB29" s="29">
        <f t="shared" si="147"/>
        <v>4.8899744624198429E+200</v>
      </c>
      <c r="MTC29" s="29">
        <f t="shared" si="147"/>
        <v>5.1344731855408352E+200</v>
      </c>
      <c r="MTD29" s="29">
        <f t="shared" si="147"/>
        <v>5.3911968448178773E+200</v>
      </c>
      <c r="MTE29" s="29">
        <f t="shared" si="147"/>
        <v>5.6607566870587712E+200</v>
      </c>
      <c r="MTF29" s="29">
        <f t="shared" si="147"/>
        <v>5.9437945214117099E+200</v>
      </c>
      <c r="MTG29" s="29">
        <f t="shared" si="147"/>
        <v>6.2409842474822958E+200</v>
      </c>
      <c r="MTH29" s="29">
        <f t="shared" si="147"/>
        <v>6.5530334598564108E+200</v>
      </c>
      <c r="MTI29" s="29">
        <f t="shared" si="147"/>
        <v>6.8806851328492315E+200</v>
      </c>
      <c r="MTJ29" s="29">
        <f t="shared" si="147"/>
        <v>7.2247193894916935E+200</v>
      </c>
      <c r="MTK29" s="29">
        <f t="shared" si="147"/>
        <v>7.5859553589662785E+200</v>
      </c>
      <c r="MTL29" s="29">
        <f t="shared" si="147"/>
        <v>7.9652531269145926E+200</v>
      </c>
      <c r="MTM29" s="29">
        <f t="shared" si="147"/>
        <v>8.3635157832603232E+200</v>
      </c>
      <c r="MTN29" s="29">
        <f t="shared" si="147"/>
        <v>8.7816915724233392E+200</v>
      </c>
      <c r="MTO29" s="29">
        <f t="shared" si="147"/>
        <v>9.2207761510445072E+200</v>
      </c>
      <c r="MTP29" s="29">
        <f t="shared" si="147"/>
        <v>9.6818149585967329E+200</v>
      </c>
      <c r="MTQ29" s="29">
        <f t="shared" si="147"/>
        <v>1.016590570652657E+201</v>
      </c>
      <c r="MTR29" s="29">
        <f t="shared" si="147"/>
        <v>1.0674200991852899E+201</v>
      </c>
      <c r="MTS29" s="29">
        <f t="shared" si="147"/>
        <v>1.1207911041445545E+201</v>
      </c>
      <c r="MTT29" s="29">
        <f t="shared" si="147"/>
        <v>1.1768306593517822E+201</v>
      </c>
      <c r="MTU29" s="29">
        <f t="shared" si="147"/>
        <v>1.2356721923193715E+201</v>
      </c>
      <c r="MTV29" s="29">
        <f t="shared" si="147"/>
        <v>1.2974558019353402E+201</v>
      </c>
      <c r="MTW29" s="29">
        <f t="shared" si="147"/>
        <v>1.3623285920321074E+201</v>
      </c>
      <c r="MTX29" s="29">
        <f t="shared" si="147"/>
        <v>1.4304450216337128E+201</v>
      </c>
      <c r="MTY29" s="29">
        <f t="shared" si="147"/>
        <v>1.5019672727153986E+201</v>
      </c>
      <c r="MTZ29" s="29">
        <f t="shared" si="147"/>
        <v>1.5770656363511687E+201</v>
      </c>
      <c r="MUA29" s="29">
        <f t="shared" si="147"/>
        <v>1.655918918168727E+201</v>
      </c>
      <c r="MUB29" s="29">
        <f t="shared" si="147"/>
        <v>1.7387148640771635E+201</v>
      </c>
      <c r="MUC29" s="29">
        <f t="shared" si="147"/>
        <v>1.8256506072810219E+201</v>
      </c>
      <c r="MUD29" s="29">
        <f t="shared" si="147"/>
        <v>1.9169331376450729E+201</v>
      </c>
      <c r="MUE29" s="29">
        <f t="shared" si="147"/>
        <v>2.0127797945273266E+201</v>
      </c>
      <c r="MUF29" s="29">
        <f t="shared" si="147"/>
        <v>2.113418784253693E+201</v>
      </c>
      <c r="MUG29" s="29">
        <f t="shared" si="147"/>
        <v>2.2190897234663777E+201</v>
      </c>
      <c r="MUH29" s="29">
        <f t="shared" si="147"/>
        <v>2.3300442096396966E+201</v>
      </c>
      <c r="MUI29" s="29">
        <f t="shared" si="147"/>
        <v>2.4465464201216815E+201</v>
      </c>
      <c r="MUJ29" s="29">
        <f t="shared" si="147"/>
        <v>2.5688737411277654E+201</v>
      </c>
      <c r="MUK29" s="29">
        <f t="shared" si="147"/>
        <v>2.6973174281841539E+201</v>
      </c>
      <c r="MUL29" s="29">
        <f t="shared" si="147"/>
        <v>2.8321832995933617E+201</v>
      </c>
      <c r="MUM29" s="29">
        <f t="shared" si="147"/>
        <v>2.9737924645730298E+201</v>
      </c>
      <c r="MUN29" s="29">
        <f t="shared" ref="MUN29:MWY29" si="148">MUM29*1.05</f>
        <v>3.1224820878016813E+201</v>
      </c>
      <c r="MUO29" s="29">
        <f t="shared" si="148"/>
        <v>3.2786061921917656E+201</v>
      </c>
      <c r="MUP29" s="29">
        <f t="shared" si="148"/>
        <v>3.4425365018013543E+201</v>
      </c>
      <c r="MUQ29" s="29">
        <f t="shared" si="148"/>
        <v>3.6146633268914221E+201</v>
      </c>
      <c r="MUR29" s="29">
        <f t="shared" si="148"/>
        <v>3.7953964932359935E+201</v>
      </c>
      <c r="MUS29" s="29">
        <f t="shared" si="148"/>
        <v>3.9851663178977932E+201</v>
      </c>
      <c r="MUT29" s="29">
        <f t="shared" si="148"/>
        <v>4.184424633792683E+201</v>
      </c>
      <c r="MUU29" s="29">
        <f t="shared" si="148"/>
        <v>4.3936458654823175E+201</v>
      </c>
      <c r="MUV29" s="29">
        <f t="shared" si="148"/>
        <v>4.6133281587564334E+201</v>
      </c>
      <c r="MUW29" s="29">
        <f t="shared" si="148"/>
        <v>4.8439945666942553E+201</v>
      </c>
      <c r="MUX29" s="29">
        <f t="shared" si="148"/>
        <v>5.0861942950289682E+201</v>
      </c>
      <c r="MUY29" s="29">
        <f t="shared" si="148"/>
        <v>5.3405040097804174E+201</v>
      </c>
      <c r="MUZ29" s="29">
        <f t="shared" si="148"/>
        <v>5.6075292102694387E+201</v>
      </c>
      <c r="MVA29" s="29">
        <f t="shared" si="148"/>
        <v>5.8879056707829105E+201</v>
      </c>
      <c r="MVB29" s="29">
        <f t="shared" si="148"/>
        <v>6.1823009543220561E+201</v>
      </c>
      <c r="MVC29" s="29">
        <f t="shared" si="148"/>
        <v>6.4914160020381595E+201</v>
      </c>
      <c r="MVD29" s="29">
        <f t="shared" si="148"/>
        <v>6.8159868021400679E+201</v>
      </c>
      <c r="MVE29" s="29">
        <f t="shared" si="148"/>
        <v>7.1567861422470711E+201</v>
      </c>
      <c r="MVF29" s="29">
        <f t="shared" si="148"/>
        <v>7.5146254493594247E+201</v>
      </c>
      <c r="MVG29" s="29">
        <f t="shared" si="148"/>
        <v>7.8903567218273958E+201</v>
      </c>
      <c r="MVH29" s="29">
        <f t="shared" si="148"/>
        <v>8.2848745579187663E+201</v>
      </c>
      <c r="MVI29" s="29">
        <f t="shared" si="148"/>
        <v>8.6991182858147052E+201</v>
      </c>
      <c r="MVJ29" s="29">
        <f t="shared" si="148"/>
        <v>9.1340742001054405E+201</v>
      </c>
      <c r="MVK29" s="29">
        <f t="shared" si="148"/>
        <v>9.5907779101107126E+201</v>
      </c>
      <c r="MVL29" s="29">
        <f t="shared" si="148"/>
        <v>1.0070316805616248E+202</v>
      </c>
      <c r="MVM29" s="29">
        <f t="shared" si="148"/>
        <v>1.0573832645897061E+202</v>
      </c>
      <c r="MVN29" s="29">
        <f t="shared" si="148"/>
        <v>1.1102524278191914E+202</v>
      </c>
      <c r="MVO29" s="29">
        <f t="shared" si="148"/>
        <v>1.165765049210151E+202</v>
      </c>
      <c r="MVP29" s="29">
        <f t="shared" si="148"/>
        <v>1.2240533016706586E+202</v>
      </c>
      <c r="MVQ29" s="29">
        <f t="shared" si="148"/>
        <v>1.2852559667541917E+202</v>
      </c>
      <c r="MVR29" s="29">
        <f t="shared" si="148"/>
        <v>1.3495187650919012E+202</v>
      </c>
      <c r="MVS29" s="29">
        <f t="shared" si="148"/>
        <v>1.4169947033464963E+202</v>
      </c>
      <c r="MVT29" s="29">
        <f t="shared" si="148"/>
        <v>1.4878444385138212E+202</v>
      </c>
      <c r="MVU29" s="29">
        <f t="shared" si="148"/>
        <v>1.5622366604395124E+202</v>
      </c>
      <c r="MVV29" s="29">
        <f t="shared" si="148"/>
        <v>1.6403484934614881E+202</v>
      </c>
      <c r="MVW29" s="29">
        <f t="shared" si="148"/>
        <v>1.7223659181345626E+202</v>
      </c>
      <c r="MVX29" s="29">
        <f t="shared" si="148"/>
        <v>1.8084842140412907E+202</v>
      </c>
      <c r="MVY29" s="29">
        <f t="shared" si="148"/>
        <v>1.8989084247433553E+202</v>
      </c>
      <c r="MVZ29" s="29">
        <f t="shared" si="148"/>
        <v>1.993853845980523E+202</v>
      </c>
      <c r="MWA29" s="29">
        <f t="shared" si="148"/>
        <v>2.0935465382795491E+202</v>
      </c>
      <c r="MWB29" s="29">
        <f t="shared" si="148"/>
        <v>2.1982238651935266E+202</v>
      </c>
      <c r="MWC29" s="29">
        <f t="shared" si="148"/>
        <v>2.3081350584532032E+202</v>
      </c>
      <c r="MWD29" s="29">
        <f t="shared" si="148"/>
        <v>2.4235418113758635E+202</v>
      </c>
      <c r="MWE29" s="29">
        <f t="shared" si="148"/>
        <v>2.5447189019446567E+202</v>
      </c>
      <c r="MWF29" s="29">
        <f t="shared" si="148"/>
        <v>2.6719548470418896E+202</v>
      </c>
      <c r="MWG29" s="29">
        <f t="shared" si="148"/>
        <v>2.8055525893939843E+202</v>
      </c>
      <c r="MWH29" s="29">
        <f t="shared" si="148"/>
        <v>2.9458302188636838E+202</v>
      </c>
      <c r="MWI29" s="29">
        <f t="shared" si="148"/>
        <v>3.093121729806868E+202</v>
      </c>
      <c r="MWJ29" s="29">
        <f t="shared" si="148"/>
        <v>3.2477778162972117E+202</v>
      </c>
      <c r="MWK29" s="29">
        <f t="shared" si="148"/>
        <v>3.4101667071120722E+202</v>
      </c>
      <c r="MWL29" s="29">
        <f t="shared" si="148"/>
        <v>3.5806750424676761E+202</v>
      </c>
      <c r="MWM29" s="29">
        <f t="shared" si="148"/>
        <v>3.7597087945910601E+202</v>
      </c>
      <c r="MWN29" s="29">
        <f t="shared" si="148"/>
        <v>3.9476942343206134E+202</v>
      </c>
      <c r="MWO29" s="29">
        <f t="shared" si="148"/>
        <v>4.1450789460366439E+202</v>
      </c>
      <c r="MWP29" s="29">
        <f t="shared" si="148"/>
        <v>4.3523328933384767E+202</v>
      </c>
      <c r="MWQ29" s="29">
        <f t="shared" si="148"/>
        <v>4.5699495380054008E+202</v>
      </c>
      <c r="MWR29" s="29">
        <f t="shared" si="148"/>
        <v>4.7984470149056714E+202</v>
      </c>
      <c r="MWS29" s="29">
        <f t="shared" si="148"/>
        <v>5.038369365650955E+202</v>
      </c>
      <c r="MWT29" s="29">
        <f t="shared" si="148"/>
        <v>5.2902878339335033E+202</v>
      </c>
      <c r="MWU29" s="29">
        <f t="shared" si="148"/>
        <v>5.5548022256301784E+202</v>
      </c>
      <c r="MWV29" s="29">
        <f t="shared" si="148"/>
        <v>5.8325423369116875E+202</v>
      </c>
      <c r="MWW29" s="29">
        <f t="shared" si="148"/>
        <v>6.1241694537572721E+202</v>
      </c>
      <c r="MWX29" s="29">
        <f t="shared" si="148"/>
        <v>6.4303779264451359E+202</v>
      </c>
      <c r="MWY29" s="29">
        <f t="shared" si="148"/>
        <v>6.7518968227673926E+202</v>
      </c>
      <c r="MWZ29" s="29">
        <f t="shared" ref="MWZ29:MZK29" si="149">MWY29*1.05</f>
        <v>7.0894916639057622E+202</v>
      </c>
      <c r="MXA29" s="29">
        <f t="shared" si="149"/>
        <v>7.4439662471010508E+202</v>
      </c>
      <c r="MXB29" s="29">
        <f t="shared" si="149"/>
        <v>7.8161645594561034E+202</v>
      </c>
      <c r="MXC29" s="29">
        <f t="shared" si="149"/>
        <v>8.2069727874289087E+202</v>
      </c>
      <c r="MXD29" s="29">
        <f t="shared" si="149"/>
        <v>8.6173214268003545E+202</v>
      </c>
      <c r="MXE29" s="29">
        <f t="shared" si="149"/>
        <v>9.0481874981403722E+202</v>
      </c>
      <c r="MXF29" s="29">
        <f t="shared" si="149"/>
        <v>9.5005968730473911E+202</v>
      </c>
      <c r="MXG29" s="29">
        <f t="shared" si="149"/>
        <v>9.9756267166997605E+202</v>
      </c>
      <c r="MXH29" s="29">
        <f t="shared" si="149"/>
        <v>1.0474408052534748E+203</v>
      </c>
      <c r="MXI29" s="29">
        <f t="shared" si="149"/>
        <v>1.0998128455161486E+203</v>
      </c>
      <c r="MXJ29" s="29">
        <f t="shared" si="149"/>
        <v>1.1548034877919561E+203</v>
      </c>
      <c r="MXK29" s="29">
        <f t="shared" si="149"/>
        <v>1.2125436621815539E+203</v>
      </c>
      <c r="MXL29" s="29">
        <f t="shared" si="149"/>
        <v>1.2731708452906316E+203</v>
      </c>
      <c r="MXM29" s="29">
        <f t="shared" si="149"/>
        <v>1.3368293875551633E+203</v>
      </c>
      <c r="MXN29" s="29">
        <f t="shared" si="149"/>
        <v>1.4036708569329214E+203</v>
      </c>
      <c r="MXO29" s="29">
        <f t="shared" si="149"/>
        <v>1.4738543997795676E+203</v>
      </c>
      <c r="MXP29" s="29">
        <f t="shared" si="149"/>
        <v>1.5475471197685461E+203</v>
      </c>
      <c r="MXQ29" s="29">
        <f t="shared" si="149"/>
        <v>1.6249244757569734E+203</v>
      </c>
      <c r="MXR29" s="29">
        <f t="shared" si="149"/>
        <v>1.7061706995448221E+203</v>
      </c>
      <c r="MXS29" s="29">
        <f t="shared" si="149"/>
        <v>1.7914792345220634E+203</v>
      </c>
      <c r="MXT29" s="29">
        <f t="shared" si="149"/>
        <v>1.8810531962481666E+203</v>
      </c>
      <c r="MXU29" s="29">
        <f t="shared" si="149"/>
        <v>1.975105856060575E+203</v>
      </c>
      <c r="MXV29" s="29">
        <f t="shared" si="149"/>
        <v>2.0738611488636039E+203</v>
      </c>
      <c r="MXW29" s="29">
        <f t="shared" si="149"/>
        <v>2.1775542063067841E+203</v>
      </c>
      <c r="MXX29" s="29">
        <f t="shared" si="149"/>
        <v>2.2864319166221235E+203</v>
      </c>
      <c r="MXY29" s="29">
        <f t="shared" si="149"/>
        <v>2.4007535124532297E+203</v>
      </c>
      <c r="MXZ29" s="29">
        <f t="shared" si="149"/>
        <v>2.5207911880758912E+203</v>
      </c>
      <c r="MYA29" s="29">
        <f t="shared" si="149"/>
        <v>2.6468307474796859E+203</v>
      </c>
      <c r="MYB29" s="29">
        <f t="shared" si="149"/>
        <v>2.7791722848536702E+203</v>
      </c>
      <c r="MYC29" s="29">
        <f t="shared" si="149"/>
        <v>2.9181308990963539E+203</v>
      </c>
      <c r="MYD29" s="29">
        <f t="shared" si="149"/>
        <v>3.0640374440511716E+203</v>
      </c>
      <c r="MYE29" s="29">
        <f t="shared" si="149"/>
        <v>3.21723931625373E+203</v>
      </c>
      <c r="MYF29" s="29">
        <f t="shared" si="149"/>
        <v>3.3781012820664166E+203</v>
      </c>
      <c r="MYG29" s="29">
        <f t="shared" si="149"/>
        <v>3.5470063461697376E+203</v>
      </c>
      <c r="MYH29" s="29">
        <f t="shared" si="149"/>
        <v>3.7243566634782247E+203</v>
      </c>
      <c r="MYI29" s="29">
        <f t="shared" si="149"/>
        <v>3.9105744966521359E+203</v>
      </c>
      <c r="MYJ29" s="29">
        <f t="shared" si="149"/>
        <v>4.1061032214847427E+203</v>
      </c>
      <c r="MYK29" s="29">
        <f t="shared" si="149"/>
        <v>4.3114083825589799E+203</v>
      </c>
      <c r="MYL29" s="29">
        <f t="shared" si="149"/>
        <v>4.5269788016869291E+203</v>
      </c>
      <c r="MYM29" s="29">
        <f t="shared" si="149"/>
        <v>4.7533277417712754E+203</v>
      </c>
      <c r="MYN29" s="29">
        <f t="shared" si="149"/>
        <v>4.9909941288598391E+203</v>
      </c>
      <c r="MYO29" s="29">
        <f t="shared" si="149"/>
        <v>5.2405438353028311E+203</v>
      </c>
      <c r="MYP29" s="29">
        <f t="shared" si="149"/>
        <v>5.5025710270679728E+203</v>
      </c>
      <c r="MYQ29" s="29">
        <f t="shared" si="149"/>
        <v>5.7776995784213715E+203</v>
      </c>
      <c r="MYR29" s="29">
        <f t="shared" si="149"/>
        <v>6.0665845573424403E+203</v>
      </c>
      <c r="MYS29" s="29">
        <f t="shared" si="149"/>
        <v>6.3699137852095622E+203</v>
      </c>
      <c r="MYT29" s="29">
        <f t="shared" si="149"/>
        <v>6.6884094744700413E+203</v>
      </c>
      <c r="MYU29" s="29">
        <f t="shared" si="149"/>
        <v>7.0228299481935437E+203</v>
      </c>
      <c r="MYV29" s="29">
        <f t="shared" si="149"/>
        <v>7.3739714456032216E+203</v>
      </c>
      <c r="MYW29" s="29">
        <f t="shared" si="149"/>
        <v>7.7426700178833836E+203</v>
      </c>
      <c r="MYX29" s="29">
        <f t="shared" si="149"/>
        <v>8.1298035187775534E+203</v>
      </c>
      <c r="MYY29" s="29">
        <f t="shared" si="149"/>
        <v>8.5362936947164308E+203</v>
      </c>
      <c r="MYZ29" s="29">
        <f t="shared" si="149"/>
        <v>8.9631083794522533E+203</v>
      </c>
      <c r="MZA29" s="29">
        <f t="shared" si="149"/>
        <v>9.4112637984248666E+203</v>
      </c>
      <c r="MZB29" s="29">
        <f t="shared" si="149"/>
        <v>9.8818269883461098E+203</v>
      </c>
      <c r="MZC29" s="29">
        <f t="shared" si="149"/>
        <v>1.0375918337763416E+204</v>
      </c>
      <c r="MZD29" s="29">
        <f t="shared" si="149"/>
        <v>1.0894714254651588E+204</v>
      </c>
      <c r="MZE29" s="29">
        <f t="shared" si="149"/>
        <v>1.1439449967384167E+204</v>
      </c>
      <c r="MZF29" s="29">
        <f t="shared" si="149"/>
        <v>1.2011422465753376E+204</v>
      </c>
      <c r="MZG29" s="29">
        <f t="shared" si="149"/>
        <v>1.2611993589041046E+204</v>
      </c>
      <c r="MZH29" s="29">
        <f t="shared" si="149"/>
        <v>1.3242593268493099E+204</v>
      </c>
      <c r="MZI29" s="29">
        <f t="shared" si="149"/>
        <v>1.3904722931917754E+204</v>
      </c>
      <c r="MZJ29" s="29">
        <f t="shared" si="149"/>
        <v>1.4599959078513643E+204</v>
      </c>
      <c r="MZK29" s="29">
        <f t="shared" si="149"/>
        <v>1.5329957032439327E+204</v>
      </c>
      <c r="MZL29" s="29">
        <f t="shared" ref="MZL29:NBW29" si="150">MZK29*1.05</f>
        <v>1.6096454884061294E+204</v>
      </c>
      <c r="MZM29" s="29">
        <f t="shared" si="150"/>
        <v>1.690127762826436E+204</v>
      </c>
      <c r="MZN29" s="29">
        <f t="shared" si="150"/>
        <v>1.7746341509677579E+204</v>
      </c>
      <c r="MZO29" s="29">
        <f t="shared" si="150"/>
        <v>1.863365858516146E+204</v>
      </c>
      <c r="MZP29" s="29">
        <f t="shared" si="150"/>
        <v>1.9565341514419534E+204</v>
      </c>
      <c r="MZQ29" s="29">
        <f t="shared" si="150"/>
        <v>2.0543608590140512E+204</v>
      </c>
      <c r="MZR29" s="29">
        <f t="shared" si="150"/>
        <v>2.1570789019647539E+204</v>
      </c>
      <c r="MZS29" s="29">
        <f t="shared" si="150"/>
        <v>2.2649328470629918E+204</v>
      </c>
      <c r="MZT29" s="29">
        <f t="shared" si="150"/>
        <v>2.3781794894161414E+204</v>
      </c>
      <c r="MZU29" s="29">
        <f t="shared" si="150"/>
        <v>2.4970884638869486E+204</v>
      </c>
      <c r="MZV29" s="29">
        <f t="shared" si="150"/>
        <v>2.6219428870812964E+204</v>
      </c>
      <c r="MZW29" s="29">
        <f t="shared" si="150"/>
        <v>2.7530400314353614E+204</v>
      </c>
      <c r="MZX29" s="29">
        <f t="shared" si="150"/>
        <v>2.8906920330071294E+204</v>
      </c>
      <c r="MZY29" s="29">
        <f t="shared" si="150"/>
        <v>3.0352266346574861E+204</v>
      </c>
      <c r="MZZ29" s="29">
        <f t="shared" si="150"/>
        <v>3.1869879663903603E+204</v>
      </c>
      <c r="NAA29" s="29">
        <f t="shared" si="150"/>
        <v>3.3463373647098783E+204</v>
      </c>
      <c r="NAB29" s="29">
        <f t="shared" si="150"/>
        <v>3.5136542329453722E+204</v>
      </c>
      <c r="NAC29" s="29">
        <f t="shared" si="150"/>
        <v>3.6893369445926407E+204</v>
      </c>
      <c r="NAD29" s="29">
        <f t="shared" si="150"/>
        <v>3.8738037918222727E+204</v>
      </c>
      <c r="NAE29" s="29">
        <f t="shared" si="150"/>
        <v>4.0674939814133863E+204</v>
      </c>
      <c r="NAF29" s="29">
        <f t="shared" si="150"/>
        <v>4.2708686804840561E+204</v>
      </c>
      <c r="NAG29" s="29">
        <f t="shared" si="150"/>
        <v>4.484412114508259E+204</v>
      </c>
      <c r="NAH29" s="29">
        <f t="shared" si="150"/>
        <v>4.708632720233672E+204</v>
      </c>
      <c r="NAI29" s="29">
        <f t="shared" si="150"/>
        <v>4.9440643562453555E+204</v>
      </c>
      <c r="NAJ29" s="29">
        <f t="shared" si="150"/>
        <v>5.1912675740576237E+204</v>
      </c>
      <c r="NAK29" s="29">
        <f t="shared" si="150"/>
        <v>5.4508309527605051E+204</v>
      </c>
      <c r="NAL29" s="29">
        <f t="shared" si="150"/>
        <v>5.7233725003985303E+204</v>
      </c>
      <c r="NAM29" s="29">
        <f t="shared" si="150"/>
        <v>6.0095411254184569E+204</v>
      </c>
      <c r="NAN29" s="29">
        <f t="shared" si="150"/>
        <v>6.3100181816893803E+204</v>
      </c>
      <c r="NAO29" s="29">
        <f t="shared" si="150"/>
        <v>6.6255190907738494E+204</v>
      </c>
      <c r="NAP29" s="29">
        <f t="shared" si="150"/>
        <v>6.9567950453125424E+204</v>
      </c>
      <c r="NAQ29" s="29">
        <f t="shared" si="150"/>
        <v>7.3046347975781695E+204</v>
      </c>
      <c r="NAR29" s="29">
        <f t="shared" si="150"/>
        <v>7.6698665374570777E+204</v>
      </c>
      <c r="NAS29" s="29">
        <f t="shared" si="150"/>
        <v>8.0533598643299324E+204</v>
      </c>
      <c r="NAT29" s="29">
        <f t="shared" si="150"/>
        <v>8.4560278575464288E+204</v>
      </c>
      <c r="NAU29" s="29">
        <f t="shared" si="150"/>
        <v>8.8788292504237501E+204</v>
      </c>
      <c r="NAV29" s="29">
        <f t="shared" si="150"/>
        <v>9.3227707129449383E+204</v>
      </c>
      <c r="NAW29" s="29">
        <f t="shared" si="150"/>
        <v>9.7889092485921859E+204</v>
      </c>
      <c r="NAX29" s="29">
        <f t="shared" si="150"/>
        <v>1.0278354711021795E+205</v>
      </c>
      <c r="NAY29" s="29">
        <f t="shared" si="150"/>
        <v>1.0792272446572886E+205</v>
      </c>
      <c r="NAZ29" s="29">
        <f t="shared" si="150"/>
        <v>1.1331886068901531E+205</v>
      </c>
      <c r="NBA29" s="29">
        <f t="shared" si="150"/>
        <v>1.1898480372346608E+205</v>
      </c>
      <c r="NBB29" s="29">
        <f t="shared" si="150"/>
        <v>1.249340439096394E+205</v>
      </c>
      <c r="NBC29" s="29">
        <f t="shared" si="150"/>
        <v>1.3118074610512138E+205</v>
      </c>
      <c r="NBD29" s="29">
        <f t="shared" si="150"/>
        <v>1.3773978341037744E+205</v>
      </c>
      <c r="NBE29" s="29">
        <f t="shared" si="150"/>
        <v>1.4462677258089631E+205</v>
      </c>
      <c r="NBF29" s="29">
        <f t="shared" si="150"/>
        <v>1.5185811120994113E+205</v>
      </c>
      <c r="NBG29" s="29">
        <f t="shared" si="150"/>
        <v>1.5945101677043819E+205</v>
      </c>
      <c r="NBH29" s="29">
        <f t="shared" si="150"/>
        <v>1.6742356760896012E+205</v>
      </c>
      <c r="NBI29" s="29">
        <f t="shared" si="150"/>
        <v>1.7579474598940812E+205</v>
      </c>
      <c r="NBJ29" s="29">
        <f t="shared" si="150"/>
        <v>1.8458448328887854E+205</v>
      </c>
      <c r="NBK29" s="29">
        <f t="shared" si="150"/>
        <v>1.9381370745332246E+205</v>
      </c>
      <c r="NBL29" s="29">
        <f t="shared" si="150"/>
        <v>2.0350439282598859E+205</v>
      </c>
      <c r="NBM29" s="29">
        <f t="shared" si="150"/>
        <v>2.1367961246728804E+205</v>
      </c>
      <c r="NBN29" s="29">
        <f t="shared" si="150"/>
        <v>2.2436359309065245E+205</v>
      </c>
      <c r="NBO29" s="29">
        <f t="shared" si="150"/>
        <v>2.3558177274518507E+205</v>
      </c>
      <c r="NBP29" s="29">
        <f t="shared" si="150"/>
        <v>2.4736086138244431E+205</v>
      </c>
      <c r="NBQ29" s="29">
        <f t="shared" si="150"/>
        <v>2.5972890445156656E+205</v>
      </c>
      <c r="NBR29" s="29">
        <f t="shared" si="150"/>
        <v>2.727153496741449E+205</v>
      </c>
      <c r="NBS29" s="29">
        <f t="shared" si="150"/>
        <v>2.8635111715785214E+205</v>
      </c>
      <c r="NBT29" s="29">
        <f t="shared" si="150"/>
        <v>3.0066867301574478E+205</v>
      </c>
      <c r="NBU29" s="29">
        <f t="shared" si="150"/>
        <v>3.1570210666653205E+205</v>
      </c>
      <c r="NBV29" s="29">
        <f t="shared" si="150"/>
        <v>3.3148721199985866E+205</v>
      </c>
      <c r="NBW29" s="29">
        <f t="shared" si="150"/>
        <v>3.4806157259985161E+205</v>
      </c>
      <c r="NBX29" s="29">
        <f t="shared" ref="NBX29:NEI29" si="151">NBW29*1.05</f>
        <v>3.654646512298442E+205</v>
      </c>
      <c r="NBY29" s="29">
        <f t="shared" si="151"/>
        <v>3.8373788379133641E+205</v>
      </c>
      <c r="NBZ29" s="29">
        <f t="shared" si="151"/>
        <v>4.0292477798090326E+205</v>
      </c>
      <c r="NCA29" s="29">
        <f t="shared" si="151"/>
        <v>4.2307101687994844E+205</v>
      </c>
      <c r="NCB29" s="29">
        <f t="shared" si="151"/>
        <v>4.4422456772394591E+205</v>
      </c>
      <c r="NCC29" s="29">
        <f t="shared" si="151"/>
        <v>4.6643579611014324E+205</v>
      </c>
      <c r="NCD29" s="29">
        <f t="shared" si="151"/>
        <v>4.8975758591565043E+205</v>
      </c>
      <c r="NCE29" s="29">
        <f t="shared" si="151"/>
        <v>5.14245465211433E+205</v>
      </c>
      <c r="NCF29" s="29">
        <f t="shared" si="151"/>
        <v>5.3995773847200464E+205</v>
      </c>
      <c r="NCG29" s="29">
        <f t="shared" si="151"/>
        <v>5.6695562539560489E+205</v>
      </c>
      <c r="NCH29" s="29">
        <f t="shared" si="151"/>
        <v>5.9530340666538512E+205</v>
      </c>
      <c r="NCI29" s="29">
        <f t="shared" si="151"/>
        <v>6.2506857699865437E+205</v>
      </c>
      <c r="NCJ29" s="29">
        <f t="shared" si="151"/>
        <v>6.5632200584858713E+205</v>
      </c>
      <c r="NCK29" s="29">
        <f t="shared" si="151"/>
        <v>6.8913810614101653E+205</v>
      </c>
      <c r="NCL29" s="29">
        <f t="shared" si="151"/>
        <v>7.2359501144806742E+205</v>
      </c>
      <c r="NCM29" s="29">
        <f t="shared" si="151"/>
        <v>7.5977476202047084E+205</v>
      </c>
      <c r="NCN29" s="29">
        <f t="shared" si="151"/>
        <v>7.9776350012149445E+205</v>
      </c>
      <c r="NCO29" s="29">
        <f t="shared" si="151"/>
        <v>8.3765167512756925E+205</v>
      </c>
      <c r="NCP29" s="29">
        <f t="shared" si="151"/>
        <v>8.7953425888394772E+205</v>
      </c>
      <c r="NCQ29" s="29">
        <f t="shared" si="151"/>
        <v>9.2351097182814515E+205</v>
      </c>
      <c r="NCR29" s="29">
        <f t="shared" si="151"/>
        <v>9.6968652041955243E+205</v>
      </c>
      <c r="NCS29" s="29">
        <f t="shared" si="151"/>
        <v>1.0181708464405302E+206</v>
      </c>
      <c r="NCT29" s="29">
        <f t="shared" si="151"/>
        <v>1.0690793887625567E+206</v>
      </c>
      <c r="NCU29" s="29">
        <f t="shared" si="151"/>
        <v>1.1225333582006846E+206</v>
      </c>
      <c r="NCV29" s="29">
        <f t="shared" si="151"/>
        <v>1.1786600261107189E+206</v>
      </c>
      <c r="NCW29" s="29">
        <f t="shared" si="151"/>
        <v>1.2375930274162548E+206</v>
      </c>
      <c r="NCX29" s="29">
        <f t="shared" si="151"/>
        <v>1.2994726787870676E+206</v>
      </c>
      <c r="NCY29" s="29">
        <f t="shared" si="151"/>
        <v>1.3644463127264211E+206</v>
      </c>
      <c r="NCZ29" s="29">
        <f t="shared" si="151"/>
        <v>1.4326686283627421E+206</v>
      </c>
      <c r="NDA29" s="29">
        <f t="shared" si="151"/>
        <v>1.5043020597808793E+206</v>
      </c>
      <c r="NDB29" s="29">
        <f t="shared" si="151"/>
        <v>1.5795171627699233E+206</v>
      </c>
      <c r="NDC29" s="29">
        <f t="shared" si="151"/>
        <v>1.6584930209084194E+206</v>
      </c>
      <c r="NDD29" s="29">
        <f t="shared" si="151"/>
        <v>1.7414176719538404E+206</v>
      </c>
      <c r="NDE29" s="29">
        <f t="shared" si="151"/>
        <v>1.8284885555515324E+206</v>
      </c>
      <c r="NDF29" s="29">
        <f t="shared" si="151"/>
        <v>1.9199129833291091E+206</v>
      </c>
      <c r="NDG29" s="29">
        <f t="shared" si="151"/>
        <v>2.0159086324955646E+206</v>
      </c>
      <c r="NDH29" s="29">
        <f t="shared" si="151"/>
        <v>2.116704064120343E+206</v>
      </c>
      <c r="NDI29" s="29">
        <f t="shared" si="151"/>
        <v>2.2225392673263601E+206</v>
      </c>
      <c r="NDJ29" s="29">
        <f t="shared" si="151"/>
        <v>2.3336662306926781E+206</v>
      </c>
      <c r="NDK29" s="29">
        <f t="shared" si="151"/>
        <v>2.4503495422273122E+206</v>
      </c>
      <c r="NDL29" s="29">
        <f t="shared" si="151"/>
        <v>2.5728670193386778E+206</v>
      </c>
      <c r="NDM29" s="29">
        <f t="shared" si="151"/>
        <v>2.7015103703056119E+206</v>
      </c>
      <c r="NDN29" s="29">
        <f t="shared" si="151"/>
        <v>2.8365858888208926E+206</v>
      </c>
      <c r="NDO29" s="29">
        <f t="shared" si="151"/>
        <v>2.9784151832619375E+206</v>
      </c>
      <c r="NDP29" s="29">
        <f t="shared" si="151"/>
        <v>3.1273359424250344E+206</v>
      </c>
      <c r="NDQ29" s="29">
        <f t="shared" si="151"/>
        <v>3.283702739546286E+206</v>
      </c>
      <c r="NDR29" s="29">
        <f t="shared" si="151"/>
        <v>3.4478878765236004E+206</v>
      </c>
      <c r="NDS29" s="29">
        <f t="shared" si="151"/>
        <v>3.6202822703497804E+206</v>
      </c>
      <c r="NDT29" s="29">
        <f t="shared" si="151"/>
        <v>3.8012963838672698E+206</v>
      </c>
      <c r="NDU29" s="29">
        <f t="shared" si="151"/>
        <v>3.9913612030606335E+206</v>
      </c>
      <c r="NDV29" s="29">
        <f t="shared" si="151"/>
        <v>4.190929263213665E+206</v>
      </c>
      <c r="NDW29" s="29">
        <f t="shared" si="151"/>
        <v>4.4004757263743487E+206</v>
      </c>
      <c r="NDX29" s="29">
        <f t="shared" si="151"/>
        <v>4.6204995126930662E+206</v>
      </c>
      <c r="NDY29" s="29">
        <f t="shared" si="151"/>
        <v>4.8515244883277196E+206</v>
      </c>
      <c r="NDZ29" s="29">
        <f t="shared" si="151"/>
        <v>5.0941007127441056E+206</v>
      </c>
      <c r="NEA29" s="29">
        <f t="shared" si="151"/>
        <v>5.348805748381311E+206</v>
      </c>
      <c r="NEB29" s="29">
        <f t="shared" si="151"/>
        <v>5.616246035800377E+206</v>
      </c>
      <c r="NEC29" s="29">
        <f t="shared" si="151"/>
        <v>5.897058337590396E+206</v>
      </c>
      <c r="NED29" s="29">
        <f t="shared" si="151"/>
        <v>6.1919112544699161E+206</v>
      </c>
      <c r="NEE29" s="29">
        <f t="shared" si="151"/>
        <v>6.5015068171934123E+206</v>
      </c>
      <c r="NEF29" s="29">
        <f t="shared" si="151"/>
        <v>6.8265821580530827E+206</v>
      </c>
      <c r="NEG29" s="29">
        <f t="shared" si="151"/>
        <v>7.1679112659557378E+206</v>
      </c>
      <c r="NEH29" s="29">
        <f t="shared" si="151"/>
        <v>7.5263068292535245E+206</v>
      </c>
      <c r="NEI29" s="29">
        <f t="shared" si="151"/>
        <v>7.9026221707162013E+206</v>
      </c>
      <c r="NEJ29" s="29">
        <f t="shared" ref="NEJ29:NGU29" si="152">NEI29*1.05</f>
        <v>8.2977532792520119E+206</v>
      </c>
      <c r="NEK29" s="29">
        <f t="shared" si="152"/>
        <v>8.7126409432146123E+206</v>
      </c>
      <c r="NEL29" s="29">
        <f t="shared" si="152"/>
        <v>9.1482729903753432E+206</v>
      </c>
      <c r="NEM29" s="29">
        <f t="shared" si="152"/>
        <v>9.6056866398941106E+206</v>
      </c>
      <c r="NEN29" s="29">
        <f t="shared" si="152"/>
        <v>1.0085970971888817E+207</v>
      </c>
      <c r="NEO29" s="29">
        <f t="shared" si="152"/>
        <v>1.0590269520483259E+207</v>
      </c>
      <c r="NEP29" s="29">
        <f t="shared" si="152"/>
        <v>1.1119782996507421E+207</v>
      </c>
      <c r="NEQ29" s="29">
        <f t="shared" si="152"/>
        <v>1.1675772146332794E+207</v>
      </c>
      <c r="NER29" s="29">
        <f t="shared" si="152"/>
        <v>1.2259560753649433E+207</v>
      </c>
      <c r="NES29" s="29">
        <f t="shared" si="152"/>
        <v>1.2872538791331906E+207</v>
      </c>
      <c r="NET29" s="29">
        <f t="shared" si="152"/>
        <v>1.3516165730898502E+207</v>
      </c>
      <c r="NEU29" s="29">
        <f t="shared" si="152"/>
        <v>1.4191974017443428E+207</v>
      </c>
      <c r="NEV29" s="29">
        <f t="shared" si="152"/>
        <v>1.49015727183156E+207</v>
      </c>
      <c r="NEW29" s="29">
        <f t="shared" si="152"/>
        <v>1.5646651354231381E+207</v>
      </c>
      <c r="NEX29" s="29">
        <f t="shared" si="152"/>
        <v>1.6428983921942951E+207</v>
      </c>
      <c r="NEY29" s="29">
        <f t="shared" si="152"/>
        <v>1.72504331180401E+207</v>
      </c>
      <c r="NEZ29" s="29">
        <f t="shared" si="152"/>
        <v>1.8112954773942106E+207</v>
      </c>
      <c r="NFA29" s="29">
        <f t="shared" si="152"/>
        <v>1.9018602512639213E+207</v>
      </c>
      <c r="NFB29" s="29">
        <f t="shared" si="152"/>
        <v>1.9969532638271174E+207</v>
      </c>
      <c r="NFC29" s="29">
        <f t="shared" si="152"/>
        <v>2.0968009270184734E+207</v>
      </c>
      <c r="NFD29" s="29">
        <f t="shared" si="152"/>
        <v>2.2016409733693971E+207</v>
      </c>
      <c r="NFE29" s="29">
        <f t="shared" si="152"/>
        <v>2.3117230220378671E+207</v>
      </c>
      <c r="NFF29" s="29">
        <f t="shared" si="152"/>
        <v>2.4273091731397606E+207</v>
      </c>
      <c r="NFG29" s="29">
        <f t="shared" si="152"/>
        <v>2.5486746317967487E+207</v>
      </c>
      <c r="NFH29" s="29">
        <f t="shared" si="152"/>
        <v>2.6761083633865861E+207</v>
      </c>
      <c r="NFI29" s="29">
        <f t="shared" si="152"/>
        <v>2.8099137815559155E+207</v>
      </c>
      <c r="NFJ29" s="29">
        <f t="shared" si="152"/>
        <v>2.9504094706337116E+207</v>
      </c>
      <c r="NFK29" s="29">
        <f t="shared" si="152"/>
        <v>3.0979299441653971E+207</v>
      </c>
      <c r="NFL29" s="29">
        <f t="shared" si="152"/>
        <v>3.2528264413736671E+207</v>
      </c>
      <c r="NFM29" s="29">
        <f t="shared" si="152"/>
        <v>3.4154677634423507E+207</v>
      </c>
      <c r="NFN29" s="29">
        <f t="shared" si="152"/>
        <v>3.5862411516144685E+207</v>
      </c>
      <c r="NFO29" s="29">
        <f t="shared" si="152"/>
        <v>3.7655532091951918E+207</v>
      </c>
      <c r="NFP29" s="29">
        <f t="shared" si="152"/>
        <v>3.9538308696549516E+207</v>
      </c>
      <c r="NFQ29" s="29">
        <f t="shared" si="152"/>
        <v>4.1515224131376992E+207</v>
      </c>
      <c r="NFR29" s="29">
        <f t="shared" si="152"/>
        <v>4.3590985337945845E+207</v>
      </c>
      <c r="NFS29" s="29">
        <f t="shared" si="152"/>
        <v>4.5770534604843139E+207</v>
      </c>
      <c r="NFT29" s="29">
        <f t="shared" si="152"/>
        <v>4.80590613350853E+207</v>
      </c>
      <c r="NFU29" s="29">
        <f t="shared" si="152"/>
        <v>5.0462014401839566E+207</v>
      </c>
      <c r="NFV29" s="29">
        <f t="shared" si="152"/>
        <v>5.2985115121931547E+207</v>
      </c>
      <c r="NFW29" s="29">
        <f t="shared" si="152"/>
        <v>5.5634370878028122E+207</v>
      </c>
      <c r="NFX29" s="29">
        <f t="shared" si="152"/>
        <v>5.8416089421929531E+207</v>
      </c>
      <c r="NFY29" s="29">
        <f t="shared" si="152"/>
        <v>6.1336893893026007E+207</v>
      </c>
      <c r="NFZ29" s="29">
        <f t="shared" si="152"/>
        <v>6.4403738587677312E+207</v>
      </c>
      <c r="NGA29" s="29">
        <f t="shared" si="152"/>
        <v>6.762392551706118E+207</v>
      </c>
      <c r="NGB29" s="29">
        <f t="shared" si="152"/>
        <v>7.1005121792914237E+207</v>
      </c>
      <c r="NGC29" s="29">
        <f t="shared" si="152"/>
        <v>7.4555377882559955E+207</v>
      </c>
      <c r="NGD29" s="29">
        <f t="shared" si="152"/>
        <v>7.8283146776687959E+207</v>
      </c>
      <c r="NGE29" s="29">
        <f t="shared" si="152"/>
        <v>8.2197304115522364E+207</v>
      </c>
      <c r="NGF29" s="29">
        <f t="shared" si="152"/>
        <v>8.6307169321298486E+207</v>
      </c>
      <c r="NGG29" s="29">
        <f t="shared" si="152"/>
        <v>9.0622527787363416E+207</v>
      </c>
      <c r="NGH29" s="29">
        <f t="shared" si="152"/>
        <v>9.5153654176731589E+207</v>
      </c>
      <c r="NGI29" s="29">
        <f t="shared" si="152"/>
        <v>9.9911336885568174E+207</v>
      </c>
      <c r="NGJ29" s="29">
        <f t="shared" si="152"/>
        <v>1.0490690372984658E+208</v>
      </c>
      <c r="NGK29" s="29">
        <f t="shared" si="152"/>
        <v>1.1015224891633891E+208</v>
      </c>
      <c r="NGL29" s="29">
        <f t="shared" si="152"/>
        <v>1.1565986136215587E+208</v>
      </c>
      <c r="NGM29" s="29">
        <f t="shared" si="152"/>
        <v>1.2144285443026366E+208</v>
      </c>
      <c r="NGN29" s="29">
        <f t="shared" si="152"/>
        <v>1.2751499715177686E+208</v>
      </c>
      <c r="NGO29" s="29">
        <f t="shared" si="152"/>
        <v>1.3389074700936571E+208</v>
      </c>
      <c r="NGP29" s="29">
        <f t="shared" si="152"/>
        <v>1.4058528435983401E+208</v>
      </c>
      <c r="NGQ29" s="29">
        <f t="shared" si="152"/>
        <v>1.4761454857782571E+208</v>
      </c>
      <c r="NGR29" s="29">
        <f t="shared" si="152"/>
        <v>1.5499527600671701E+208</v>
      </c>
      <c r="NGS29" s="29">
        <f t="shared" si="152"/>
        <v>1.6274503980705285E+208</v>
      </c>
      <c r="NGT29" s="29">
        <f t="shared" si="152"/>
        <v>1.7088229179740549E+208</v>
      </c>
      <c r="NGU29" s="29">
        <f t="shared" si="152"/>
        <v>1.7942640638727578E+208</v>
      </c>
      <c r="NGV29" s="29">
        <f t="shared" ref="NGV29:NJG29" si="153">NGU29*1.05</f>
        <v>1.8839772670663957E+208</v>
      </c>
      <c r="NGW29" s="29">
        <f t="shared" si="153"/>
        <v>1.9781761304197155E+208</v>
      </c>
      <c r="NGX29" s="29">
        <f t="shared" si="153"/>
        <v>2.0770849369407016E+208</v>
      </c>
      <c r="NGY29" s="29">
        <f t="shared" si="153"/>
        <v>2.1809391837877367E+208</v>
      </c>
      <c r="NGZ29" s="29">
        <f t="shared" si="153"/>
        <v>2.2899861429771236E+208</v>
      </c>
      <c r="NHA29" s="29">
        <f t="shared" si="153"/>
        <v>2.4044854501259799E+208</v>
      </c>
      <c r="NHB29" s="29">
        <f t="shared" si="153"/>
        <v>2.5247097226322789E+208</v>
      </c>
      <c r="NHC29" s="29">
        <f t="shared" si="153"/>
        <v>2.6509452087638928E+208</v>
      </c>
      <c r="NHD29" s="29">
        <f t="shared" si="153"/>
        <v>2.7834924692020876E+208</v>
      </c>
      <c r="NHE29" s="29">
        <f t="shared" si="153"/>
        <v>2.922667092662192E+208</v>
      </c>
      <c r="NHF29" s="29">
        <f t="shared" si="153"/>
        <v>3.0688004472953016E+208</v>
      </c>
      <c r="NHG29" s="29">
        <f t="shared" si="153"/>
        <v>3.2222404696600669E+208</v>
      </c>
      <c r="NHH29" s="29">
        <f t="shared" si="153"/>
        <v>3.3833524931430702E+208</v>
      </c>
      <c r="NHI29" s="29">
        <f t="shared" si="153"/>
        <v>3.5525201178002239E+208</v>
      </c>
      <c r="NHJ29" s="29">
        <f t="shared" si="153"/>
        <v>3.7301461236902354E+208</v>
      </c>
      <c r="NHK29" s="29">
        <f t="shared" si="153"/>
        <v>3.9166534298747474E+208</v>
      </c>
      <c r="NHL29" s="29">
        <f t="shared" si="153"/>
        <v>4.1124861013684848E+208</v>
      </c>
      <c r="NHM29" s="29">
        <f t="shared" si="153"/>
        <v>4.3181104064369089E+208</v>
      </c>
      <c r="NHN29" s="29">
        <f t="shared" si="153"/>
        <v>4.534015926758755E+208</v>
      </c>
      <c r="NHO29" s="29">
        <f t="shared" si="153"/>
        <v>4.7607167230966928E+208</v>
      </c>
      <c r="NHP29" s="29">
        <f t="shared" si="153"/>
        <v>4.9987525592515279E+208</v>
      </c>
      <c r="NHQ29" s="29">
        <f t="shared" si="153"/>
        <v>5.2486901872141047E+208</v>
      </c>
      <c r="NHR29" s="29">
        <f t="shared" si="153"/>
        <v>5.5111246965748104E+208</v>
      </c>
      <c r="NHS29" s="29">
        <f t="shared" si="153"/>
        <v>5.7866809314035508E+208</v>
      </c>
      <c r="NHT29" s="29">
        <f t="shared" si="153"/>
        <v>6.0760149779737284E+208</v>
      </c>
      <c r="NHU29" s="29">
        <f t="shared" si="153"/>
        <v>6.3798157268724152E+208</v>
      </c>
      <c r="NHV29" s="29">
        <f t="shared" si="153"/>
        <v>6.698806513216036E+208</v>
      </c>
      <c r="NHW29" s="29">
        <f t="shared" si="153"/>
        <v>7.0337468388768384E+208</v>
      </c>
      <c r="NHX29" s="29">
        <f t="shared" si="153"/>
        <v>7.3854341808206805E+208</v>
      </c>
      <c r="NHY29" s="29">
        <f t="shared" si="153"/>
        <v>7.7547058898617148E+208</v>
      </c>
      <c r="NHZ29" s="29">
        <f t="shared" si="153"/>
        <v>8.1424411843548007E+208</v>
      </c>
      <c r="NIA29" s="29">
        <f t="shared" si="153"/>
        <v>8.549563243572542E+208</v>
      </c>
      <c r="NIB29" s="29">
        <f t="shared" si="153"/>
        <v>8.9770414057511704E+208</v>
      </c>
      <c r="NIC29" s="29">
        <f t="shared" si="153"/>
        <v>9.4258934760387291E+208</v>
      </c>
      <c r="NID29" s="29">
        <f t="shared" si="153"/>
        <v>9.8971881498406664E+208</v>
      </c>
      <c r="NIE29" s="29">
        <f t="shared" si="153"/>
        <v>1.0392047557332701E+209</v>
      </c>
      <c r="NIF29" s="29">
        <f t="shared" si="153"/>
        <v>1.0911649935199336E+209</v>
      </c>
      <c r="NIG29" s="29">
        <f t="shared" si="153"/>
        <v>1.1457232431959304E+209</v>
      </c>
      <c r="NIH29" s="29">
        <f t="shared" si="153"/>
        <v>1.203009405355727E+209</v>
      </c>
      <c r="NII29" s="29">
        <f t="shared" si="153"/>
        <v>1.2631598756235135E+209</v>
      </c>
      <c r="NIJ29" s="29">
        <f t="shared" si="153"/>
        <v>1.3263178694046892E+209</v>
      </c>
      <c r="NIK29" s="29">
        <f t="shared" si="153"/>
        <v>1.3926337628749237E+209</v>
      </c>
      <c r="NIL29" s="29">
        <f t="shared" si="153"/>
        <v>1.4622654510186698E+209</v>
      </c>
      <c r="NIM29" s="29">
        <f t="shared" si="153"/>
        <v>1.5353787235696034E+209</v>
      </c>
      <c r="NIN29" s="29">
        <f t="shared" si="153"/>
        <v>1.6121476597480836E+209</v>
      </c>
      <c r="NIO29" s="29">
        <f t="shared" si="153"/>
        <v>1.6927550427354877E+209</v>
      </c>
      <c r="NIP29" s="29">
        <f t="shared" si="153"/>
        <v>1.7773927948722623E+209</v>
      </c>
      <c r="NIQ29" s="29">
        <f t="shared" si="153"/>
        <v>1.8662624346158754E+209</v>
      </c>
      <c r="NIR29" s="29">
        <f t="shared" si="153"/>
        <v>1.9595755563466691E+209</v>
      </c>
      <c r="NIS29" s="29">
        <f t="shared" si="153"/>
        <v>2.0575543341640026E+209</v>
      </c>
      <c r="NIT29" s="29">
        <f t="shared" si="153"/>
        <v>2.1604320508722028E+209</v>
      </c>
      <c r="NIU29" s="29">
        <f t="shared" si="153"/>
        <v>2.2684536534158133E+209</v>
      </c>
      <c r="NIV29" s="29">
        <f t="shared" si="153"/>
        <v>2.3818763360866041E+209</v>
      </c>
      <c r="NIW29" s="29">
        <f t="shared" si="153"/>
        <v>2.5009701528909346E+209</v>
      </c>
      <c r="NIX29" s="29">
        <f t="shared" si="153"/>
        <v>2.6260186605354814E+209</v>
      </c>
      <c r="NIY29" s="29">
        <f t="shared" si="153"/>
        <v>2.7573195935622555E+209</v>
      </c>
      <c r="NIZ29" s="29">
        <f t="shared" si="153"/>
        <v>2.8951855732403684E+209</v>
      </c>
      <c r="NJA29" s="29">
        <f t="shared" si="153"/>
        <v>3.0399448519023869E+209</v>
      </c>
      <c r="NJB29" s="29">
        <f t="shared" si="153"/>
        <v>3.1919420944975062E+209</v>
      </c>
      <c r="NJC29" s="29">
        <f t="shared" si="153"/>
        <v>3.3515391992223813E+209</v>
      </c>
      <c r="NJD29" s="29">
        <f t="shared" si="153"/>
        <v>3.5191161591835002E+209</v>
      </c>
      <c r="NJE29" s="29">
        <f t="shared" si="153"/>
        <v>3.6950719671426757E+209</v>
      </c>
      <c r="NJF29" s="29">
        <f t="shared" si="153"/>
        <v>3.8798255654998099E+209</v>
      </c>
      <c r="NJG29" s="29">
        <f t="shared" si="153"/>
        <v>4.0738168437748009E+209</v>
      </c>
      <c r="NJH29" s="29">
        <f t="shared" ref="NJH29:NLS29" si="154">NJG29*1.05</f>
        <v>4.2775076859635415E+209</v>
      </c>
      <c r="NJI29" s="29">
        <f t="shared" si="154"/>
        <v>4.491383070261719E+209</v>
      </c>
      <c r="NJJ29" s="29">
        <f t="shared" si="154"/>
        <v>4.7159522237748048E+209</v>
      </c>
      <c r="NJK29" s="29">
        <f t="shared" si="154"/>
        <v>4.9517498349635452E+209</v>
      </c>
      <c r="NJL29" s="29">
        <f t="shared" si="154"/>
        <v>5.1993373267117229E+209</v>
      </c>
      <c r="NJM29" s="29">
        <f t="shared" si="154"/>
        <v>5.4593041930473096E+209</v>
      </c>
      <c r="NJN29" s="29">
        <f t="shared" si="154"/>
        <v>5.7322694026996756E+209</v>
      </c>
      <c r="NJO29" s="29">
        <f t="shared" si="154"/>
        <v>6.0188828728346594E+209</v>
      </c>
      <c r="NJP29" s="29">
        <f t="shared" si="154"/>
        <v>6.3198270164763926E+209</v>
      </c>
      <c r="NJQ29" s="29">
        <f t="shared" si="154"/>
        <v>6.635818367300212E+209</v>
      </c>
      <c r="NJR29" s="29">
        <f t="shared" si="154"/>
        <v>6.9676092856652231E+209</v>
      </c>
      <c r="NJS29" s="29">
        <f t="shared" si="154"/>
        <v>7.315989749948484E+209</v>
      </c>
      <c r="NJT29" s="29">
        <f t="shared" si="154"/>
        <v>7.6817892374459085E+209</v>
      </c>
      <c r="NJU29" s="29">
        <f t="shared" si="154"/>
        <v>8.0658786993182048E+209</v>
      </c>
      <c r="NJV29" s="29">
        <f t="shared" si="154"/>
        <v>8.469172634284115E+209</v>
      </c>
      <c r="NJW29" s="29">
        <f t="shared" si="154"/>
        <v>8.8926312659983215E+209</v>
      </c>
      <c r="NJX29" s="29">
        <f t="shared" si="154"/>
        <v>9.3372628292982383E+209</v>
      </c>
      <c r="NJY29" s="29">
        <f t="shared" si="154"/>
        <v>9.8041259707631505E+209</v>
      </c>
      <c r="NJZ29" s="29">
        <f t="shared" si="154"/>
        <v>1.0294332269301309E+210</v>
      </c>
      <c r="NKA29" s="29">
        <f t="shared" si="154"/>
        <v>1.0809048882766374E+210</v>
      </c>
      <c r="NKB29" s="29">
        <f t="shared" si="154"/>
        <v>1.1349501326904693E+210</v>
      </c>
      <c r="NKC29" s="29">
        <f t="shared" si="154"/>
        <v>1.1916976393249928E+210</v>
      </c>
      <c r="NKD29" s="29">
        <f t="shared" si="154"/>
        <v>1.2512825212912425E+210</v>
      </c>
      <c r="NKE29" s="29">
        <f t="shared" si="154"/>
        <v>1.3138466473558046E+210</v>
      </c>
      <c r="NKF29" s="29">
        <f t="shared" si="154"/>
        <v>1.3795389797235949E+210</v>
      </c>
      <c r="NKG29" s="29">
        <f t="shared" si="154"/>
        <v>1.4485159287097747E+210</v>
      </c>
      <c r="NKH29" s="29">
        <f t="shared" si="154"/>
        <v>1.5209417251452633E+210</v>
      </c>
      <c r="NKI29" s="29">
        <f t="shared" si="154"/>
        <v>1.5969888114025266E+210</v>
      </c>
      <c r="NKJ29" s="29">
        <f t="shared" si="154"/>
        <v>1.6768382519726529E+210</v>
      </c>
      <c r="NKK29" s="29">
        <f t="shared" si="154"/>
        <v>1.7606801645712858E+210</v>
      </c>
      <c r="NKL29" s="29">
        <f t="shared" si="154"/>
        <v>1.8487141727998501E+210</v>
      </c>
      <c r="NKM29" s="29">
        <f t="shared" si="154"/>
        <v>1.9411498814398425E+210</v>
      </c>
      <c r="NKN29" s="29">
        <f t="shared" si="154"/>
        <v>2.0382073755118347E+210</v>
      </c>
      <c r="NKO29" s="29">
        <f t="shared" si="154"/>
        <v>2.1401177442874266E+210</v>
      </c>
      <c r="NKP29" s="29">
        <f t="shared" si="154"/>
        <v>2.2471236315017979E+210</v>
      </c>
      <c r="NKQ29" s="29">
        <f t="shared" si="154"/>
        <v>2.3594798130768879E+210</v>
      </c>
      <c r="NKR29" s="29">
        <f t="shared" si="154"/>
        <v>2.4774538037307323E+210</v>
      </c>
      <c r="NKS29" s="29">
        <f t="shared" si="154"/>
        <v>2.6013264939172692E+210</v>
      </c>
      <c r="NKT29" s="29">
        <f t="shared" si="154"/>
        <v>2.7313928186131328E+210</v>
      </c>
      <c r="NKU29" s="29">
        <f t="shared" si="154"/>
        <v>2.8679624595437897E+210</v>
      </c>
      <c r="NKV29" s="29">
        <f t="shared" si="154"/>
        <v>3.0113605825209793E+210</v>
      </c>
      <c r="NKW29" s="29">
        <f t="shared" si="154"/>
        <v>3.1619286116470286E+210</v>
      </c>
      <c r="NKX29" s="29">
        <f t="shared" si="154"/>
        <v>3.3200250422293803E+210</v>
      </c>
      <c r="NKY29" s="29">
        <f t="shared" si="154"/>
        <v>3.4860262943408494E+210</v>
      </c>
      <c r="NKZ29" s="29">
        <f t="shared" si="154"/>
        <v>3.6603276090578919E+210</v>
      </c>
      <c r="NLA29" s="29">
        <f t="shared" si="154"/>
        <v>3.8433439895107866E+210</v>
      </c>
      <c r="NLB29" s="29">
        <f t="shared" si="154"/>
        <v>4.035511188986326E+210</v>
      </c>
      <c r="NLC29" s="29">
        <f t="shared" si="154"/>
        <v>4.2372867484356426E+210</v>
      </c>
      <c r="NLD29" s="29">
        <f t="shared" si="154"/>
        <v>4.4491510858574248E+210</v>
      </c>
      <c r="NLE29" s="29">
        <f t="shared" si="154"/>
        <v>4.6716086401502964E+210</v>
      </c>
      <c r="NLF29" s="29">
        <f t="shared" si="154"/>
        <v>4.9051890721578115E+210</v>
      </c>
      <c r="NLG29" s="29">
        <f t="shared" si="154"/>
        <v>5.1504485257657023E+210</v>
      </c>
      <c r="NLH29" s="29">
        <f t="shared" si="154"/>
        <v>5.4079709520539873E+210</v>
      </c>
      <c r="NLI29" s="29">
        <f t="shared" si="154"/>
        <v>5.6783694996566874E+210</v>
      </c>
      <c r="NLJ29" s="29">
        <f t="shared" si="154"/>
        <v>5.962287974639522E+210</v>
      </c>
      <c r="NLK29" s="29">
        <f t="shared" si="154"/>
        <v>6.2604023733714979E+210</v>
      </c>
      <c r="NLL29" s="29">
        <f t="shared" si="154"/>
        <v>6.5734224920400736E+210</v>
      </c>
      <c r="NLM29" s="29">
        <f t="shared" si="154"/>
        <v>6.9020936166420778E+210</v>
      </c>
      <c r="NLN29" s="29">
        <f t="shared" si="154"/>
        <v>7.2471982974741825E+210</v>
      </c>
      <c r="NLO29" s="29">
        <f t="shared" si="154"/>
        <v>7.6095582123478918E+210</v>
      </c>
      <c r="NLP29" s="29">
        <f t="shared" si="154"/>
        <v>7.9900361229652867E+210</v>
      </c>
      <c r="NLQ29" s="29">
        <f t="shared" si="154"/>
        <v>8.3895379291135513E+210</v>
      </c>
      <c r="NLR29" s="29">
        <f t="shared" si="154"/>
        <v>8.8090148255692288E+210</v>
      </c>
      <c r="NLS29" s="29">
        <f t="shared" si="154"/>
        <v>9.2494655668476902E+210</v>
      </c>
      <c r="NLT29" s="29">
        <f t="shared" ref="NLT29:NOE29" si="155">NLS29*1.05</f>
        <v>9.7119388451900755E+210</v>
      </c>
      <c r="NLU29" s="29">
        <f t="shared" si="155"/>
        <v>1.019753578744958E+211</v>
      </c>
      <c r="NLV29" s="29">
        <f t="shared" si="155"/>
        <v>1.0707412576822058E+211</v>
      </c>
      <c r="NLW29" s="29">
        <f t="shared" si="155"/>
        <v>1.124278320566316E+211</v>
      </c>
      <c r="NLX29" s="29">
        <f t="shared" si="155"/>
        <v>1.1804922365946319E+211</v>
      </c>
      <c r="NLY29" s="29">
        <f t="shared" si="155"/>
        <v>1.2395168484243635E+211</v>
      </c>
      <c r="NLZ29" s="29">
        <f t="shared" si="155"/>
        <v>1.3014926908455817E+211</v>
      </c>
      <c r="NMA29" s="29">
        <f t="shared" si="155"/>
        <v>1.3665673253878608E+211</v>
      </c>
      <c r="NMB29" s="29">
        <f t="shared" si="155"/>
        <v>1.4348956916572538E+211</v>
      </c>
      <c r="NMC29" s="29">
        <f t="shared" si="155"/>
        <v>1.5066404762401165E+211</v>
      </c>
      <c r="NMD29" s="29">
        <f t="shared" si="155"/>
        <v>1.5819725000521224E+211</v>
      </c>
      <c r="NME29" s="29">
        <f t="shared" si="155"/>
        <v>1.6610711250547286E+211</v>
      </c>
      <c r="NMF29" s="29">
        <f t="shared" si="155"/>
        <v>1.7441246813074652E+211</v>
      </c>
      <c r="NMG29" s="29">
        <f t="shared" si="155"/>
        <v>1.8313309153728385E+211</v>
      </c>
      <c r="NMH29" s="29">
        <f t="shared" si="155"/>
        <v>1.9228974611414804E+211</v>
      </c>
      <c r="NMI29" s="29">
        <f t="shared" si="155"/>
        <v>2.0190423341985546E+211</v>
      </c>
      <c r="NMJ29" s="29">
        <f t="shared" si="155"/>
        <v>2.1199944509084825E+211</v>
      </c>
      <c r="NMK29" s="29">
        <f t="shared" si="155"/>
        <v>2.2259941734539067E+211</v>
      </c>
      <c r="NML29" s="29">
        <f t="shared" si="155"/>
        <v>2.3372938821266021E+211</v>
      </c>
      <c r="NMM29" s="29">
        <f t="shared" si="155"/>
        <v>2.4541585762329325E+211</v>
      </c>
      <c r="NMN29" s="29">
        <f t="shared" si="155"/>
        <v>2.576866505044579E+211</v>
      </c>
      <c r="NMO29" s="29">
        <f t="shared" si="155"/>
        <v>2.7057098302968083E+211</v>
      </c>
      <c r="NMP29" s="29">
        <f t="shared" si="155"/>
        <v>2.8409953218116489E+211</v>
      </c>
      <c r="NMQ29" s="29">
        <f t="shared" si="155"/>
        <v>2.9830450879022313E+211</v>
      </c>
      <c r="NMR29" s="29">
        <f t="shared" si="155"/>
        <v>3.1321973422973429E+211</v>
      </c>
      <c r="NMS29" s="29">
        <f t="shared" si="155"/>
        <v>3.2888072094122101E+211</v>
      </c>
      <c r="NMT29" s="29">
        <f t="shared" si="155"/>
        <v>3.4532475698828209E+211</v>
      </c>
      <c r="NMU29" s="29">
        <f t="shared" si="155"/>
        <v>3.6259099483769621E+211</v>
      </c>
      <c r="NMV29" s="29">
        <f t="shared" si="155"/>
        <v>3.8072054457958103E+211</v>
      </c>
      <c r="NMW29" s="29">
        <f t="shared" si="155"/>
        <v>3.9975657180856011E+211</v>
      </c>
      <c r="NMX29" s="29">
        <f t="shared" si="155"/>
        <v>4.1974440039898811E+211</v>
      </c>
      <c r="NMY29" s="29">
        <f t="shared" si="155"/>
        <v>4.4073162041893755E+211</v>
      </c>
      <c r="NMZ29" s="29">
        <f t="shared" si="155"/>
        <v>4.6276820143988448E+211</v>
      </c>
      <c r="NNA29" s="29">
        <f t="shared" si="155"/>
        <v>4.8590661151187873E+211</v>
      </c>
      <c r="NNB29" s="29">
        <f t="shared" si="155"/>
        <v>5.1020194208747269E+211</v>
      </c>
      <c r="NNC29" s="29">
        <f t="shared" si="155"/>
        <v>5.3571203919184635E+211</v>
      </c>
      <c r="NND29" s="29">
        <f t="shared" si="155"/>
        <v>5.624976411514387E+211</v>
      </c>
      <c r="NNE29" s="29">
        <f t="shared" si="155"/>
        <v>5.9062252320901066E+211</v>
      </c>
      <c r="NNF29" s="29">
        <f t="shared" si="155"/>
        <v>6.2015364936946123E+211</v>
      </c>
      <c r="NNG29" s="29">
        <f t="shared" si="155"/>
        <v>6.5116133183793434E+211</v>
      </c>
      <c r="NNH29" s="29">
        <f t="shared" si="155"/>
        <v>6.8371939842983113E+211</v>
      </c>
      <c r="NNI29" s="29">
        <f t="shared" si="155"/>
        <v>7.1790536835132272E+211</v>
      </c>
      <c r="NNJ29" s="29">
        <f t="shared" si="155"/>
        <v>7.5380063676888894E+211</v>
      </c>
      <c r="NNK29" s="29">
        <f t="shared" si="155"/>
        <v>7.9149066860733344E+211</v>
      </c>
      <c r="NNL29" s="29">
        <f t="shared" si="155"/>
        <v>8.3106520203770013E+211</v>
      </c>
      <c r="NNM29" s="29">
        <f t="shared" si="155"/>
        <v>8.7261846213958526E+211</v>
      </c>
      <c r="NNN29" s="29">
        <f t="shared" si="155"/>
        <v>9.1624938524656454E+211</v>
      </c>
      <c r="NNO29" s="29">
        <f t="shared" si="155"/>
        <v>9.6206185450889285E+211</v>
      </c>
      <c r="NNP29" s="29">
        <f t="shared" si="155"/>
        <v>1.0101649472343375E+212</v>
      </c>
      <c r="NNQ29" s="29">
        <f t="shared" si="155"/>
        <v>1.0606731945960544E+212</v>
      </c>
      <c r="NNR29" s="29">
        <f t="shared" si="155"/>
        <v>1.1137068543258572E+212</v>
      </c>
      <c r="NNS29" s="29">
        <f t="shared" si="155"/>
        <v>1.1693921970421501E+212</v>
      </c>
      <c r="NNT29" s="29">
        <f t="shared" si="155"/>
        <v>1.2278618068942576E+212</v>
      </c>
      <c r="NNU29" s="29">
        <f t="shared" si="155"/>
        <v>1.2892548972389705E+212</v>
      </c>
      <c r="NNV29" s="29">
        <f t="shared" si="155"/>
        <v>1.353717642100919E+212</v>
      </c>
      <c r="NNW29" s="29">
        <f t="shared" si="155"/>
        <v>1.4214035242059649E+212</v>
      </c>
      <c r="NNX29" s="29">
        <f t="shared" si="155"/>
        <v>1.4924737004162633E+212</v>
      </c>
      <c r="NNY29" s="29">
        <f t="shared" si="155"/>
        <v>1.5670973854370765E+212</v>
      </c>
      <c r="NNZ29" s="29">
        <f t="shared" si="155"/>
        <v>1.6454522547089304E+212</v>
      </c>
      <c r="NOA29" s="29">
        <f t="shared" si="155"/>
        <v>1.7277248674443771E+212</v>
      </c>
      <c r="NOB29" s="29">
        <f t="shared" si="155"/>
        <v>1.8141111108165959E+212</v>
      </c>
      <c r="NOC29" s="29">
        <f t="shared" si="155"/>
        <v>1.9048166663574259E+212</v>
      </c>
      <c r="NOD29" s="29">
        <f t="shared" si="155"/>
        <v>2.0000574996752974E+212</v>
      </c>
      <c r="NOE29" s="29">
        <f t="shared" si="155"/>
        <v>2.1000603746590625E+212</v>
      </c>
      <c r="NOF29" s="29">
        <f t="shared" ref="NOF29:NQQ29" si="156">NOE29*1.05</f>
        <v>2.2050633933920158E+212</v>
      </c>
      <c r="NOG29" s="29">
        <f t="shared" si="156"/>
        <v>2.3153165630616168E+212</v>
      </c>
      <c r="NOH29" s="29">
        <f t="shared" si="156"/>
        <v>2.4310823912146979E+212</v>
      </c>
      <c r="NOI29" s="29">
        <f t="shared" si="156"/>
        <v>2.552636510775433E+212</v>
      </c>
      <c r="NOJ29" s="29">
        <f t="shared" si="156"/>
        <v>2.6802683363142049E+212</v>
      </c>
      <c r="NOK29" s="29">
        <f t="shared" si="156"/>
        <v>2.8142817531299153E+212</v>
      </c>
      <c r="NOL29" s="29">
        <f t="shared" si="156"/>
        <v>2.9549958407864113E+212</v>
      </c>
      <c r="NOM29" s="29">
        <f t="shared" si="156"/>
        <v>3.1027456328257321E+212</v>
      </c>
      <c r="NON29" s="29">
        <f t="shared" si="156"/>
        <v>3.2578829144670187E+212</v>
      </c>
      <c r="NOO29" s="29">
        <f t="shared" si="156"/>
        <v>3.4207770601903696E+212</v>
      </c>
      <c r="NOP29" s="29">
        <f t="shared" si="156"/>
        <v>3.5918159131998879E+212</v>
      </c>
      <c r="NOQ29" s="29">
        <f t="shared" si="156"/>
        <v>3.7714067088598823E+212</v>
      </c>
      <c r="NOR29" s="29">
        <f t="shared" si="156"/>
        <v>3.9599770443028766E+212</v>
      </c>
      <c r="NOS29" s="29">
        <f t="shared" si="156"/>
        <v>4.1579758965180205E+212</v>
      </c>
      <c r="NOT29" s="29">
        <f t="shared" si="156"/>
        <v>4.3658746913439215E+212</v>
      </c>
      <c r="NOU29" s="29">
        <f t="shared" si="156"/>
        <v>4.5841684259111177E+212</v>
      </c>
      <c r="NOV29" s="29">
        <f t="shared" si="156"/>
        <v>4.8133768472066741E+212</v>
      </c>
      <c r="NOW29" s="29">
        <f t="shared" si="156"/>
        <v>5.0540456895670083E+212</v>
      </c>
      <c r="NOX29" s="29">
        <f t="shared" si="156"/>
        <v>5.306747974045359E+212</v>
      </c>
      <c r="NOY29" s="29">
        <f t="shared" si="156"/>
        <v>5.5720853727476275E+212</v>
      </c>
      <c r="NOZ29" s="29">
        <f t="shared" si="156"/>
        <v>5.8506896413850089E+212</v>
      </c>
      <c r="NPA29" s="29">
        <f t="shared" si="156"/>
        <v>6.1432241234542599E+212</v>
      </c>
      <c r="NPB29" s="29">
        <f t="shared" si="156"/>
        <v>6.4503853296269733E+212</v>
      </c>
      <c r="NPC29" s="29">
        <f t="shared" si="156"/>
        <v>6.772904596108322E+212</v>
      </c>
      <c r="NPD29" s="29">
        <f t="shared" si="156"/>
        <v>7.111549825913738E+212</v>
      </c>
      <c r="NPE29" s="29">
        <f t="shared" si="156"/>
        <v>7.4671273172094247E+212</v>
      </c>
      <c r="NPF29" s="29">
        <f t="shared" si="156"/>
        <v>7.8404836830698958E+212</v>
      </c>
      <c r="NPG29" s="29">
        <f t="shared" si="156"/>
        <v>8.2325078672233907E+212</v>
      </c>
      <c r="NPH29" s="29">
        <f t="shared" si="156"/>
        <v>8.644133260584561E+212</v>
      </c>
      <c r="NPI29" s="29">
        <f t="shared" si="156"/>
        <v>9.0763399236137893E+212</v>
      </c>
      <c r="NPJ29" s="29">
        <f t="shared" si="156"/>
        <v>9.5301569197944794E+212</v>
      </c>
      <c r="NPK29" s="29">
        <f t="shared" si="156"/>
        <v>1.0006664765784205E+213</v>
      </c>
      <c r="NPL29" s="29">
        <f t="shared" si="156"/>
        <v>1.0506998004073416E+213</v>
      </c>
      <c r="NPM29" s="29">
        <f t="shared" si="156"/>
        <v>1.1032347904277087E+213</v>
      </c>
      <c r="NPN29" s="29">
        <f t="shared" si="156"/>
        <v>1.1583965299490941E+213</v>
      </c>
      <c r="NPO29" s="29">
        <f t="shared" si="156"/>
        <v>1.2163163564465488E+213</v>
      </c>
      <c r="NPP29" s="29">
        <f t="shared" si="156"/>
        <v>1.2771321742688763E+213</v>
      </c>
      <c r="NPQ29" s="29">
        <f t="shared" si="156"/>
        <v>1.3409887829823201E+213</v>
      </c>
      <c r="NPR29" s="29">
        <f t="shared" si="156"/>
        <v>1.4080382221314361E+213</v>
      </c>
      <c r="NPS29" s="29">
        <f t="shared" si="156"/>
        <v>1.478440133238008E+213</v>
      </c>
      <c r="NPT29" s="29">
        <f t="shared" si="156"/>
        <v>1.5523621398999083E+213</v>
      </c>
      <c r="NPU29" s="29">
        <f t="shared" si="156"/>
        <v>1.6299802468949039E+213</v>
      </c>
      <c r="NPV29" s="29">
        <f t="shared" si="156"/>
        <v>1.7114792592396493E+213</v>
      </c>
      <c r="NPW29" s="29">
        <f t="shared" si="156"/>
        <v>1.7970532222016318E+213</v>
      </c>
      <c r="NPX29" s="29">
        <f t="shared" si="156"/>
        <v>1.8869058833117133E+213</v>
      </c>
      <c r="NPY29" s="29">
        <f t="shared" si="156"/>
        <v>1.981251177477299E+213</v>
      </c>
      <c r="NPZ29" s="29">
        <f t="shared" si="156"/>
        <v>2.080313736351164E+213</v>
      </c>
      <c r="NQA29" s="29">
        <f t="shared" si="156"/>
        <v>2.1843294231687224E+213</v>
      </c>
      <c r="NQB29" s="29">
        <f t="shared" si="156"/>
        <v>2.2935458943271585E+213</v>
      </c>
      <c r="NQC29" s="29">
        <f t="shared" si="156"/>
        <v>2.4082231890435166E+213</v>
      </c>
      <c r="NQD29" s="29">
        <f t="shared" si="156"/>
        <v>2.5286343484956925E+213</v>
      </c>
      <c r="NQE29" s="29">
        <f t="shared" si="156"/>
        <v>2.6550660659204771E+213</v>
      </c>
      <c r="NQF29" s="29">
        <f t="shared" si="156"/>
        <v>2.7878193692165008E+213</v>
      </c>
      <c r="NQG29" s="29">
        <f t="shared" si="156"/>
        <v>2.9272103376773257E+213</v>
      </c>
      <c r="NQH29" s="29">
        <f t="shared" si="156"/>
        <v>3.0735708545611923E+213</v>
      </c>
      <c r="NQI29" s="29">
        <f t="shared" si="156"/>
        <v>3.2272493972892519E+213</v>
      </c>
      <c r="NQJ29" s="29">
        <f t="shared" si="156"/>
        <v>3.3886118671537147E+213</v>
      </c>
      <c r="NQK29" s="29">
        <f t="shared" si="156"/>
        <v>3.5580424605114007E+213</v>
      </c>
      <c r="NQL29" s="29">
        <f t="shared" si="156"/>
        <v>3.7359445835369711E+213</v>
      </c>
      <c r="NQM29" s="29">
        <f t="shared" si="156"/>
        <v>3.9227418127138197E+213</v>
      </c>
      <c r="NQN29" s="29">
        <f t="shared" si="156"/>
        <v>4.1188789033495108E+213</v>
      </c>
      <c r="NQO29" s="29">
        <f t="shared" si="156"/>
        <v>4.3248228485169868E+213</v>
      </c>
      <c r="NQP29" s="29">
        <f t="shared" si="156"/>
        <v>4.5410639909428364E+213</v>
      </c>
      <c r="NQQ29" s="29">
        <f t="shared" si="156"/>
        <v>4.7681171904899784E+213</v>
      </c>
      <c r="NQR29" s="29">
        <f t="shared" ref="NQR29:NTC29" si="157">NQQ29*1.05</f>
        <v>5.0065230500144775E+213</v>
      </c>
      <c r="NQS29" s="29">
        <f t="shared" si="157"/>
        <v>5.2568492025152017E+213</v>
      </c>
      <c r="NQT29" s="29">
        <f t="shared" si="157"/>
        <v>5.5196916626409621E+213</v>
      </c>
      <c r="NQU29" s="29">
        <f t="shared" si="157"/>
        <v>5.7956762457730109E+213</v>
      </c>
      <c r="NQV29" s="29">
        <f t="shared" si="157"/>
        <v>6.0854600580616619E+213</v>
      </c>
      <c r="NQW29" s="29">
        <f t="shared" si="157"/>
        <v>6.3897330609647451E+213</v>
      </c>
      <c r="NQX29" s="29">
        <f t="shared" si="157"/>
        <v>6.7092197140129825E+213</v>
      </c>
      <c r="NQY29" s="29">
        <f t="shared" si="157"/>
        <v>7.0446806997136315E+213</v>
      </c>
      <c r="NQZ29" s="29">
        <f t="shared" si="157"/>
        <v>7.3969147346993138E+213</v>
      </c>
      <c r="NRA29" s="29">
        <f t="shared" si="157"/>
        <v>7.7667604714342804E+213</v>
      </c>
      <c r="NRB29" s="29">
        <f t="shared" si="157"/>
        <v>8.1550984950059943E+213</v>
      </c>
      <c r="NRC29" s="29">
        <f t="shared" si="157"/>
        <v>8.5628534197562942E+213</v>
      </c>
      <c r="NRD29" s="29">
        <f t="shared" si="157"/>
        <v>8.9909960907441095E+213</v>
      </c>
      <c r="NRE29" s="29">
        <f t="shared" si="157"/>
        <v>9.4405458952813152E+213</v>
      </c>
      <c r="NRF29" s="29">
        <f t="shared" si="157"/>
        <v>9.9125731900453811E+213</v>
      </c>
      <c r="NRG29" s="29">
        <f t="shared" si="157"/>
        <v>1.040820184954765E+214</v>
      </c>
      <c r="NRH29" s="29">
        <f t="shared" si="157"/>
        <v>1.0928611942025032E+214</v>
      </c>
      <c r="NRI29" s="29">
        <f t="shared" si="157"/>
        <v>1.1475042539126285E+214</v>
      </c>
      <c r="NRJ29" s="29">
        <f t="shared" si="157"/>
        <v>1.20487946660826E+214</v>
      </c>
      <c r="NRK29" s="29">
        <f t="shared" si="157"/>
        <v>1.265123439938673E+214</v>
      </c>
      <c r="NRL29" s="29">
        <f t="shared" si="157"/>
        <v>1.3283796119356066E+214</v>
      </c>
      <c r="NRM29" s="29">
        <f t="shared" si="157"/>
        <v>1.3947985925323871E+214</v>
      </c>
      <c r="NRN29" s="29">
        <f t="shared" si="157"/>
        <v>1.4645385221590064E+214</v>
      </c>
      <c r="NRO29" s="29">
        <f t="shared" si="157"/>
        <v>1.5377654482669569E+214</v>
      </c>
      <c r="NRP29" s="29">
        <f t="shared" si="157"/>
        <v>1.6146537206803048E+214</v>
      </c>
      <c r="NRQ29" s="29">
        <f t="shared" si="157"/>
        <v>1.6953864067143202E+214</v>
      </c>
      <c r="NRR29" s="29">
        <f t="shared" si="157"/>
        <v>1.7801557270500364E+214</v>
      </c>
      <c r="NRS29" s="29">
        <f t="shared" si="157"/>
        <v>1.8691635134025383E+214</v>
      </c>
      <c r="NRT29" s="29">
        <f t="shared" si="157"/>
        <v>1.9626216890726652E+214</v>
      </c>
      <c r="NRU29" s="29">
        <f t="shared" si="157"/>
        <v>2.0607527735262986E+214</v>
      </c>
      <c r="NRV29" s="29">
        <f t="shared" si="157"/>
        <v>2.1637904122026137E+214</v>
      </c>
      <c r="NRW29" s="29">
        <f t="shared" si="157"/>
        <v>2.2719799328127443E+214</v>
      </c>
      <c r="NRX29" s="29">
        <f t="shared" si="157"/>
        <v>2.3855789294533817E+214</v>
      </c>
      <c r="NRY29" s="29">
        <f t="shared" si="157"/>
        <v>2.5048578759260507E+214</v>
      </c>
      <c r="NRZ29" s="29">
        <f t="shared" si="157"/>
        <v>2.6301007697223534E+214</v>
      </c>
      <c r="NSA29" s="29">
        <f t="shared" si="157"/>
        <v>2.7616058082084711E+214</v>
      </c>
      <c r="NSB29" s="29">
        <f t="shared" si="157"/>
        <v>2.8996860986188946E+214</v>
      </c>
      <c r="NSC29" s="29">
        <f t="shared" si="157"/>
        <v>3.0446704035498395E+214</v>
      </c>
      <c r="NSD29" s="29">
        <f t="shared" si="157"/>
        <v>3.1969039237273317E+214</v>
      </c>
      <c r="NSE29" s="29">
        <f t="shared" si="157"/>
        <v>3.3567491199136985E+214</v>
      </c>
      <c r="NSF29" s="29">
        <f t="shared" si="157"/>
        <v>3.5245865759093834E+214</v>
      </c>
      <c r="NSG29" s="29">
        <f t="shared" si="157"/>
        <v>3.7008159047048528E+214</v>
      </c>
      <c r="NSH29" s="29">
        <f t="shared" si="157"/>
        <v>3.8858566999400958E+214</v>
      </c>
      <c r="NSI29" s="29">
        <f t="shared" si="157"/>
        <v>4.0801495349371008E+214</v>
      </c>
      <c r="NSJ29" s="29">
        <f t="shared" si="157"/>
        <v>4.2841570116839562E+214</v>
      </c>
      <c r="NSK29" s="29">
        <f t="shared" si="157"/>
        <v>4.4983648622681541E+214</v>
      </c>
      <c r="NSL29" s="29">
        <f t="shared" si="157"/>
        <v>4.723283105381562E+214</v>
      </c>
      <c r="NSM29" s="29">
        <f t="shared" si="157"/>
        <v>4.95944726065064E+214</v>
      </c>
      <c r="NSN29" s="29">
        <f t="shared" si="157"/>
        <v>5.2074196236831721E+214</v>
      </c>
      <c r="NSO29" s="29">
        <f t="shared" si="157"/>
        <v>5.4677906048673306E+214</v>
      </c>
      <c r="NSP29" s="29">
        <f t="shared" si="157"/>
        <v>5.7411801351106979E+214</v>
      </c>
      <c r="NSQ29" s="29">
        <f t="shared" si="157"/>
        <v>6.0282391418662333E+214</v>
      </c>
      <c r="NSR29" s="29">
        <f t="shared" si="157"/>
        <v>6.3296510989595456E+214</v>
      </c>
      <c r="NSS29" s="29">
        <f t="shared" si="157"/>
        <v>6.6461336539075228E+214</v>
      </c>
      <c r="NST29" s="29">
        <f t="shared" si="157"/>
        <v>6.9784403366028996E+214</v>
      </c>
      <c r="NSU29" s="29">
        <f t="shared" si="157"/>
        <v>7.3273623534330448E+214</v>
      </c>
      <c r="NSV29" s="29">
        <f t="shared" si="157"/>
        <v>7.6937304711046973E+214</v>
      </c>
      <c r="NSW29" s="29">
        <f t="shared" si="157"/>
        <v>8.0784169946599326E+214</v>
      </c>
      <c r="NSX29" s="29">
        <f t="shared" si="157"/>
        <v>8.4823378443929291E+214</v>
      </c>
      <c r="NSY29" s="29">
        <f t="shared" si="157"/>
        <v>8.9064547366125755E+214</v>
      </c>
      <c r="NSZ29" s="29">
        <f t="shared" si="157"/>
        <v>9.3517774734432054E+214</v>
      </c>
      <c r="NTA29" s="29">
        <f t="shared" si="157"/>
        <v>9.8193663471153652E+214</v>
      </c>
      <c r="NTB29" s="29">
        <f t="shared" si="157"/>
        <v>1.0310334664471134E+215</v>
      </c>
      <c r="NTC29" s="29">
        <f t="shared" si="157"/>
        <v>1.0825851397694692E+215</v>
      </c>
      <c r="NTD29" s="29">
        <f t="shared" ref="NTD29:NVO29" si="158">NTC29*1.05</f>
        <v>1.1367143967579426E+215</v>
      </c>
      <c r="NTE29" s="29">
        <f t="shared" si="158"/>
        <v>1.1935501165958399E+215</v>
      </c>
      <c r="NTF29" s="29">
        <f t="shared" si="158"/>
        <v>1.2532276224256319E+215</v>
      </c>
      <c r="NTG29" s="29">
        <f t="shared" si="158"/>
        <v>1.3158890035469135E+215</v>
      </c>
      <c r="NTH29" s="29">
        <f t="shared" si="158"/>
        <v>1.3816834537242593E+215</v>
      </c>
      <c r="NTI29" s="29">
        <f t="shared" si="158"/>
        <v>1.4507676264104723E+215</v>
      </c>
      <c r="NTJ29" s="29">
        <f t="shared" si="158"/>
        <v>1.5233060077309959E+215</v>
      </c>
      <c r="NTK29" s="29">
        <f t="shared" si="158"/>
        <v>1.5994713081175458E+215</v>
      </c>
      <c r="NTL29" s="29">
        <f t="shared" si="158"/>
        <v>1.6794448735234231E+215</v>
      </c>
      <c r="NTM29" s="29">
        <f t="shared" si="158"/>
        <v>1.7634171171995943E+215</v>
      </c>
      <c r="NTN29" s="29">
        <f t="shared" si="158"/>
        <v>1.851587973059574E+215</v>
      </c>
      <c r="NTO29" s="29">
        <f t="shared" si="158"/>
        <v>1.944167371712553E+215</v>
      </c>
      <c r="NTP29" s="29">
        <f t="shared" si="158"/>
        <v>2.0413757402981805E+215</v>
      </c>
      <c r="NTQ29" s="29">
        <f t="shared" si="158"/>
        <v>2.1434445273130896E+215</v>
      </c>
      <c r="NTR29" s="29">
        <f t="shared" si="158"/>
        <v>2.250616753678744E+215</v>
      </c>
      <c r="NTS29" s="29">
        <f t="shared" si="158"/>
        <v>2.3631475913626813E+215</v>
      </c>
      <c r="NTT29" s="29">
        <f t="shared" si="158"/>
        <v>2.4813049709308155E+215</v>
      </c>
      <c r="NTU29" s="29">
        <f t="shared" si="158"/>
        <v>2.6053702194773563E+215</v>
      </c>
      <c r="NTV29" s="29">
        <f t="shared" si="158"/>
        <v>2.7356387304512242E+215</v>
      </c>
      <c r="NTW29" s="29">
        <f t="shared" si="158"/>
        <v>2.8724206669737854E+215</v>
      </c>
      <c r="NTX29" s="29">
        <f t="shared" si="158"/>
        <v>3.0160417003224749E+215</v>
      </c>
      <c r="NTY29" s="29">
        <f t="shared" si="158"/>
        <v>3.1668437853385987E+215</v>
      </c>
      <c r="NTZ29" s="29">
        <f t="shared" si="158"/>
        <v>3.3251859746055289E+215</v>
      </c>
      <c r="NUA29" s="29">
        <f t="shared" si="158"/>
        <v>3.4914452733358057E+215</v>
      </c>
      <c r="NUB29" s="29">
        <f t="shared" si="158"/>
        <v>3.6660175370025963E+215</v>
      </c>
      <c r="NUC29" s="29">
        <f t="shared" si="158"/>
        <v>3.849318413852726E+215</v>
      </c>
      <c r="NUD29" s="29">
        <f t="shared" si="158"/>
        <v>4.0417843345453626E+215</v>
      </c>
      <c r="NUE29" s="29">
        <f t="shared" si="158"/>
        <v>4.243873551272631E+215</v>
      </c>
      <c r="NUF29" s="29">
        <f t="shared" si="158"/>
        <v>4.4560672288362626E+215</v>
      </c>
      <c r="NUG29" s="29">
        <f t="shared" si="158"/>
        <v>4.6788705902780763E+215</v>
      </c>
      <c r="NUH29" s="29">
        <f t="shared" si="158"/>
        <v>4.9128141197919803E+215</v>
      </c>
      <c r="NUI29" s="29">
        <f t="shared" si="158"/>
        <v>5.1584548257815794E+215</v>
      </c>
      <c r="NUJ29" s="29">
        <f t="shared" si="158"/>
        <v>5.4163775670706588E+215</v>
      </c>
      <c r="NUK29" s="29">
        <f t="shared" si="158"/>
        <v>5.6871964454241921E+215</v>
      </c>
      <c r="NUL29" s="29">
        <f t="shared" si="158"/>
        <v>5.9715562676954016E+215</v>
      </c>
      <c r="NUM29" s="29">
        <f t="shared" si="158"/>
        <v>6.2701340810801723E+215</v>
      </c>
      <c r="NUN29" s="29">
        <f t="shared" si="158"/>
        <v>6.5836407851341811E+215</v>
      </c>
      <c r="NUO29" s="29">
        <f t="shared" si="158"/>
        <v>6.9128228243908901E+215</v>
      </c>
      <c r="NUP29" s="29">
        <f t="shared" si="158"/>
        <v>7.2584639656104345E+215</v>
      </c>
      <c r="NUQ29" s="29">
        <f t="shared" si="158"/>
        <v>7.6213871638909561E+215</v>
      </c>
      <c r="NUR29" s="29">
        <f t="shared" si="158"/>
        <v>8.0024565220855046E+215</v>
      </c>
      <c r="NUS29" s="29">
        <f t="shared" si="158"/>
        <v>8.4025793481897797E+215</v>
      </c>
      <c r="NUT29" s="29">
        <f t="shared" si="158"/>
        <v>8.822708315599269E+215</v>
      </c>
      <c r="NUU29" s="29">
        <f t="shared" si="158"/>
        <v>9.2638437313792331E+215</v>
      </c>
      <c r="NUV29" s="29">
        <f t="shared" si="158"/>
        <v>9.7270359179481952E+215</v>
      </c>
      <c r="NUW29" s="29">
        <f t="shared" si="158"/>
        <v>1.0213387713845605E+216</v>
      </c>
      <c r="NUX29" s="29">
        <f t="shared" si="158"/>
        <v>1.0724057099537885E+216</v>
      </c>
      <c r="NUY29" s="29">
        <f t="shared" si="158"/>
        <v>1.126025995451478E+216</v>
      </c>
      <c r="NUZ29" s="29">
        <f t="shared" si="158"/>
        <v>1.1823272952240518E+216</v>
      </c>
      <c r="NVA29" s="29">
        <f t="shared" si="158"/>
        <v>1.2414436599852544E+216</v>
      </c>
      <c r="NVB29" s="29">
        <f t="shared" si="158"/>
        <v>1.3035158429845173E+216</v>
      </c>
      <c r="NVC29" s="29">
        <f t="shared" si="158"/>
        <v>1.3686916351337431E+216</v>
      </c>
      <c r="NVD29" s="29">
        <f t="shared" si="158"/>
        <v>1.4371262168904304E+216</v>
      </c>
      <c r="NVE29" s="29">
        <f t="shared" si="158"/>
        <v>1.508982527734952E+216</v>
      </c>
      <c r="NVF29" s="29">
        <f t="shared" si="158"/>
        <v>1.5844316541216996E+216</v>
      </c>
      <c r="NVG29" s="29">
        <f t="shared" si="158"/>
        <v>1.6636532368277846E+216</v>
      </c>
      <c r="NVH29" s="29">
        <f t="shared" si="158"/>
        <v>1.7468358986691741E+216</v>
      </c>
      <c r="NVI29" s="29">
        <f t="shared" si="158"/>
        <v>1.8341776936026329E+216</v>
      </c>
      <c r="NVJ29" s="29">
        <f t="shared" si="158"/>
        <v>1.9258865782827647E+216</v>
      </c>
      <c r="NVK29" s="29">
        <f t="shared" si="158"/>
        <v>2.0221809071969029E+216</v>
      </c>
      <c r="NVL29" s="29">
        <f t="shared" si="158"/>
        <v>2.1232899525567481E+216</v>
      </c>
      <c r="NVM29" s="29">
        <f t="shared" si="158"/>
        <v>2.2294544501845856E+216</v>
      </c>
      <c r="NVN29" s="29">
        <f t="shared" si="158"/>
        <v>2.3409271726938151E+216</v>
      </c>
      <c r="NVO29" s="29">
        <f t="shared" si="158"/>
        <v>2.457973531328506E+216</v>
      </c>
      <c r="NVP29" s="29">
        <f t="shared" ref="NVP29:NYA29" si="159">NVO29*1.05</f>
        <v>2.5808722078949314E+216</v>
      </c>
      <c r="NVQ29" s="29">
        <f t="shared" si="159"/>
        <v>2.7099158182896782E+216</v>
      </c>
      <c r="NVR29" s="29">
        <f t="shared" si="159"/>
        <v>2.8454116092041624E+216</v>
      </c>
      <c r="NVS29" s="29">
        <f t="shared" si="159"/>
        <v>2.9876821896643708E+216</v>
      </c>
      <c r="NVT29" s="29">
        <f t="shared" si="159"/>
        <v>3.1370662991475896E+216</v>
      </c>
      <c r="NVU29" s="29">
        <f t="shared" si="159"/>
        <v>3.2939196141049691E+216</v>
      </c>
      <c r="NVV29" s="29">
        <f t="shared" si="159"/>
        <v>3.4586155948102177E+216</v>
      </c>
      <c r="NVW29" s="29">
        <f t="shared" si="159"/>
        <v>3.6315463745507288E+216</v>
      </c>
      <c r="NVX29" s="29">
        <f t="shared" si="159"/>
        <v>3.8131236932782655E+216</v>
      </c>
      <c r="NVY29" s="29">
        <f t="shared" si="159"/>
        <v>4.0037798779421792E+216</v>
      </c>
      <c r="NVZ29" s="29">
        <f t="shared" si="159"/>
        <v>4.2039688718392881E+216</v>
      </c>
      <c r="NWA29" s="29">
        <f t="shared" si="159"/>
        <v>4.4141673154312525E+216</v>
      </c>
      <c r="NWB29" s="29">
        <f t="shared" si="159"/>
        <v>4.6348756812028157E+216</v>
      </c>
      <c r="NWC29" s="29">
        <f t="shared" si="159"/>
        <v>4.8666194652629567E+216</v>
      </c>
      <c r="NWD29" s="29">
        <f t="shared" si="159"/>
        <v>5.1099504385261049E+216</v>
      </c>
      <c r="NWE29" s="29">
        <f t="shared" si="159"/>
        <v>5.3654479604524102E+216</v>
      </c>
      <c r="NWF29" s="29">
        <f t="shared" si="159"/>
        <v>5.6337203584750306E+216</v>
      </c>
      <c r="NWG29" s="29">
        <f t="shared" si="159"/>
        <v>5.9154063763987823E+216</v>
      </c>
      <c r="NWH29" s="29">
        <f t="shared" si="159"/>
        <v>6.2111766952187222E+216</v>
      </c>
      <c r="NWI29" s="29">
        <f t="shared" si="159"/>
        <v>6.5217355299796587E+216</v>
      </c>
      <c r="NWJ29" s="29">
        <f t="shared" si="159"/>
        <v>6.8478223064786417E+216</v>
      </c>
      <c r="NWK29" s="29">
        <f t="shared" si="159"/>
        <v>7.1902134218025737E+216</v>
      </c>
      <c r="NWL29" s="29">
        <f t="shared" si="159"/>
        <v>7.5497240928927032E+216</v>
      </c>
      <c r="NWM29" s="29">
        <f t="shared" si="159"/>
        <v>7.9272102975373386E+216</v>
      </c>
      <c r="NWN29" s="29">
        <f t="shared" si="159"/>
        <v>8.3235708124142057E+216</v>
      </c>
      <c r="NWO29" s="29">
        <f t="shared" si="159"/>
        <v>8.7397493530349169E+216</v>
      </c>
      <c r="NWP29" s="29">
        <f t="shared" si="159"/>
        <v>9.1767368206866634E+216</v>
      </c>
      <c r="NWQ29" s="29">
        <f t="shared" si="159"/>
        <v>9.6355736617209964E+216</v>
      </c>
      <c r="NWR29" s="29">
        <f t="shared" si="159"/>
        <v>1.0117352344807046E+217</v>
      </c>
      <c r="NWS29" s="29">
        <f t="shared" si="159"/>
        <v>1.0623219962047399E+217</v>
      </c>
      <c r="NWT29" s="29">
        <f t="shared" si="159"/>
        <v>1.1154380960149768E+217</v>
      </c>
      <c r="NWU29" s="29">
        <f t="shared" si="159"/>
        <v>1.1712100008157256E+217</v>
      </c>
      <c r="NWV29" s="29">
        <f t="shared" si="159"/>
        <v>1.2297705008565119E+217</v>
      </c>
      <c r="NWW29" s="29">
        <f t="shared" si="159"/>
        <v>1.2912590258993375E+217</v>
      </c>
      <c r="NWX29" s="29">
        <f t="shared" si="159"/>
        <v>1.3558219771943043E+217</v>
      </c>
      <c r="NWY29" s="29">
        <f t="shared" si="159"/>
        <v>1.4236130760540196E+217</v>
      </c>
      <c r="NWZ29" s="29">
        <f t="shared" si="159"/>
        <v>1.4947937298567207E+217</v>
      </c>
      <c r="NXA29" s="29">
        <f t="shared" si="159"/>
        <v>1.5695334163495567E+217</v>
      </c>
      <c r="NXB29" s="29">
        <f t="shared" si="159"/>
        <v>1.6480100871670345E+217</v>
      </c>
      <c r="NXC29" s="29">
        <f t="shared" si="159"/>
        <v>1.7304105915253863E+217</v>
      </c>
      <c r="NXD29" s="29">
        <f t="shared" si="159"/>
        <v>1.8169311211016556E+217</v>
      </c>
      <c r="NXE29" s="29">
        <f t="shared" si="159"/>
        <v>1.9077776771567384E+217</v>
      </c>
      <c r="NXF29" s="29">
        <f t="shared" si="159"/>
        <v>2.0031665610145754E+217</v>
      </c>
      <c r="NXG29" s="29">
        <f t="shared" si="159"/>
        <v>2.1033248890653041E+217</v>
      </c>
      <c r="NXH29" s="29">
        <f t="shared" si="159"/>
        <v>2.2084911335185694E+217</v>
      </c>
      <c r="NXI29" s="29">
        <f t="shared" si="159"/>
        <v>2.3189156901944978E+217</v>
      </c>
      <c r="NXJ29" s="29">
        <f t="shared" si="159"/>
        <v>2.4348614747042227E+217</v>
      </c>
      <c r="NXK29" s="29">
        <f t="shared" si="159"/>
        <v>2.556604548439434E+217</v>
      </c>
      <c r="NXL29" s="29">
        <f t="shared" si="159"/>
        <v>2.6844347758614057E+217</v>
      </c>
      <c r="NXM29" s="29">
        <f t="shared" si="159"/>
        <v>2.8186565146544763E+217</v>
      </c>
      <c r="NXN29" s="29">
        <f t="shared" si="159"/>
        <v>2.9595893403872002E+217</v>
      </c>
      <c r="NXO29" s="29">
        <f t="shared" si="159"/>
        <v>3.1075688074065603E+217</v>
      </c>
      <c r="NXP29" s="29">
        <f t="shared" si="159"/>
        <v>3.2629472477768885E+217</v>
      </c>
      <c r="NXQ29" s="29">
        <f t="shared" si="159"/>
        <v>3.4260946101657332E+217</v>
      </c>
      <c r="NXR29" s="29">
        <f t="shared" si="159"/>
        <v>3.5973993406740202E+217</v>
      </c>
      <c r="NXS29" s="29">
        <f t="shared" si="159"/>
        <v>3.7772693077077214E+217</v>
      </c>
      <c r="NXT29" s="29">
        <f t="shared" si="159"/>
        <v>3.9661327730931075E+217</v>
      </c>
      <c r="NXU29" s="29">
        <f t="shared" si="159"/>
        <v>4.1644394117477631E+217</v>
      </c>
      <c r="NXV29" s="29">
        <f t="shared" si="159"/>
        <v>4.3726613823351512E+217</v>
      </c>
      <c r="NXW29" s="29">
        <f t="shared" si="159"/>
        <v>4.5912944514519087E+217</v>
      </c>
      <c r="NXX29" s="29">
        <f t="shared" si="159"/>
        <v>4.8208591740245048E+217</v>
      </c>
      <c r="NXY29" s="29">
        <f t="shared" si="159"/>
        <v>5.0619021327257301E+217</v>
      </c>
      <c r="NXZ29" s="29">
        <f t="shared" si="159"/>
        <v>5.3149972393620166E+217</v>
      </c>
      <c r="NYA29" s="29">
        <f t="shared" si="159"/>
        <v>5.5807471013301174E+217</v>
      </c>
      <c r="NYB29" s="29">
        <f t="shared" ref="NYB29:OAM29" si="160">NYA29*1.05</f>
        <v>5.859784456396624E+217</v>
      </c>
      <c r="NYC29" s="29">
        <f t="shared" si="160"/>
        <v>6.1527736792164551E+217</v>
      </c>
      <c r="NYD29" s="29">
        <f t="shared" si="160"/>
        <v>6.4604123631772777E+217</v>
      </c>
      <c r="NYE29" s="29">
        <f t="shared" si="160"/>
        <v>6.783432981336142E+217</v>
      </c>
      <c r="NYF29" s="29">
        <f t="shared" si="160"/>
        <v>7.1226046304029496E+217</v>
      </c>
      <c r="NYG29" s="29">
        <f t="shared" si="160"/>
        <v>7.478734861923097E+217</v>
      </c>
      <c r="NYH29" s="29">
        <f t="shared" si="160"/>
        <v>7.8526716050192517E+217</v>
      </c>
      <c r="NYI29" s="29">
        <f t="shared" si="160"/>
        <v>8.2453051852702146E+217</v>
      </c>
      <c r="NYJ29" s="29">
        <f t="shared" si="160"/>
        <v>8.6575704445337259E+217</v>
      </c>
      <c r="NYK29" s="29">
        <f t="shared" si="160"/>
        <v>9.0904489667604134E+217</v>
      </c>
      <c r="NYL29" s="29">
        <f t="shared" si="160"/>
        <v>9.5449714150984351E+217</v>
      </c>
      <c r="NYM29" s="29">
        <f t="shared" si="160"/>
        <v>1.0022219985853357E+218</v>
      </c>
      <c r="NYN29" s="29">
        <f t="shared" si="160"/>
        <v>1.0523330985146025E+218</v>
      </c>
      <c r="NYO29" s="29">
        <f t="shared" si="160"/>
        <v>1.1049497534403327E+218</v>
      </c>
      <c r="NYP29" s="29">
        <f t="shared" si="160"/>
        <v>1.1601972411123494E+218</v>
      </c>
      <c r="NYQ29" s="29">
        <f t="shared" si="160"/>
        <v>1.2182071031679669E+218</v>
      </c>
      <c r="NYR29" s="29">
        <f t="shared" si="160"/>
        <v>1.2791174583263652E+218</v>
      </c>
      <c r="NYS29" s="29">
        <f t="shared" si="160"/>
        <v>1.3430733312426836E+218</v>
      </c>
      <c r="NYT29" s="29">
        <f t="shared" si="160"/>
        <v>1.410226997804818E+218</v>
      </c>
      <c r="NYU29" s="29">
        <f t="shared" si="160"/>
        <v>1.480738347695059E+218</v>
      </c>
      <c r="NYV29" s="29">
        <f t="shared" si="160"/>
        <v>1.554775265079812E+218</v>
      </c>
      <c r="NYW29" s="29">
        <f t="shared" si="160"/>
        <v>1.6325140283338026E+218</v>
      </c>
      <c r="NYX29" s="29">
        <f t="shared" si="160"/>
        <v>1.7141397297504929E+218</v>
      </c>
      <c r="NYY29" s="29">
        <f t="shared" si="160"/>
        <v>1.7998467162380176E+218</v>
      </c>
      <c r="NYZ29" s="29">
        <f t="shared" si="160"/>
        <v>1.8898390520499185E+218</v>
      </c>
      <c r="NZA29" s="29">
        <f t="shared" si="160"/>
        <v>1.9843310046524146E+218</v>
      </c>
      <c r="NZB29" s="29">
        <f t="shared" si="160"/>
        <v>2.0835475548850352E+218</v>
      </c>
      <c r="NZC29" s="29">
        <f t="shared" si="160"/>
        <v>2.1877249326292869E+218</v>
      </c>
      <c r="NZD29" s="29">
        <f t="shared" si="160"/>
        <v>2.2971111792607512E+218</v>
      </c>
      <c r="NZE29" s="29">
        <f t="shared" si="160"/>
        <v>2.411966738223789E+218</v>
      </c>
      <c r="NZF29" s="29">
        <f t="shared" si="160"/>
        <v>2.5325650751349786E+218</v>
      </c>
      <c r="NZG29" s="29">
        <f t="shared" si="160"/>
        <v>2.6591933288917276E+218</v>
      </c>
      <c r="NZH29" s="29">
        <f t="shared" si="160"/>
        <v>2.792152995336314E+218</v>
      </c>
      <c r="NZI29" s="29">
        <f t="shared" si="160"/>
        <v>2.9317606451031296E+218</v>
      </c>
      <c r="NZJ29" s="29">
        <f t="shared" si="160"/>
        <v>3.0783486773582864E+218</v>
      </c>
      <c r="NZK29" s="29">
        <f t="shared" si="160"/>
        <v>3.2322661112262009E+218</v>
      </c>
      <c r="NZL29" s="29">
        <f t="shared" si="160"/>
        <v>3.3938794167875111E+218</v>
      </c>
      <c r="NZM29" s="29">
        <f t="shared" si="160"/>
        <v>3.5635733876268866E+218</v>
      </c>
      <c r="NZN29" s="29">
        <f t="shared" si="160"/>
        <v>3.7417520570082315E+218</v>
      </c>
      <c r="NZO29" s="29">
        <f t="shared" si="160"/>
        <v>3.9288396598586432E+218</v>
      </c>
      <c r="NZP29" s="29">
        <f t="shared" si="160"/>
        <v>4.1252816428515756E+218</v>
      </c>
      <c r="NZQ29" s="29">
        <f t="shared" si="160"/>
        <v>4.3315457249941548E+218</v>
      </c>
      <c r="NZR29" s="29">
        <f t="shared" si="160"/>
        <v>4.5481230112438625E+218</v>
      </c>
      <c r="NZS29" s="29">
        <f t="shared" si="160"/>
        <v>4.7755291618060556E+218</v>
      </c>
      <c r="NZT29" s="29">
        <f t="shared" si="160"/>
        <v>5.0143056198963583E+218</v>
      </c>
      <c r="NZU29" s="29">
        <f t="shared" si="160"/>
        <v>5.2650209008911767E+218</v>
      </c>
      <c r="NZV29" s="29">
        <f t="shared" si="160"/>
        <v>5.5282719459357359E+218</v>
      </c>
      <c r="NZW29" s="29">
        <f t="shared" si="160"/>
        <v>5.8046855432325228E+218</v>
      </c>
      <c r="NZX29" s="29">
        <f t="shared" si="160"/>
        <v>6.094919820394149E+218</v>
      </c>
      <c r="NZY29" s="29">
        <f t="shared" si="160"/>
        <v>6.3996658114138563E+218</v>
      </c>
      <c r="NZZ29" s="29">
        <f t="shared" si="160"/>
        <v>6.7196491019845493E+218</v>
      </c>
      <c r="OAA29" s="29">
        <f t="shared" si="160"/>
        <v>7.0556315570837773E+218</v>
      </c>
      <c r="OAB29" s="29">
        <f t="shared" si="160"/>
        <v>7.4084131349379657E+218</v>
      </c>
      <c r="OAC29" s="29">
        <f t="shared" si="160"/>
        <v>7.7788337916848647E+218</v>
      </c>
      <c r="OAD29" s="29">
        <f t="shared" si="160"/>
        <v>8.1677754812691091E+218</v>
      </c>
      <c r="OAE29" s="29">
        <f t="shared" si="160"/>
        <v>8.576164255332565E+218</v>
      </c>
      <c r="OAF29" s="29">
        <f t="shared" si="160"/>
        <v>9.0049724680991943E+218</v>
      </c>
      <c r="OAG29" s="29">
        <f t="shared" si="160"/>
        <v>9.4552210915041542E+218</v>
      </c>
      <c r="OAH29" s="29">
        <f t="shared" si="160"/>
        <v>9.9279821460793626E+218</v>
      </c>
      <c r="OAI29" s="29">
        <f t="shared" si="160"/>
        <v>1.0424381253383331E+219</v>
      </c>
      <c r="OAJ29" s="29">
        <f t="shared" si="160"/>
        <v>1.0945600316052497E+219</v>
      </c>
      <c r="OAK29" s="29">
        <f t="shared" si="160"/>
        <v>1.1492880331855123E+219</v>
      </c>
      <c r="OAL29" s="29">
        <f t="shared" si="160"/>
        <v>1.206752434844788E+219</v>
      </c>
      <c r="OAM29" s="29">
        <f t="shared" si="160"/>
        <v>1.2670900565870275E+219</v>
      </c>
      <c r="OAN29" s="29">
        <f t="shared" ref="OAN29:OCY29" si="161">OAM29*1.05</f>
        <v>1.3304445594163789E+219</v>
      </c>
      <c r="OAO29" s="29">
        <f t="shared" si="161"/>
        <v>1.3969667873871978E+219</v>
      </c>
      <c r="OAP29" s="29">
        <f t="shared" si="161"/>
        <v>1.4668151267565577E+219</v>
      </c>
      <c r="OAQ29" s="29">
        <f t="shared" si="161"/>
        <v>1.5401558830943855E+219</v>
      </c>
      <c r="OAR29" s="29">
        <f t="shared" si="161"/>
        <v>1.6171636772491048E+219</v>
      </c>
      <c r="OAS29" s="29">
        <f t="shared" si="161"/>
        <v>1.6980218611115602E+219</v>
      </c>
      <c r="OAT29" s="29">
        <f t="shared" si="161"/>
        <v>1.7829229541671382E+219</v>
      </c>
      <c r="OAU29" s="29">
        <f t="shared" si="161"/>
        <v>1.8720691018754952E+219</v>
      </c>
      <c r="OAV29" s="29">
        <f t="shared" si="161"/>
        <v>1.9656725569692699E+219</v>
      </c>
      <c r="OAW29" s="29">
        <f t="shared" si="161"/>
        <v>2.0639561848177336E+219</v>
      </c>
      <c r="OAX29" s="29">
        <f t="shared" si="161"/>
        <v>2.1671539940586204E+219</v>
      </c>
      <c r="OAY29" s="29">
        <f t="shared" si="161"/>
        <v>2.2755116937615514E+219</v>
      </c>
      <c r="OAZ29" s="29">
        <f t="shared" si="161"/>
        <v>2.389287278449629E+219</v>
      </c>
      <c r="OBA29" s="29">
        <f t="shared" si="161"/>
        <v>2.5087516423721106E+219</v>
      </c>
      <c r="OBB29" s="29">
        <f t="shared" si="161"/>
        <v>2.6341892244907163E+219</v>
      </c>
      <c r="OBC29" s="29">
        <f t="shared" si="161"/>
        <v>2.7658986857152522E+219</v>
      </c>
      <c r="OBD29" s="29">
        <f t="shared" si="161"/>
        <v>2.9041936200010147E+219</v>
      </c>
      <c r="OBE29" s="29">
        <f t="shared" si="161"/>
        <v>3.0494033010010654E+219</v>
      </c>
      <c r="OBF29" s="29">
        <f t="shared" si="161"/>
        <v>3.2018734660511189E+219</v>
      </c>
      <c r="OBG29" s="29">
        <f t="shared" si="161"/>
        <v>3.361967139353675E+219</v>
      </c>
      <c r="OBH29" s="29">
        <f t="shared" si="161"/>
        <v>3.5300654963213587E+219</v>
      </c>
      <c r="OBI29" s="29">
        <f t="shared" si="161"/>
        <v>3.7065687711374267E+219</v>
      </c>
      <c r="OBJ29" s="29">
        <f t="shared" si="161"/>
        <v>3.8918972096942981E+219</v>
      </c>
      <c r="OBK29" s="29">
        <f t="shared" si="161"/>
        <v>4.0864920701790131E+219</v>
      </c>
      <c r="OBL29" s="29">
        <f t="shared" si="161"/>
        <v>4.2908166736879638E+219</v>
      </c>
      <c r="OBM29" s="29">
        <f t="shared" si="161"/>
        <v>4.5053575073723623E+219</v>
      </c>
      <c r="OBN29" s="29">
        <f t="shared" si="161"/>
        <v>4.7306253827409806E+219</v>
      </c>
      <c r="OBO29" s="29">
        <f t="shared" si="161"/>
        <v>4.9671566518780301E+219</v>
      </c>
      <c r="OBP29" s="29">
        <f t="shared" si="161"/>
        <v>5.2155144844719322E+219</v>
      </c>
      <c r="OBQ29" s="29">
        <f t="shared" si="161"/>
        <v>5.4762902086955288E+219</v>
      </c>
      <c r="OBR29" s="29">
        <f t="shared" si="161"/>
        <v>5.7501047191303052E+219</v>
      </c>
      <c r="OBS29" s="29">
        <f t="shared" si="161"/>
        <v>6.0376099550868211E+219</v>
      </c>
      <c r="OBT29" s="29">
        <f t="shared" si="161"/>
        <v>6.3394904528411621E+219</v>
      </c>
      <c r="OBU29" s="29">
        <f t="shared" si="161"/>
        <v>6.6564649754832206E+219</v>
      </c>
      <c r="OBV29" s="29">
        <f t="shared" si="161"/>
        <v>6.9892882242573821E+219</v>
      </c>
      <c r="OBW29" s="29">
        <f t="shared" si="161"/>
        <v>7.3387526354702519E+219</v>
      </c>
      <c r="OBX29" s="29">
        <f t="shared" si="161"/>
        <v>7.7056902672437655E+219</v>
      </c>
      <c r="OBY29" s="29">
        <f t="shared" si="161"/>
        <v>8.0909747806059539E+219</v>
      </c>
      <c r="OBZ29" s="29">
        <f t="shared" si="161"/>
        <v>8.495523519636252E+219</v>
      </c>
      <c r="OCA29" s="29">
        <f t="shared" si="161"/>
        <v>8.9202996956180654E+219</v>
      </c>
      <c r="OCB29" s="29">
        <f t="shared" si="161"/>
        <v>9.3663146803989697E+219</v>
      </c>
      <c r="OCC29" s="29">
        <f t="shared" si="161"/>
        <v>9.8346304144189187E+219</v>
      </c>
      <c r="OCD29" s="29">
        <f t="shared" si="161"/>
        <v>1.0326361935139866E+220</v>
      </c>
      <c r="OCE29" s="29">
        <f t="shared" si="161"/>
        <v>1.0842680031896859E+220</v>
      </c>
      <c r="OCF29" s="29">
        <f t="shared" si="161"/>
        <v>1.1384814033491702E+220</v>
      </c>
      <c r="OCG29" s="29">
        <f t="shared" si="161"/>
        <v>1.1954054735166288E+220</v>
      </c>
      <c r="OCH29" s="29">
        <f t="shared" si="161"/>
        <v>1.2551757471924603E+220</v>
      </c>
      <c r="OCI29" s="29">
        <f t="shared" si="161"/>
        <v>1.3179345345520833E+220</v>
      </c>
      <c r="OCJ29" s="29">
        <f t="shared" si="161"/>
        <v>1.3838312612796875E+220</v>
      </c>
      <c r="OCK29" s="29">
        <f t="shared" si="161"/>
        <v>1.453022824343672E+220</v>
      </c>
      <c r="OCL29" s="29">
        <f t="shared" si="161"/>
        <v>1.5256739655608557E+220</v>
      </c>
      <c r="OCM29" s="29">
        <f t="shared" si="161"/>
        <v>1.6019576638388987E+220</v>
      </c>
      <c r="OCN29" s="29">
        <f t="shared" si="161"/>
        <v>1.6820555470308437E+220</v>
      </c>
      <c r="OCO29" s="29">
        <f t="shared" si="161"/>
        <v>1.766158324382386E+220</v>
      </c>
      <c r="OCP29" s="29">
        <f t="shared" si="161"/>
        <v>1.8544662406015052E+220</v>
      </c>
      <c r="OCQ29" s="29">
        <f t="shared" si="161"/>
        <v>1.9471895526315807E+220</v>
      </c>
      <c r="OCR29" s="29">
        <f t="shared" si="161"/>
        <v>2.0445490302631599E+220</v>
      </c>
      <c r="OCS29" s="29">
        <f t="shared" si="161"/>
        <v>2.1467764817763179E+220</v>
      </c>
      <c r="OCT29" s="29">
        <f t="shared" si="161"/>
        <v>2.254115305865134E+220</v>
      </c>
      <c r="OCU29" s="29">
        <f t="shared" si="161"/>
        <v>2.3668210711583909E+220</v>
      </c>
      <c r="OCV29" s="29">
        <f t="shared" si="161"/>
        <v>2.4851621247163107E+220</v>
      </c>
      <c r="OCW29" s="29">
        <f t="shared" si="161"/>
        <v>2.6094202309521261E+220</v>
      </c>
      <c r="OCX29" s="29">
        <f t="shared" si="161"/>
        <v>2.7398912424997325E+220</v>
      </c>
      <c r="OCY29" s="29">
        <f t="shared" si="161"/>
        <v>2.8768858046247193E+220</v>
      </c>
      <c r="OCZ29" s="29">
        <f t="shared" ref="OCZ29:OFK29" si="162">OCY29*1.05</f>
        <v>3.0207300948559554E+220</v>
      </c>
      <c r="ODA29" s="29">
        <f t="shared" si="162"/>
        <v>3.1717665995987534E+220</v>
      </c>
      <c r="ODB29" s="29">
        <f t="shared" si="162"/>
        <v>3.3303549295786911E+220</v>
      </c>
      <c r="ODC29" s="29">
        <f t="shared" si="162"/>
        <v>3.496872676057626E+220</v>
      </c>
      <c r="ODD29" s="29">
        <f t="shared" si="162"/>
        <v>3.6717163098605073E+220</v>
      </c>
      <c r="ODE29" s="29">
        <f t="shared" si="162"/>
        <v>3.8553021253535329E+220</v>
      </c>
      <c r="ODF29" s="29">
        <f t="shared" si="162"/>
        <v>4.0480672316212098E+220</v>
      </c>
      <c r="ODG29" s="29">
        <f t="shared" si="162"/>
        <v>4.2504705932022707E+220</v>
      </c>
      <c r="ODH29" s="29">
        <f t="shared" si="162"/>
        <v>4.4629941228623844E+220</v>
      </c>
      <c r="ODI29" s="29">
        <f t="shared" si="162"/>
        <v>4.6861438290055038E+220</v>
      </c>
      <c r="ODJ29" s="29">
        <f t="shared" si="162"/>
        <v>4.9204510204557796E+220</v>
      </c>
      <c r="ODK29" s="29">
        <f t="shared" si="162"/>
        <v>5.1664735714785689E+220</v>
      </c>
      <c r="ODL29" s="29">
        <f t="shared" si="162"/>
        <v>5.4247972500524973E+220</v>
      </c>
      <c r="ODM29" s="29">
        <f t="shared" si="162"/>
        <v>5.6960371125551221E+220</v>
      </c>
      <c r="ODN29" s="29">
        <f t="shared" si="162"/>
        <v>5.9808389681828783E+220</v>
      </c>
      <c r="ODO29" s="29">
        <f t="shared" si="162"/>
        <v>6.2798809165920224E+220</v>
      </c>
      <c r="ODP29" s="29">
        <f t="shared" si="162"/>
        <v>6.5938749624216236E+220</v>
      </c>
      <c r="ODQ29" s="29">
        <f t="shared" si="162"/>
        <v>6.9235687105427055E+220</v>
      </c>
      <c r="ODR29" s="29">
        <f t="shared" si="162"/>
        <v>7.269747146069841E+220</v>
      </c>
      <c r="ODS29" s="29">
        <f t="shared" si="162"/>
        <v>7.6332345033733337E+220</v>
      </c>
      <c r="ODT29" s="29">
        <f t="shared" si="162"/>
        <v>8.0148962285420012E+220</v>
      </c>
      <c r="ODU29" s="29">
        <f t="shared" si="162"/>
        <v>8.4156410399691014E+220</v>
      </c>
      <c r="ODV29" s="29">
        <f t="shared" si="162"/>
        <v>8.8364230919675569E+220</v>
      </c>
      <c r="ODW29" s="29">
        <f t="shared" si="162"/>
        <v>9.2782442465659348E+220</v>
      </c>
      <c r="ODX29" s="29">
        <f t="shared" si="162"/>
        <v>9.7421564588942314E+220</v>
      </c>
      <c r="ODY29" s="29">
        <f t="shared" si="162"/>
        <v>1.0229264281838943E+221</v>
      </c>
      <c r="ODZ29" s="29">
        <f t="shared" si="162"/>
        <v>1.0740727495930891E+221</v>
      </c>
      <c r="OEA29" s="29">
        <f t="shared" si="162"/>
        <v>1.1277763870727436E+221</v>
      </c>
      <c r="OEB29" s="29">
        <f t="shared" si="162"/>
        <v>1.1841652064263808E+221</v>
      </c>
      <c r="OEC29" s="29">
        <f t="shared" si="162"/>
        <v>1.2433734667476999E+221</v>
      </c>
      <c r="OED29" s="29">
        <f t="shared" si="162"/>
        <v>1.305542140085085E+221</v>
      </c>
      <c r="OEE29" s="29">
        <f t="shared" si="162"/>
        <v>1.3708192470893393E+221</v>
      </c>
      <c r="OEF29" s="29">
        <f t="shared" si="162"/>
        <v>1.4393602094438064E+221</v>
      </c>
      <c r="OEG29" s="29">
        <f t="shared" si="162"/>
        <v>1.5113282199159966E+221</v>
      </c>
      <c r="OEH29" s="29">
        <f t="shared" si="162"/>
        <v>1.5868946309117965E+221</v>
      </c>
      <c r="OEI29" s="29">
        <f t="shared" si="162"/>
        <v>1.6662393624573864E+221</v>
      </c>
      <c r="OEJ29" s="29">
        <f t="shared" si="162"/>
        <v>1.7495513305802559E+221</v>
      </c>
      <c r="OEK29" s="29">
        <f t="shared" si="162"/>
        <v>1.8370288971092687E+221</v>
      </c>
      <c r="OEL29" s="29">
        <f t="shared" si="162"/>
        <v>1.9288803419647322E+221</v>
      </c>
      <c r="OEM29" s="29">
        <f t="shared" si="162"/>
        <v>2.0253243590629688E+221</v>
      </c>
      <c r="OEN29" s="29">
        <f t="shared" si="162"/>
        <v>2.1265905770161174E+221</v>
      </c>
      <c r="OEO29" s="29">
        <f t="shared" si="162"/>
        <v>2.2329201058669233E+221</v>
      </c>
      <c r="OEP29" s="29">
        <f t="shared" si="162"/>
        <v>2.3445661111602695E+221</v>
      </c>
      <c r="OEQ29" s="29">
        <f t="shared" si="162"/>
        <v>2.461794416718283E+221</v>
      </c>
      <c r="OER29" s="29">
        <f t="shared" si="162"/>
        <v>2.5848841375541971E+221</v>
      </c>
      <c r="OES29" s="29">
        <f t="shared" si="162"/>
        <v>2.7141283444319071E+221</v>
      </c>
      <c r="OET29" s="29">
        <f t="shared" si="162"/>
        <v>2.8498347616535027E+221</v>
      </c>
      <c r="OEU29" s="29">
        <f t="shared" si="162"/>
        <v>2.9923264997361778E+221</v>
      </c>
      <c r="OEV29" s="29">
        <f t="shared" si="162"/>
        <v>3.1419428247229868E+221</v>
      </c>
      <c r="OEW29" s="29">
        <f t="shared" si="162"/>
        <v>3.2990399659591365E+221</v>
      </c>
      <c r="OEX29" s="29">
        <f t="shared" si="162"/>
        <v>3.4639919642570935E+221</v>
      </c>
      <c r="OEY29" s="29">
        <f t="shared" si="162"/>
        <v>3.6371915624699485E+221</v>
      </c>
      <c r="OEZ29" s="29">
        <f t="shared" si="162"/>
        <v>3.8190511405934458E+221</v>
      </c>
      <c r="OFA29" s="29">
        <f t="shared" si="162"/>
        <v>4.0100036976231181E+221</v>
      </c>
      <c r="OFB29" s="29">
        <f t="shared" si="162"/>
        <v>4.2105038825042738E+221</v>
      </c>
      <c r="OFC29" s="29">
        <f t="shared" si="162"/>
        <v>4.4210290766294874E+221</v>
      </c>
      <c r="OFD29" s="29">
        <f t="shared" si="162"/>
        <v>4.6420805304609617E+221</v>
      </c>
      <c r="OFE29" s="29">
        <f t="shared" si="162"/>
        <v>4.8741845569840102E+221</v>
      </c>
      <c r="OFF29" s="29">
        <f t="shared" si="162"/>
        <v>5.1178937848332109E+221</v>
      </c>
      <c r="OFG29" s="29">
        <f t="shared" si="162"/>
        <v>5.3737884740748714E+221</v>
      </c>
      <c r="OFH29" s="29">
        <f t="shared" si="162"/>
        <v>5.6424778977786154E+221</v>
      </c>
      <c r="OFI29" s="29">
        <f t="shared" si="162"/>
        <v>5.9246017926675466E+221</v>
      </c>
      <c r="OFJ29" s="29">
        <f t="shared" si="162"/>
        <v>6.2208318823009245E+221</v>
      </c>
      <c r="OFK29" s="29">
        <f t="shared" si="162"/>
        <v>6.5318734764159711E+221</v>
      </c>
      <c r="OFL29" s="29">
        <f t="shared" ref="OFL29:OHW29" si="163">OFK29*1.05</f>
        <v>6.85846715023677E+221</v>
      </c>
      <c r="OFM29" s="29">
        <f t="shared" si="163"/>
        <v>7.2013905077486086E+221</v>
      </c>
      <c r="OFN29" s="29">
        <f t="shared" si="163"/>
        <v>7.56146003313604E+221</v>
      </c>
      <c r="OFO29" s="29">
        <f t="shared" si="163"/>
        <v>7.9395330347928425E+221</v>
      </c>
      <c r="OFP29" s="29">
        <f t="shared" si="163"/>
        <v>8.3365096865324844E+221</v>
      </c>
      <c r="OFQ29" s="29">
        <f t="shared" si="163"/>
        <v>8.7533351708591095E+221</v>
      </c>
      <c r="OFR29" s="29">
        <f t="shared" si="163"/>
        <v>9.1910019294020658E+221</v>
      </c>
      <c r="OFS29" s="29">
        <f t="shared" si="163"/>
        <v>9.6505520258721693E+221</v>
      </c>
      <c r="OFT29" s="29">
        <f t="shared" si="163"/>
        <v>1.0133079627165778E+222</v>
      </c>
      <c r="OFU29" s="29">
        <f t="shared" si="163"/>
        <v>1.0639733608524068E+222</v>
      </c>
      <c r="OFV29" s="29">
        <f t="shared" si="163"/>
        <v>1.1171720288950272E+222</v>
      </c>
      <c r="OFW29" s="29">
        <f t="shared" si="163"/>
        <v>1.1730306303397786E+222</v>
      </c>
      <c r="OFX29" s="29">
        <f t="shared" si="163"/>
        <v>1.2316821618567675E+222</v>
      </c>
      <c r="OFY29" s="29">
        <f t="shared" si="163"/>
        <v>1.2932662699496059E+222</v>
      </c>
      <c r="OFZ29" s="29">
        <f t="shared" si="163"/>
        <v>1.3579295834470862E+222</v>
      </c>
      <c r="OGA29" s="29">
        <f t="shared" si="163"/>
        <v>1.4258260626194406E+222</v>
      </c>
      <c r="OGB29" s="29">
        <f t="shared" si="163"/>
        <v>1.4971173657504126E+222</v>
      </c>
      <c r="OGC29" s="29">
        <f t="shared" si="163"/>
        <v>1.5719732340379334E+222</v>
      </c>
      <c r="OGD29" s="29">
        <f t="shared" si="163"/>
        <v>1.65057189573983E+222</v>
      </c>
      <c r="OGE29" s="29">
        <f t="shared" si="163"/>
        <v>1.7331004905268216E+222</v>
      </c>
      <c r="OGF29" s="29">
        <f t="shared" si="163"/>
        <v>1.8197555150531627E+222</v>
      </c>
      <c r="OGG29" s="29">
        <f t="shared" si="163"/>
        <v>1.9107432908058208E+222</v>
      </c>
      <c r="OGH29" s="29">
        <f t="shared" si="163"/>
        <v>2.0062804553461118E+222</v>
      </c>
      <c r="OGI29" s="29">
        <f t="shared" si="163"/>
        <v>2.1065944781134175E+222</v>
      </c>
      <c r="OGJ29" s="29">
        <f t="shared" si="163"/>
        <v>2.2119242020190885E+222</v>
      </c>
      <c r="OGK29" s="29">
        <f t="shared" si="163"/>
        <v>2.3225204121200428E+222</v>
      </c>
      <c r="OGL29" s="29">
        <f t="shared" si="163"/>
        <v>2.438646432726045E+222</v>
      </c>
      <c r="OGM29" s="29">
        <f t="shared" si="163"/>
        <v>2.5605787543623473E+222</v>
      </c>
      <c r="OGN29" s="29">
        <f t="shared" si="163"/>
        <v>2.6886076920804649E+222</v>
      </c>
      <c r="OGO29" s="29">
        <f t="shared" si="163"/>
        <v>2.8230380766844881E+222</v>
      </c>
      <c r="OGP29" s="29">
        <f t="shared" si="163"/>
        <v>2.9641899805187125E+222</v>
      </c>
      <c r="OGQ29" s="29">
        <f t="shared" si="163"/>
        <v>3.1123994795446483E+222</v>
      </c>
      <c r="OGR29" s="29">
        <f t="shared" si="163"/>
        <v>3.2680194535218809E+222</v>
      </c>
      <c r="OGS29" s="29">
        <f t="shared" si="163"/>
        <v>3.4314204261979753E+222</v>
      </c>
      <c r="OGT29" s="29">
        <f t="shared" si="163"/>
        <v>3.602991447507874E+222</v>
      </c>
      <c r="OGU29" s="29">
        <f t="shared" si="163"/>
        <v>3.783141019883268E+222</v>
      </c>
      <c r="OGV29" s="29">
        <f t="shared" si="163"/>
        <v>3.9722980708774313E+222</v>
      </c>
      <c r="OGW29" s="29">
        <f t="shared" si="163"/>
        <v>4.1709129744213028E+222</v>
      </c>
      <c r="OGX29" s="29">
        <f t="shared" si="163"/>
        <v>4.3794586231423683E+222</v>
      </c>
      <c r="OGY29" s="29">
        <f t="shared" si="163"/>
        <v>4.598431554299487E+222</v>
      </c>
      <c r="OGZ29" s="29">
        <f t="shared" si="163"/>
        <v>4.8283531320144616E+222</v>
      </c>
      <c r="OHA29" s="29">
        <f t="shared" si="163"/>
        <v>5.0697707886151851E+222</v>
      </c>
      <c r="OHB29" s="29">
        <f t="shared" si="163"/>
        <v>5.3232593280459443E+222</v>
      </c>
      <c r="OHC29" s="29">
        <f t="shared" si="163"/>
        <v>5.5894222944482418E+222</v>
      </c>
      <c r="OHD29" s="29">
        <f t="shared" si="163"/>
        <v>5.8688934091706546E+222</v>
      </c>
      <c r="OHE29" s="29">
        <f t="shared" si="163"/>
        <v>6.1623380796291871E+222</v>
      </c>
      <c r="OHF29" s="29">
        <f t="shared" si="163"/>
        <v>6.470454983610647E+222</v>
      </c>
      <c r="OHG29" s="29">
        <f t="shared" si="163"/>
        <v>6.7939777327911801E+222</v>
      </c>
      <c r="OHH29" s="29">
        <f t="shared" si="163"/>
        <v>7.1336766194307397E+222</v>
      </c>
      <c r="OHI29" s="29">
        <f t="shared" si="163"/>
        <v>7.490360450402277E+222</v>
      </c>
      <c r="OHJ29" s="29">
        <f t="shared" si="163"/>
        <v>7.8648784729223914E+222</v>
      </c>
      <c r="OHK29" s="29">
        <f t="shared" si="163"/>
        <v>8.2581223965685114E+222</v>
      </c>
      <c r="OHL29" s="29">
        <f t="shared" si="163"/>
        <v>8.6710285163969367E+222</v>
      </c>
      <c r="OHM29" s="29">
        <f t="shared" si="163"/>
        <v>9.1045799422167836E+222</v>
      </c>
      <c r="OHN29" s="29">
        <f t="shared" si="163"/>
        <v>9.5598089393276227E+222</v>
      </c>
      <c r="OHO29" s="29">
        <f t="shared" si="163"/>
        <v>1.0037799386294004E+223</v>
      </c>
      <c r="OHP29" s="29">
        <f t="shared" si="163"/>
        <v>1.0539689355608705E+223</v>
      </c>
      <c r="OHQ29" s="29">
        <f t="shared" si="163"/>
        <v>1.1066673823389141E+223</v>
      </c>
      <c r="OHR29" s="29">
        <f t="shared" si="163"/>
        <v>1.16200075145586E+223</v>
      </c>
      <c r="OHS29" s="29">
        <f t="shared" si="163"/>
        <v>1.2201007890286531E+223</v>
      </c>
      <c r="OHT29" s="29">
        <f t="shared" si="163"/>
        <v>1.2811058284800857E+223</v>
      </c>
      <c r="OHU29" s="29">
        <f t="shared" si="163"/>
        <v>1.3451611199040901E+223</v>
      </c>
      <c r="OHV29" s="29">
        <f t="shared" si="163"/>
        <v>1.4124191758992947E+223</v>
      </c>
      <c r="OHW29" s="29">
        <f t="shared" si="163"/>
        <v>1.4830401346942595E+223</v>
      </c>
      <c r="OHX29" s="29">
        <f t="shared" ref="OHX29:OKI29" si="164">OHW29*1.05</f>
        <v>1.5571921414289727E+223</v>
      </c>
      <c r="OHY29" s="29">
        <f t="shared" si="164"/>
        <v>1.6350517485004213E+223</v>
      </c>
      <c r="OHZ29" s="29">
        <f t="shared" si="164"/>
        <v>1.7168043359254425E+223</v>
      </c>
      <c r="OIA29" s="29">
        <f t="shared" si="164"/>
        <v>1.8026445527217148E+223</v>
      </c>
      <c r="OIB29" s="29">
        <f t="shared" si="164"/>
        <v>1.8927767803578007E+223</v>
      </c>
      <c r="OIC29" s="29">
        <f t="shared" si="164"/>
        <v>1.9874156193756907E+223</v>
      </c>
      <c r="OID29" s="29">
        <f t="shared" si="164"/>
        <v>2.0867864003444752E+223</v>
      </c>
      <c r="OIE29" s="29">
        <f t="shared" si="164"/>
        <v>2.191125720361699E+223</v>
      </c>
      <c r="OIF29" s="29">
        <f t="shared" si="164"/>
        <v>2.3006820063797842E+223</v>
      </c>
      <c r="OIG29" s="29">
        <f t="shared" si="164"/>
        <v>2.4157161066987736E+223</v>
      </c>
      <c r="OIH29" s="29">
        <f t="shared" si="164"/>
        <v>2.5365019120337123E+223</v>
      </c>
      <c r="OII29" s="29">
        <f t="shared" si="164"/>
        <v>2.6633270076353982E+223</v>
      </c>
      <c r="OIJ29" s="29">
        <f t="shared" si="164"/>
        <v>2.796493358017168E+223</v>
      </c>
      <c r="OIK29" s="29">
        <f t="shared" si="164"/>
        <v>2.9363180259180266E+223</v>
      </c>
      <c r="OIL29" s="29">
        <f t="shared" si="164"/>
        <v>3.0831339272139282E+223</v>
      </c>
      <c r="OIM29" s="29">
        <f t="shared" si="164"/>
        <v>3.2372906235746248E+223</v>
      </c>
      <c r="OIN29" s="29">
        <f t="shared" si="164"/>
        <v>3.3991551547533561E+223</v>
      </c>
      <c r="OIO29" s="29">
        <f t="shared" si="164"/>
        <v>3.5691129124910242E+223</v>
      </c>
      <c r="OIP29" s="29">
        <f t="shared" si="164"/>
        <v>3.7475685581155758E+223</v>
      </c>
      <c r="OIQ29" s="29">
        <f t="shared" si="164"/>
        <v>3.9349469860213549E+223</v>
      </c>
      <c r="OIR29" s="29">
        <f t="shared" si="164"/>
        <v>4.131694335322423E+223</v>
      </c>
      <c r="OIS29" s="29">
        <f t="shared" si="164"/>
        <v>4.3382790520885444E+223</v>
      </c>
      <c r="OIT29" s="29">
        <f t="shared" si="164"/>
        <v>4.5551930046929721E+223</v>
      </c>
      <c r="OIU29" s="29">
        <f t="shared" si="164"/>
        <v>4.7829526549276206E+223</v>
      </c>
      <c r="OIV29" s="29">
        <f t="shared" si="164"/>
        <v>5.0221002876740019E+223</v>
      </c>
      <c r="OIW29" s="29">
        <f t="shared" si="164"/>
        <v>5.2732053020577022E+223</v>
      </c>
      <c r="OIX29" s="29">
        <f t="shared" si="164"/>
        <v>5.5368655671605879E+223</v>
      </c>
      <c r="OIY29" s="29">
        <f t="shared" si="164"/>
        <v>5.8137088455186174E+223</v>
      </c>
      <c r="OIZ29" s="29">
        <f t="shared" si="164"/>
        <v>6.1043942877945483E+223</v>
      </c>
      <c r="OJA29" s="29">
        <f t="shared" si="164"/>
        <v>6.4096140021842757E+223</v>
      </c>
      <c r="OJB29" s="29">
        <f t="shared" si="164"/>
        <v>6.7300947022934902E+223</v>
      </c>
      <c r="OJC29" s="29">
        <f t="shared" si="164"/>
        <v>7.0665994374081648E+223</v>
      </c>
      <c r="OJD29" s="29">
        <f t="shared" si="164"/>
        <v>7.4199294092785738E+223</v>
      </c>
      <c r="OJE29" s="29">
        <f t="shared" si="164"/>
        <v>7.7909258797425024E+223</v>
      </c>
      <c r="OJF29" s="29">
        <f t="shared" si="164"/>
        <v>8.1804721737296278E+223</v>
      </c>
      <c r="OJG29" s="29">
        <f t="shared" si="164"/>
        <v>8.5894957824161097E+223</v>
      </c>
      <c r="OJH29" s="29">
        <f t="shared" si="164"/>
        <v>9.018970571536916E+223</v>
      </c>
      <c r="OJI29" s="29">
        <f t="shared" si="164"/>
        <v>9.4699191001137622E+223</v>
      </c>
      <c r="OJJ29" s="29">
        <f t="shared" si="164"/>
        <v>9.9434150551194511E+223</v>
      </c>
      <c r="OJK29" s="29">
        <f t="shared" si="164"/>
        <v>1.0440585807875424E+224</v>
      </c>
      <c r="OJL29" s="29">
        <f t="shared" si="164"/>
        <v>1.0962615098269195E+224</v>
      </c>
      <c r="OJM29" s="29">
        <f t="shared" si="164"/>
        <v>1.1510745853182654E+224</v>
      </c>
      <c r="OJN29" s="29">
        <f t="shared" si="164"/>
        <v>1.2086283145841788E+224</v>
      </c>
      <c r="OJO29" s="29">
        <f t="shared" si="164"/>
        <v>1.2690597303133877E+224</v>
      </c>
      <c r="OJP29" s="29">
        <f t="shared" si="164"/>
        <v>1.3325127168290572E+224</v>
      </c>
      <c r="OJQ29" s="29">
        <f t="shared" si="164"/>
        <v>1.3991383526705101E+224</v>
      </c>
      <c r="OJR29" s="29">
        <f t="shared" si="164"/>
        <v>1.4690952703040358E+224</v>
      </c>
      <c r="OJS29" s="29">
        <f t="shared" si="164"/>
        <v>1.5425500338192375E+224</v>
      </c>
      <c r="OJT29" s="29">
        <f t="shared" si="164"/>
        <v>1.6196775355101995E+224</v>
      </c>
      <c r="OJU29" s="29">
        <f t="shared" si="164"/>
        <v>1.7006614122857095E+224</v>
      </c>
      <c r="OJV29" s="29">
        <f t="shared" si="164"/>
        <v>1.7856944828999952E+224</v>
      </c>
      <c r="OJW29" s="29">
        <f t="shared" si="164"/>
        <v>1.8749792070449951E+224</v>
      </c>
      <c r="OJX29" s="29">
        <f t="shared" si="164"/>
        <v>1.968728167397245E+224</v>
      </c>
      <c r="OJY29" s="29">
        <f t="shared" si="164"/>
        <v>2.0671645757671072E+224</v>
      </c>
      <c r="OJZ29" s="29">
        <f t="shared" si="164"/>
        <v>2.1705228045554628E+224</v>
      </c>
      <c r="OKA29" s="29">
        <f t="shared" si="164"/>
        <v>2.2790489447832362E+224</v>
      </c>
      <c r="OKB29" s="29">
        <f t="shared" si="164"/>
        <v>2.3930013920223981E+224</v>
      </c>
      <c r="OKC29" s="29">
        <f t="shared" si="164"/>
        <v>2.512651461623518E+224</v>
      </c>
      <c r="OKD29" s="29">
        <f t="shared" si="164"/>
        <v>2.6382840347046942E+224</v>
      </c>
      <c r="OKE29" s="29">
        <f t="shared" si="164"/>
        <v>2.7701982364399291E+224</v>
      </c>
      <c r="OKF29" s="29">
        <f t="shared" si="164"/>
        <v>2.9087081482619254E+224</v>
      </c>
      <c r="OKG29" s="29">
        <f t="shared" si="164"/>
        <v>3.0541435556750219E+224</v>
      </c>
      <c r="OKH29" s="29">
        <f t="shared" si="164"/>
        <v>3.2068507334587731E+224</v>
      </c>
      <c r="OKI29" s="29">
        <f t="shared" si="164"/>
        <v>3.3671932701317118E+224</v>
      </c>
      <c r="OKJ29" s="29">
        <f t="shared" ref="OKJ29:OMU29" si="165">OKI29*1.05</f>
        <v>3.5355529336382974E+224</v>
      </c>
      <c r="OKK29" s="29">
        <f t="shared" si="165"/>
        <v>3.7123305803202122E+224</v>
      </c>
      <c r="OKL29" s="29">
        <f t="shared" si="165"/>
        <v>3.8979471093362229E+224</v>
      </c>
      <c r="OKM29" s="29">
        <f t="shared" si="165"/>
        <v>4.092844464803034E+224</v>
      </c>
      <c r="OKN29" s="29">
        <f t="shared" si="165"/>
        <v>4.2974866880431857E+224</v>
      </c>
      <c r="OKO29" s="29">
        <f t="shared" si="165"/>
        <v>4.5123610224453451E+224</v>
      </c>
      <c r="OKP29" s="29">
        <f t="shared" si="165"/>
        <v>4.7379790735676122E+224</v>
      </c>
      <c r="OKQ29" s="29">
        <f t="shared" si="165"/>
        <v>4.9748780272459929E+224</v>
      </c>
      <c r="OKR29" s="29">
        <f t="shared" si="165"/>
        <v>5.2236219286082928E+224</v>
      </c>
      <c r="OKS29" s="29">
        <f t="shared" si="165"/>
        <v>5.4848030250387075E+224</v>
      </c>
      <c r="OKT29" s="29">
        <f t="shared" si="165"/>
        <v>5.7590431762906433E+224</v>
      </c>
      <c r="OKU29" s="29">
        <f t="shared" si="165"/>
        <v>6.0469953351051758E+224</v>
      </c>
      <c r="OKV29" s="29">
        <f t="shared" si="165"/>
        <v>6.3493451018604346E+224</v>
      </c>
      <c r="OKW29" s="29">
        <f t="shared" si="165"/>
        <v>6.6668123569534569E+224</v>
      </c>
      <c r="OKX29" s="29">
        <f t="shared" si="165"/>
        <v>7.0001529748011302E+224</v>
      </c>
      <c r="OKY29" s="29">
        <f t="shared" si="165"/>
        <v>7.3501606235411868E+224</v>
      </c>
      <c r="OKZ29" s="29">
        <f t="shared" si="165"/>
        <v>7.7176686547182457E+224</v>
      </c>
      <c r="OLA29" s="29">
        <f t="shared" si="165"/>
        <v>8.1035520874541582E+224</v>
      </c>
      <c r="OLB29" s="29">
        <f t="shared" si="165"/>
        <v>8.5087296918268657E+224</v>
      </c>
      <c r="OLC29" s="29">
        <f t="shared" si="165"/>
        <v>8.9341661764182102E+224</v>
      </c>
      <c r="OLD29" s="29">
        <f t="shared" si="165"/>
        <v>9.3808744852391204E+224</v>
      </c>
      <c r="OLE29" s="29">
        <f t="shared" si="165"/>
        <v>9.849918209501077E+224</v>
      </c>
      <c r="OLF29" s="29">
        <f t="shared" si="165"/>
        <v>1.0342414119976131E+225</v>
      </c>
      <c r="OLG29" s="29">
        <f t="shared" si="165"/>
        <v>1.0859534825974938E+225</v>
      </c>
      <c r="OLH29" s="29">
        <f t="shared" si="165"/>
        <v>1.1402511567273686E+225</v>
      </c>
      <c r="OLI29" s="29">
        <f t="shared" si="165"/>
        <v>1.197263714563737E+225</v>
      </c>
      <c r="OLJ29" s="29">
        <f t="shared" si="165"/>
        <v>1.2571269002919239E+225</v>
      </c>
      <c r="OLK29" s="29">
        <f t="shared" si="165"/>
        <v>1.3199832453065202E+225</v>
      </c>
      <c r="OLL29" s="29">
        <f t="shared" si="165"/>
        <v>1.3859824075718463E+225</v>
      </c>
      <c r="OLM29" s="29">
        <f t="shared" si="165"/>
        <v>1.4552815279504386E+225</v>
      </c>
      <c r="OLN29" s="29">
        <f t="shared" si="165"/>
        <v>1.5280456043479607E+225</v>
      </c>
      <c r="OLO29" s="29">
        <f t="shared" si="165"/>
        <v>1.6044478845653588E+225</v>
      </c>
      <c r="OLP29" s="29">
        <f t="shared" si="165"/>
        <v>1.6846702787936267E+225</v>
      </c>
      <c r="OLQ29" s="29">
        <f t="shared" si="165"/>
        <v>1.7689037927333083E+225</v>
      </c>
      <c r="OLR29" s="29">
        <f t="shared" si="165"/>
        <v>1.8573489823699736E+225</v>
      </c>
      <c r="OLS29" s="29">
        <f t="shared" si="165"/>
        <v>1.9502164314884725E+225</v>
      </c>
      <c r="OLT29" s="29">
        <f t="shared" si="165"/>
        <v>2.0477272530628961E+225</v>
      </c>
      <c r="OLU29" s="29">
        <f t="shared" si="165"/>
        <v>2.1501136157160409E+225</v>
      </c>
      <c r="OLV29" s="29">
        <f t="shared" si="165"/>
        <v>2.257619296501843E+225</v>
      </c>
      <c r="OLW29" s="29">
        <f t="shared" si="165"/>
        <v>2.3705002613269354E+225</v>
      </c>
      <c r="OLX29" s="29">
        <f t="shared" si="165"/>
        <v>2.4890252743932823E+225</v>
      </c>
      <c r="OLY29" s="29">
        <f t="shared" si="165"/>
        <v>2.6134765381129467E+225</v>
      </c>
      <c r="OLZ29" s="29">
        <f t="shared" si="165"/>
        <v>2.7441503650185942E+225</v>
      </c>
      <c r="OMA29" s="29">
        <f t="shared" si="165"/>
        <v>2.881357883269524E+225</v>
      </c>
      <c r="OMB29" s="29">
        <f t="shared" si="165"/>
        <v>3.0254257774330001E+225</v>
      </c>
      <c r="OMC29" s="29">
        <f t="shared" si="165"/>
        <v>3.17669706630465E+225</v>
      </c>
      <c r="OMD29" s="29">
        <f t="shared" si="165"/>
        <v>3.3355319196198826E+225</v>
      </c>
      <c r="OME29" s="29">
        <f t="shared" si="165"/>
        <v>3.502308515600877E+225</v>
      </c>
      <c r="OMF29" s="29">
        <f t="shared" si="165"/>
        <v>3.6774239413809209E+225</v>
      </c>
      <c r="OMG29" s="29">
        <f t="shared" si="165"/>
        <v>3.861295138449967E+225</v>
      </c>
      <c r="OMH29" s="29">
        <f t="shared" si="165"/>
        <v>4.0543598953724658E+225</v>
      </c>
      <c r="OMI29" s="29">
        <f t="shared" si="165"/>
        <v>4.2570778901410892E+225</v>
      </c>
      <c r="OMJ29" s="29">
        <f t="shared" si="165"/>
        <v>4.4699317846481438E+225</v>
      </c>
      <c r="OMK29" s="29">
        <f t="shared" si="165"/>
        <v>4.6934283738805514E+225</v>
      </c>
      <c r="OML29" s="29">
        <f t="shared" si="165"/>
        <v>4.9280997925745791E+225</v>
      </c>
      <c r="OMM29" s="29">
        <f t="shared" si="165"/>
        <v>5.1745047822033084E+225</v>
      </c>
      <c r="OMN29" s="29">
        <f t="shared" si="165"/>
        <v>5.4332300213134743E+225</v>
      </c>
      <c r="OMO29" s="29">
        <f t="shared" si="165"/>
        <v>5.7048915223791482E+225</v>
      </c>
      <c r="OMP29" s="29">
        <f t="shared" si="165"/>
        <v>5.9901360984981062E+225</v>
      </c>
      <c r="OMQ29" s="29">
        <f t="shared" si="165"/>
        <v>6.2896429034230117E+225</v>
      </c>
      <c r="OMR29" s="29">
        <f t="shared" si="165"/>
        <v>6.6041250485941626E+225</v>
      </c>
      <c r="OMS29" s="29">
        <f t="shared" si="165"/>
        <v>6.9343313010238714E+225</v>
      </c>
      <c r="OMT29" s="29">
        <f t="shared" si="165"/>
        <v>7.2810478660750656E+225</v>
      </c>
      <c r="OMU29" s="29">
        <f t="shared" si="165"/>
        <v>7.6451002593788195E+225</v>
      </c>
      <c r="OMV29" s="29">
        <f t="shared" ref="OMV29:OPG29" si="166">OMU29*1.05</f>
        <v>8.0273552723477614E+225</v>
      </c>
      <c r="OMW29" s="29">
        <f t="shared" si="166"/>
        <v>8.4287230359651504E+225</v>
      </c>
      <c r="OMX29" s="29">
        <f t="shared" si="166"/>
        <v>8.8501591877634084E+225</v>
      </c>
      <c r="OMY29" s="29">
        <f t="shared" si="166"/>
        <v>9.2926671471515791E+225</v>
      </c>
      <c r="OMZ29" s="29">
        <f t="shared" si="166"/>
        <v>9.7573005045091589E+225</v>
      </c>
      <c r="ONA29" s="29">
        <f t="shared" si="166"/>
        <v>1.0245165529734618E+226</v>
      </c>
      <c r="ONB29" s="29">
        <f t="shared" si="166"/>
        <v>1.0757423806221349E+226</v>
      </c>
      <c r="ONC29" s="29">
        <f t="shared" si="166"/>
        <v>1.1295294996532417E+226</v>
      </c>
      <c r="OND29" s="29">
        <f t="shared" si="166"/>
        <v>1.1860059746359038E+226</v>
      </c>
      <c r="ONE29" s="29">
        <f t="shared" si="166"/>
        <v>1.2453062733676991E+226</v>
      </c>
      <c r="ONF29" s="29">
        <f t="shared" si="166"/>
        <v>1.3075715870360841E+226</v>
      </c>
      <c r="ONG29" s="29">
        <f t="shared" si="166"/>
        <v>1.3729501663878884E+226</v>
      </c>
      <c r="ONH29" s="29">
        <f t="shared" si="166"/>
        <v>1.4415976747072828E+226</v>
      </c>
      <c r="ONI29" s="29">
        <f t="shared" si="166"/>
        <v>1.5136775584426469E+226</v>
      </c>
      <c r="ONJ29" s="29">
        <f t="shared" si="166"/>
        <v>1.5893614363647794E+226</v>
      </c>
      <c r="ONK29" s="29">
        <f t="shared" si="166"/>
        <v>1.6688295081830186E+226</v>
      </c>
      <c r="ONL29" s="29">
        <f t="shared" si="166"/>
        <v>1.7522709835921696E+226</v>
      </c>
      <c r="ONM29" s="29">
        <f t="shared" si="166"/>
        <v>1.8398845327717781E+226</v>
      </c>
      <c r="ONN29" s="29">
        <f t="shared" si="166"/>
        <v>1.9318787594103671E+226</v>
      </c>
      <c r="ONO29" s="29">
        <f t="shared" si="166"/>
        <v>2.0284726973808856E+226</v>
      </c>
      <c r="ONP29" s="29">
        <f t="shared" si="166"/>
        <v>2.12989633224993E+226</v>
      </c>
      <c r="ONQ29" s="29">
        <f t="shared" si="166"/>
        <v>2.2363911488624266E+226</v>
      </c>
      <c r="ONR29" s="29">
        <f t="shared" si="166"/>
        <v>2.3482107063055481E+226</v>
      </c>
      <c r="ONS29" s="29">
        <f t="shared" si="166"/>
        <v>2.4656212416208256E+226</v>
      </c>
      <c r="ONT29" s="29">
        <f t="shared" si="166"/>
        <v>2.5889023037018671E+226</v>
      </c>
      <c r="ONU29" s="29">
        <f t="shared" si="166"/>
        <v>2.7183474188869607E+226</v>
      </c>
      <c r="ONV29" s="29">
        <f t="shared" si="166"/>
        <v>2.8542647898313088E+226</v>
      </c>
      <c r="ONW29" s="29">
        <f t="shared" si="166"/>
        <v>2.9969780293228745E+226</v>
      </c>
      <c r="ONX29" s="29">
        <f t="shared" si="166"/>
        <v>3.1468269307890187E+226</v>
      </c>
      <c r="ONY29" s="29">
        <f t="shared" si="166"/>
        <v>3.30416827732847E+226</v>
      </c>
      <c r="ONZ29" s="29">
        <f t="shared" si="166"/>
        <v>3.4693766911948934E+226</v>
      </c>
      <c r="OOA29" s="29">
        <f t="shared" si="166"/>
        <v>3.6428455257546381E+226</v>
      </c>
      <c r="OOB29" s="29">
        <f t="shared" si="166"/>
        <v>3.82498780204237E+226</v>
      </c>
      <c r="OOC29" s="29">
        <f t="shared" si="166"/>
        <v>4.0162371921444888E+226</v>
      </c>
      <c r="OOD29" s="29">
        <f t="shared" si="166"/>
        <v>4.2170490517517132E+226</v>
      </c>
      <c r="OOE29" s="29">
        <f t="shared" si="166"/>
        <v>4.4279015043392993E+226</v>
      </c>
      <c r="OOF29" s="29">
        <f t="shared" si="166"/>
        <v>4.6492965795562645E+226</v>
      </c>
      <c r="OOG29" s="29">
        <f t="shared" si="166"/>
        <v>4.881761408534078E+226</v>
      </c>
      <c r="OOH29" s="29">
        <f t="shared" si="166"/>
        <v>5.125849478960782E+226</v>
      </c>
      <c r="OOI29" s="29">
        <f t="shared" si="166"/>
        <v>5.3821419529088216E+226</v>
      </c>
      <c r="OOJ29" s="29">
        <f t="shared" si="166"/>
        <v>5.6512490505542626E+226</v>
      </c>
      <c r="OOK29" s="29">
        <f t="shared" si="166"/>
        <v>5.9338115030819758E+226</v>
      </c>
      <c r="OOL29" s="29">
        <f t="shared" si="166"/>
        <v>6.2305020782360749E+226</v>
      </c>
      <c r="OOM29" s="29">
        <f t="shared" si="166"/>
        <v>6.5420271821478789E+226</v>
      </c>
      <c r="OON29" s="29">
        <f t="shared" si="166"/>
        <v>6.8691285412552734E+226</v>
      </c>
      <c r="OOO29" s="29">
        <f t="shared" si="166"/>
        <v>7.2125849683180377E+226</v>
      </c>
      <c r="OOP29" s="29">
        <f t="shared" si="166"/>
        <v>7.57321421673394E+226</v>
      </c>
      <c r="OOQ29" s="29">
        <f t="shared" si="166"/>
        <v>7.9518749275706376E+226</v>
      </c>
      <c r="OOR29" s="29">
        <f t="shared" si="166"/>
        <v>8.3494686739491696E+226</v>
      </c>
      <c r="OOS29" s="29">
        <f t="shared" si="166"/>
        <v>8.7669421076466282E+226</v>
      </c>
      <c r="OOT29" s="29">
        <f t="shared" si="166"/>
        <v>9.2052892130289596E+226</v>
      </c>
      <c r="OOU29" s="29">
        <f t="shared" si="166"/>
        <v>9.6655536736804086E+226</v>
      </c>
      <c r="OOV29" s="29">
        <f t="shared" si="166"/>
        <v>1.0148831357364429E+227</v>
      </c>
      <c r="OOW29" s="29">
        <f t="shared" si="166"/>
        <v>1.065627292523265E+227</v>
      </c>
      <c r="OOX29" s="29">
        <f t="shared" si="166"/>
        <v>1.1189086571494284E+227</v>
      </c>
      <c r="OOY29" s="29">
        <f t="shared" si="166"/>
        <v>1.1748540900068999E+227</v>
      </c>
      <c r="OOZ29" s="29">
        <f t="shared" si="166"/>
        <v>1.233596794507245E+227</v>
      </c>
      <c r="OPA29" s="29">
        <f t="shared" si="166"/>
        <v>1.2952766342326074E+227</v>
      </c>
      <c r="OPB29" s="29">
        <f t="shared" si="166"/>
        <v>1.3600404659442378E+227</v>
      </c>
      <c r="OPC29" s="29">
        <f t="shared" si="166"/>
        <v>1.4280424892414498E+227</v>
      </c>
      <c r="OPD29" s="29">
        <f t="shared" si="166"/>
        <v>1.4994446137035225E+227</v>
      </c>
      <c r="OPE29" s="29">
        <f t="shared" si="166"/>
        <v>1.5744168443886986E+227</v>
      </c>
      <c r="OPF29" s="29">
        <f t="shared" si="166"/>
        <v>1.6531376866081337E+227</v>
      </c>
      <c r="OPG29" s="29">
        <f t="shared" si="166"/>
        <v>1.7357945709385405E+227</v>
      </c>
      <c r="OPH29" s="29">
        <f t="shared" ref="OPH29:ORS29" si="167">OPG29*1.05</f>
        <v>1.8225842994854675E+227</v>
      </c>
      <c r="OPI29" s="29">
        <f t="shared" si="167"/>
        <v>1.913713514459741E+227</v>
      </c>
      <c r="OPJ29" s="29">
        <f t="shared" si="167"/>
        <v>2.0093991901827279E+227</v>
      </c>
      <c r="OPK29" s="29">
        <f t="shared" si="167"/>
        <v>2.1098691496918642E+227</v>
      </c>
      <c r="OPL29" s="29">
        <f t="shared" si="167"/>
        <v>2.2153626071764577E+227</v>
      </c>
      <c r="OPM29" s="29">
        <f t="shared" si="167"/>
        <v>2.3261307375352809E+227</v>
      </c>
      <c r="OPN29" s="29">
        <f t="shared" si="167"/>
        <v>2.4424372744120452E+227</v>
      </c>
      <c r="OPO29" s="29">
        <f t="shared" si="167"/>
        <v>2.5645591381326475E+227</v>
      </c>
      <c r="OPP29" s="29">
        <f t="shared" si="167"/>
        <v>2.6927870950392801E+227</v>
      </c>
      <c r="OPQ29" s="29">
        <f t="shared" si="167"/>
        <v>2.827426449791244E+227</v>
      </c>
      <c r="OPR29" s="29">
        <f t="shared" si="167"/>
        <v>2.9687977722808063E+227</v>
      </c>
      <c r="OPS29" s="29">
        <f t="shared" si="167"/>
        <v>3.1172376608948469E+227</v>
      </c>
      <c r="OPT29" s="29">
        <f t="shared" si="167"/>
        <v>3.2730995439395893E+227</v>
      </c>
      <c r="OPU29" s="29">
        <f t="shared" si="167"/>
        <v>3.436754521136569E+227</v>
      </c>
      <c r="OPV29" s="29">
        <f t="shared" si="167"/>
        <v>3.6085922471933978E+227</v>
      </c>
      <c r="OPW29" s="29">
        <f t="shared" si="167"/>
        <v>3.7890218595530678E+227</v>
      </c>
      <c r="OPX29" s="29">
        <f t="shared" si="167"/>
        <v>3.9784729525307215E+227</v>
      </c>
      <c r="OPY29" s="29">
        <f t="shared" si="167"/>
        <v>4.1773966001572578E+227</v>
      </c>
      <c r="OPZ29" s="29">
        <f t="shared" si="167"/>
        <v>4.3862664301651212E+227</v>
      </c>
      <c r="OQA29" s="29">
        <f t="shared" si="167"/>
        <v>4.6055797516733775E+227</v>
      </c>
      <c r="OQB29" s="29">
        <f t="shared" si="167"/>
        <v>4.8358587392570464E+227</v>
      </c>
      <c r="OQC29" s="29">
        <f t="shared" si="167"/>
        <v>5.0776516762198988E+227</v>
      </c>
      <c r="OQD29" s="29">
        <f t="shared" si="167"/>
        <v>5.3315342600308941E+227</v>
      </c>
      <c r="OQE29" s="29">
        <f t="shared" si="167"/>
        <v>5.5981109730324386E+227</v>
      </c>
      <c r="OQF29" s="29">
        <f t="shared" si="167"/>
        <v>5.8780165216840612E+227</v>
      </c>
      <c r="OQG29" s="29">
        <f t="shared" si="167"/>
        <v>6.1719173477682644E+227</v>
      </c>
      <c r="OQH29" s="29">
        <f t="shared" si="167"/>
        <v>6.4805132151566781E+227</v>
      </c>
      <c r="OQI29" s="29">
        <f t="shared" si="167"/>
        <v>6.8045388759145119E+227</v>
      </c>
      <c r="OQJ29" s="29">
        <f t="shared" si="167"/>
        <v>7.1447658197102379E+227</v>
      </c>
      <c r="OQK29" s="29">
        <f t="shared" si="167"/>
        <v>7.5020041106957497E+227</v>
      </c>
      <c r="OQL29" s="29">
        <f t="shared" si="167"/>
        <v>7.8771043162305368E+227</v>
      </c>
      <c r="OQM29" s="29">
        <f t="shared" si="167"/>
        <v>8.2709595320420649E+227</v>
      </c>
      <c r="OQN29" s="29">
        <f t="shared" si="167"/>
        <v>8.6845075086441689E+227</v>
      </c>
      <c r="OQO29" s="29">
        <f t="shared" si="167"/>
        <v>9.1187328840763785E+227</v>
      </c>
      <c r="OQP29" s="29">
        <f t="shared" si="167"/>
        <v>9.5746695282801972E+227</v>
      </c>
      <c r="OQQ29" s="29">
        <f t="shared" si="167"/>
        <v>1.0053403004694207E+228</v>
      </c>
      <c r="OQR29" s="29">
        <f t="shared" si="167"/>
        <v>1.0556073154928918E+228</v>
      </c>
      <c r="OQS29" s="29">
        <f t="shared" si="167"/>
        <v>1.1083876812675365E+228</v>
      </c>
      <c r="OQT29" s="29">
        <f t="shared" si="167"/>
        <v>1.1638070653309133E+228</v>
      </c>
      <c r="OQU29" s="29">
        <f t="shared" si="167"/>
        <v>1.221997418597459E+228</v>
      </c>
      <c r="OQV29" s="29">
        <f t="shared" si="167"/>
        <v>1.283097289527332E+228</v>
      </c>
      <c r="OQW29" s="29">
        <f t="shared" si="167"/>
        <v>1.3472521540036986E+228</v>
      </c>
      <c r="OQX29" s="29">
        <f t="shared" si="167"/>
        <v>1.4146147617038835E+228</v>
      </c>
      <c r="OQY29" s="29">
        <f t="shared" si="167"/>
        <v>1.4853454997890777E+228</v>
      </c>
      <c r="OQZ29" s="29">
        <f t="shared" si="167"/>
        <v>1.5596127747785316E+228</v>
      </c>
      <c r="ORA29" s="29">
        <f t="shared" si="167"/>
        <v>1.6375934135174583E+228</v>
      </c>
      <c r="ORB29" s="29">
        <f t="shared" si="167"/>
        <v>1.7194730841933313E+228</v>
      </c>
      <c r="ORC29" s="29">
        <f t="shared" si="167"/>
        <v>1.805446738402998E+228</v>
      </c>
      <c r="ORD29" s="29">
        <f t="shared" si="167"/>
        <v>1.8957190753231479E+228</v>
      </c>
      <c r="ORE29" s="29">
        <f t="shared" si="167"/>
        <v>1.9905050290893055E+228</v>
      </c>
      <c r="ORF29" s="29">
        <f t="shared" si="167"/>
        <v>2.0900302805437709E+228</v>
      </c>
      <c r="ORG29" s="29">
        <f t="shared" si="167"/>
        <v>2.1945317945709597E+228</v>
      </c>
      <c r="ORH29" s="29">
        <f t="shared" si="167"/>
        <v>2.3042583842995076E+228</v>
      </c>
      <c r="ORI29" s="29">
        <f t="shared" si="167"/>
        <v>2.4194713035144832E+228</v>
      </c>
      <c r="ORJ29" s="29">
        <f t="shared" si="167"/>
        <v>2.5404448686902074E+228</v>
      </c>
      <c r="ORK29" s="29">
        <f t="shared" si="167"/>
        <v>2.6674671121247178E+228</v>
      </c>
      <c r="ORL29" s="29">
        <f t="shared" si="167"/>
        <v>2.8008404677309539E+228</v>
      </c>
      <c r="ORM29" s="29">
        <f t="shared" si="167"/>
        <v>2.9408824911175019E+228</v>
      </c>
      <c r="ORN29" s="29">
        <f t="shared" si="167"/>
        <v>3.0879266156733768E+228</v>
      </c>
      <c r="ORO29" s="29">
        <f t="shared" si="167"/>
        <v>3.2423229464570455E+228</v>
      </c>
      <c r="ORP29" s="29">
        <f t="shared" si="167"/>
        <v>3.4044390937798982E+228</v>
      </c>
      <c r="ORQ29" s="29">
        <f t="shared" si="167"/>
        <v>3.5746610484688935E+228</v>
      </c>
      <c r="ORR29" s="29">
        <f t="shared" si="167"/>
        <v>3.7533941008923384E+228</v>
      </c>
      <c r="ORS29" s="29">
        <f t="shared" si="167"/>
        <v>3.9410638059369557E+228</v>
      </c>
      <c r="ORT29" s="29">
        <f t="shared" ref="ORT29:OUE29" si="168">ORS29*1.05</f>
        <v>4.1381169962338039E+228</v>
      </c>
      <c r="ORU29" s="29">
        <f t="shared" si="168"/>
        <v>4.3450228460454943E+228</v>
      </c>
      <c r="ORV29" s="29">
        <f t="shared" si="168"/>
        <v>4.5622739883477691E+228</v>
      </c>
      <c r="ORW29" s="29">
        <f t="shared" si="168"/>
        <v>4.7903876877651577E+228</v>
      </c>
      <c r="ORX29" s="29">
        <f t="shared" si="168"/>
        <v>5.0299070721534156E+228</v>
      </c>
      <c r="ORY29" s="29">
        <f t="shared" si="168"/>
        <v>5.2814024257610866E+228</v>
      </c>
      <c r="ORZ29" s="29">
        <f t="shared" si="168"/>
        <v>5.545472547049141E+228</v>
      </c>
      <c r="OSA29" s="29">
        <f t="shared" si="168"/>
        <v>5.8227461744015982E+228</v>
      </c>
      <c r="OSB29" s="29">
        <f t="shared" si="168"/>
        <v>6.1138834831216787E+228</v>
      </c>
      <c r="OSC29" s="29">
        <f t="shared" si="168"/>
        <v>6.4195776572777625E+228</v>
      </c>
      <c r="OSD29" s="29">
        <f t="shared" si="168"/>
        <v>6.7405565401416504E+228</v>
      </c>
      <c r="OSE29" s="29">
        <f t="shared" si="168"/>
        <v>7.0775843671487326E+228</v>
      </c>
      <c r="OSF29" s="29">
        <f t="shared" si="168"/>
        <v>7.4314635855061699E+228</v>
      </c>
      <c r="OSG29" s="29">
        <f t="shared" si="168"/>
        <v>7.8030367647814794E+228</v>
      </c>
      <c r="OSH29" s="29">
        <f t="shared" si="168"/>
        <v>8.1931886030205533E+228</v>
      </c>
      <c r="OSI29" s="29">
        <f t="shared" si="168"/>
        <v>8.6028480331715813E+228</v>
      </c>
      <c r="OSJ29" s="29">
        <f t="shared" si="168"/>
        <v>9.0329904348301601E+228</v>
      </c>
      <c r="OSK29" s="29">
        <f t="shared" si="168"/>
        <v>9.484639956571668E+228</v>
      </c>
      <c r="OSL29" s="29">
        <f t="shared" si="168"/>
        <v>9.958871954400252E+228</v>
      </c>
      <c r="OSM29" s="29">
        <f t="shared" si="168"/>
        <v>1.0456815552120265E+229</v>
      </c>
      <c r="OSN29" s="29">
        <f t="shared" si="168"/>
        <v>1.0979656329726278E+229</v>
      </c>
      <c r="OSO29" s="29">
        <f t="shared" si="168"/>
        <v>1.1528639146212593E+229</v>
      </c>
      <c r="OSP29" s="29">
        <f t="shared" si="168"/>
        <v>1.2105071103523223E+229</v>
      </c>
      <c r="OSQ29" s="29">
        <f t="shared" si="168"/>
        <v>1.2710324658699384E+229</v>
      </c>
      <c r="OSR29" s="29">
        <f t="shared" si="168"/>
        <v>1.3345840891634354E+229</v>
      </c>
      <c r="OSS29" s="29">
        <f t="shared" si="168"/>
        <v>1.4013132936216073E+229</v>
      </c>
      <c r="OST29" s="29">
        <f t="shared" si="168"/>
        <v>1.4713789583026879E+229</v>
      </c>
      <c r="OSU29" s="29">
        <f t="shared" si="168"/>
        <v>1.5449479062178222E+229</v>
      </c>
      <c r="OSV29" s="29">
        <f t="shared" si="168"/>
        <v>1.6221953015287133E+229</v>
      </c>
      <c r="OSW29" s="29">
        <f t="shared" si="168"/>
        <v>1.7033050666051491E+229</v>
      </c>
      <c r="OSX29" s="29">
        <f t="shared" si="168"/>
        <v>1.7884703199354066E+229</v>
      </c>
      <c r="OSY29" s="29">
        <f t="shared" si="168"/>
        <v>1.877893835932177E+229</v>
      </c>
      <c r="OSZ29" s="29">
        <f t="shared" si="168"/>
        <v>1.9717885277287858E+229</v>
      </c>
      <c r="OTA29" s="29">
        <f t="shared" si="168"/>
        <v>2.0703779541152252E+229</v>
      </c>
      <c r="OTB29" s="29">
        <f t="shared" si="168"/>
        <v>2.1738968518209865E+229</v>
      </c>
      <c r="OTC29" s="29">
        <f t="shared" si="168"/>
        <v>2.2825916944120358E+229</v>
      </c>
      <c r="OTD29" s="29">
        <f t="shared" si="168"/>
        <v>2.3967212791326378E+229</v>
      </c>
      <c r="OTE29" s="29">
        <f t="shared" si="168"/>
        <v>2.5165573430892699E+229</v>
      </c>
      <c r="OTF29" s="29">
        <f t="shared" si="168"/>
        <v>2.6423852102437334E+229</v>
      </c>
      <c r="OTG29" s="29">
        <f t="shared" si="168"/>
        <v>2.7745044707559202E+229</v>
      </c>
      <c r="OTH29" s="29">
        <f t="shared" si="168"/>
        <v>2.9132296942937166E+229</v>
      </c>
      <c r="OTI29" s="29">
        <f t="shared" si="168"/>
        <v>3.0588911790084024E+229</v>
      </c>
      <c r="OTJ29" s="29">
        <f t="shared" si="168"/>
        <v>3.2118357379588225E+229</v>
      </c>
      <c r="OTK29" s="29">
        <f t="shared" si="168"/>
        <v>3.3724275248567635E+229</v>
      </c>
      <c r="OTL29" s="29">
        <f t="shared" si="168"/>
        <v>3.5410489010996019E+229</v>
      </c>
      <c r="OTM29" s="29">
        <f t="shared" si="168"/>
        <v>3.7181013461545819E+229</v>
      </c>
      <c r="OTN29" s="29">
        <f t="shared" si="168"/>
        <v>3.9040064134623109E+229</v>
      </c>
      <c r="OTO29" s="29">
        <f t="shared" si="168"/>
        <v>4.0992067341354266E+229</v>
      </c>
      <c r="OTP29" s="29">
        <f t="shared" si="168"/>
        <v>4.3041670708421983E+229</v>
      </c>
      <c r="OTQ29" s="29">
        <f t="shared" si="168"/>
        <v>4.5193754243843086E+229</v>
      </c>
      <c r="OTR29" s="29">
        <f t="shared" si="168"/>
        <v>4.7453441956035242E+229</v>
      </c>
      <c r="OTS29" s="29">
        <f t="shared" si="168"/>
        <v>4.9826114053837011E+229</v>
      </c>
      <c r="OTT29" s="29">
        <f t="shared" si="168"/>
        <v>5.2317419756528859E+229</v>
      </c>
      <c r="OTU29" s="29">
        <f t="shared" si="168"/>
        <v>5.4933290744355304E+229</v>
      </c>
      <c r="OTV29" s="29">
        <f t="shared" si="168"/>
        <v>5.7679955281573069E+229</v>
      </c>
      <c r="OTW29" s="29">
        <f t="shared" si="168"/>
        <v>6.0563953045651724E+229</v>
      </c>
      <c r="OTX29" s="29">
        <f t="shared" si="168"/>
        <v>6.3592150697934312E+229</v>
      </c>
      <c r="OTY29" s="29">
        <f t="shared" si="168"/>
        <v>6.6771758232831035E+229</v>
      </c>
      <c r="OTZ29" s="29">
        <f t="shared" si="168"/>
        <v>7.0110346144472588E+229</v>
      </c>
      <c r="OUA29" s="29">
        <f t="shared" si="168"/>
        <v>7.3615863451696223E+229</v>
      </c>
      <c r="OUB29" s="29">
        <f t="shared" si="168"/>
        <v>7.7296656624281042E+229</v>
      </c>
      <c r="OUC29" s="29">
        <f t="shared" si="168"/>
        <v>8.1161489455495102E+229</v>
      </c>
      <c r="OUD29" s="29">
        <f t="shared" si="168"/>
        <v>8.5219563928269863E+229</v>
      </c>
      <c r="OUE29" s="29">
        <f t="shared" si="168"/>
        <v>8.9480542124683356E+229</v>
      </c>
      <c r="OUF29" s="29">
        <f t="shared" ref="OUF29:OWQ29" si="169">OUE29*1.05</f>
        <v>9.3954569230917529E+229</v>
      </c>
      <c r="OUG29" s="29">
        <f t="shared" si="169"/>
        <v>9.8652297692463404E+229</v>
      </c>
      <c r="OUH29" s="29">
        <f t="shared" si="169"/>
        <v>1.0358491257708658E+230</v>
      </c>
      <c r="OUI29" s="29">
        <f t="shared" si="169"/>
        <v>1.0876415820594092E+230</v>
      </c>
      <c r="OUJ29" s="29">
        <f t="shared" si="169"/>
        <v>1.1420236611623796E+230</v>
      </c>
      <c r="OUK29" s="29">
        <f t="shared" si="169"/>
        <v>1.1991248442204986E+230</v>
      </c>
      <c r="OUL29" s="29">
        <f t="shared" si="169"/>
        <v>1.2590810864315236E+230</v>
      </c>
      <c r="OUM29" s="29">
        <f t="shared" si="169"/>
        <v>1.3220351407530998E+230</v>
      </c>
      <c r="OUN29" s="29">
        <f t="shared" si="169"/>
        <v>1.3881368977907548E+230</v>
      </c>
      <c r="OUO29" s="29">
        <f t="shared" si="169"/>
        <v>1.4575437426802927E+230</v>
      </c>
      <c r="OUP29" s="29">
        <f t="shared" si="169"/>
        <v>1.5304209298143074E+230</v>
      </c>
      <c r="OUQ29" s="29">
        <f t="shared" si="169"/>
        <v>1.6069419763050229E+230</v>
      </c>
      <c r="OUR29" s="29">
        <f t="shared" si="169"/>
        <v>1.687289075120274E+230</v>
      </c>
      <c r="OUS29" s="29">
        <f t="shared" si="169"/>
        <v>1.7716535288762877E+230</v>
      </c>
      <c r="OUT29" s="29">
        <f t="shared" si="169"/>
        <v>1.8602362053201023E+230</v>
      </c>
      <c r="OUU29" s="29">
        <f t="shared" si="169"/>
        <v>1.9532480155861076E+230</v>
      </c>
      <c r="OUV29" s="29">
        <f t="shared" si="169"/>
        <v>2.050910416365413E+230</v>
      </c>
      <c r="OUW29" s="29">
        <f t="shared" si="169"/>
        <v>2.1534559371836837E+230</v>
      </c>
      <c r="OUX29" s="29">
        <f t="shared" si="169"/>
        <v>2.2611287340428682E+230</v>
      </c>
      <c r="OUY29" s="29">
        <f t="shared" si="169"/>
        <v>2.3741851707450116E+230</v>
      </c>
      <c r="OUZ29" s="29">
        <f t="shared" si="169"/>
        <v>2.4928944292822624E+230</v>
      </c>
      <c r="OVA29" s="29">
        <f t="shared" si="169"/>
        <v>2.6175391507463759E+230</v>
      </c>
      <c r="OVB29" s="29">
        <f t="shared" si="169"/>
        <v>2.7484161082836949E+230</v>
      </c>
      <c r="OVC29" s="29">
        <f t="shared" si="169"/>
        <v>2.8858369136978799E+230</v>
      </c>
      <c r="OVD29" s="29">
        <f t="shared" si="169"/>
        <v>3.030128759382774E+230</v>
      </c>
      <c r="OVE29" s="29">
        <f t="shared" si="169"/>
        <v>3.1816351973519127E+230</v>
      </c>
      <c r="OVF29" s="29">
        <f t="shared" si="169"/>
        <v>3.3407169572195083E+230</v>
      </c>
      <c r="OVG29" s="29">
        <f t="shared" si="169"/>
        <v>3.5077528050804838E+230</v>
      </c>
      <c r="OVH29" s="29">
        <f t="shared" si="169"/>
        <v>3.6831404453345081E+230</v>
      </c>
      <c r="OVI29" s="29">
        <f t="shared" si="169"/>
        <v>3.8672974676012337E+230</v>
      </c>
      <c r="OVJ29" s="29">
        <f t="shared" si="169"/>
        <v>4.0606623409812953E+230</v>
      </c>
      <c r="OVK29" s="29">
        <f t="shared" si="169"/>
        <v>4.26369545803036E+230</v>
      </c>
      <c r="OVL29" s="29">
        <f t="shared" si="169"/>
        <v>4.4768802309318783E+230</v>
      </c>
      <c r="OVM29" s="29">
        <f t="shared" si="169"/>
        <v>4.7007242424784722E+230</v>
      </c>
      <c r="OVN29" s="29">
        <f t="shared" si="169"/>
        <v>4.9357604546023964E+230</v>
      </c>
      <c r="OVO29" s="29">
        <f t="shared" si="169"/>
        <v>5.1825484773325164E+230</v>
      </c>
      <c r="OVP29" s="29">
        <f t="shared" si="169"/>
        <v>5.4416759011991425E+230</v>
      </c>
      <c r="OVQ29" s="29">
        <f t="shared" si="169"/>
        <v>5.7137596962590998E+230</v>
      </c>
      <c r="OVR29" s="29">
        <f t="shared" si="169"/>
        <v>5.9994476810720547E+230</v>
      </c>
      <c r="OVS29" s="29">
        <f t="shared" si="169"/>
        <v>6.2994200651256579E+230</v>
      </c>
      <c r="OVT29" s="29">
        <f t="shared" si="169"/>
        <v>6.6143910683819413E+230</v>
      </c>
      <c r="OVU29" s="29">
        <f t="shared" si="169"/>
        <v>6.9451106218010385E+230</v>
      </c>
      <c r="OVV29" s="29">
        <f t="shared" si="169"/>
        <v>7.2923661528910904E+230</v>
      </c>
      <c r="OVW29" s="29">
        <f t="shared" si="169"/>
        <v>7.6569844605356454E+230</v>
      </c>
      <c r="OVX29" s="29">
        <f t="shared" si="169"/>
        <v>8.0398336835624281E+230</v>
      </c>
      <c r="OVY29" s="29">
        <f t="shared" si="169"/>
        <v>8.4418253677405495E+230</v>
      </c>
      <c r="OVZ29" s="29">
        <f t="shared" si="169"/>
        <v>8.8639166361275777E+230</v>
      </c>
      <c r="OWA29" s="29">
        <f t="shared" si="169"/>
        <v>9.3071124679339561E+230</v>
      </c>
      <c r="OWB29" s="29">
        <f t="shared" si="169"/>
        <v>9.7724680913306545E+230</v>
      </c>
      <c r="OWC29" s="29">
        <f t="shared" si="169"/>
        <v>1.0261091495897187E+231</v>
      </c>
      <c r="OWD29" s="29">
        <f t="shared" si="169"/>
        <v>1.0774146070692046E+231</v>
      </c>
      <c r="OWE29" s="29">
        <f t="shared" si="169"/>
        <v>1.1312853374226649E+231</v>
      </c>
      <c r="OWF29" s="29">
        <f t="shared" si="169"/>
        <v>1.1878496042937981E+231</v>
      </c>
      <c r="OWG29" s="29">
        <f t="shared" si="169"/>
        <v>1.2472420845084881E+231</v>
      </c>
      <c r="OWH29" s="29">
        <f t="shared" si="169"/>
        <v>1.3096041887339125E+231</v>
      </c>
      <c r="OWI29" s="29">
        <f t="shared" si="169"/>
        <v>1.3750843981706082E+231</v>
      </c>
      <c r="OWJ29" s="29">
        <f t="shared" si="169"/>
        <v>1.4438386180791387E+231</v>
      </c>
      <c r="OWK29" s="29">
        <f t="shared" si="169"/>
        <v>1.5160305489830958E+231</v>
      </c>
      <c r="OWL29" s="29">
        <f t="shared" si="169"/>
        <v>1.5918320764322506E+231</v>
      </c>
      <c r="OWM29" s="29">
        <f t="shared" si="169"/>
        <v>1.6714236802538633E+231</v>
      </c>
      <c r="OWN29" s="29">
        <f t="shared" si="169"/>
        <v>1.7549948642665566E+231</v>
      </c>
      <c r="OWO29" s="29">
        <f t="shared" si="169"/>
        <v>1.8427446074798846E+231</v>
      </c>
      <c r="OWP29" s="29">
        <f t="shared" si="169"/>
        <v>1.9348818378538791E+231</v>
      </c>
      <c r="OWQ29" s="29">
        <f t="shared" si="169"/>
        <v>2.0316259297465731E+231</v>
      </c>
      <c r="OWR29" s="29">
        <f t="shared" ref="OWR29:OZC29" si="170">OWQ29*1.05</f>
        <v>2.1332072262339018E+231</v>
      </c>
      <c r="OWS29" s="29">
        <f t="shared" si="170"/>
        <v>2.2398675875455972E+231</v>
      </c>
      <c r="OWT29" s="29">
        <f t="shared" si="170"/>
        <v>2.3518609669228773E+231</v>
      </c>
      <c r="OWU29" s="29">
        <f t="shared" si="170"/>
        <v>2.4694540152690213E+231</v>
      </c>
      <c r="OWV29" s="29">
        <f t="shared" si="170"/>
        <v>2.5929267160324727E+231</v>
      </c>
      <c r="OWW29" s="29">
        <f t="shared" si="170"/>
        <v>2.7225730518340964E+231</v>
      </c>
      <c r="OWX29" s="29">
        <f t="shared" si="170"/>
        <v>2.8587017044258015E+231</v>
      </c>
      <c r="OWY29" s="29">
        <f t="shared" si="170"/>
        <v>3.0016367896470919E+231</v>
      </c>
      <c r="OWZ29" s="29">
        <f t="shared" si="170"/>
        <v>3.1517186291294469E+231</v>
      </c>
      <c r="OXA29" s="29">
        <f t="shared" si="170"/>
        <v>3.3093045605859197E+231</v>
      </c>
      <c r="OXB29" s="29">
        <f t="shared" si="170"/>
        <v>3.474769788615216E+231</v>
      </c>
      <c r="OXC29" s="29">
        <f t="shared" si="170"/>
        <v>3.648508278045977E+231</v>
      </c>
      <c r="OXD29" s="29">
        <f t="shared" si="170"/>
        <v>3.8309336919482759E+231</v>
      </c>
      <c r="OXE29" s="29">
        <f t="shared" si="170"/>
        <v>4.0224803765456898E+231</v>
      </c>
      <c r="OXF29" s="29">
        <f t="shared" si="170"/>
        <v>4.2236043953729745E+231</v>
      </c>
      <c r="OXG29" s="29">
        <f t="shared" si="170"/>
        <v>4.4347846151416233E+231</v>
      </c>
      <c r="OXH29" s="29">
        <f t="shared" si="170"/>
        <v>4.6565238458987045E+231</v>
      </c>
      <c r="OXI29" s="29">
        <f t="shared" si="170"/>
        <v>4.8893500381936398E+231</v>
      </c>
      <c r="OXJ29" s="29">
        <f t="shared" si="170"/>
        <v>5.1338175401033218E+231</v>
      </c>
      <c r="OXK29" s="29">
        <f t="shared" si="170"/>
        <v>5.3905084171084883E+231</v>
      </c>
      <c r="OXL29" s="29">
        <f t="shared" si="170"/>
        <v>5.660033837963913E+231</v>
      </c>
      <c r="OXM29" s="29">
        <f t="shared" si="170"/>
        <v>5.9430355298621091E+231</v>
      </c>
      <c r="OXN29" s="29">
        <f t="shared" si="170"/>
        <v>6.240187306355215E+231</v>
      </c>
      <c r="OXO29" s="29">
        <f t="shared" si="170"/>
        <v>6.5521966716729767E+231</v>
      </c>
      <c r="OXP29" s="29">
        <f t="shared" si="170"/>
        <v>6.8798065052566258E+231</v>
      </c>
      <c r="OXQ29" s="29">
        <f t="shared" si="170"/>
        <v>7.2237968305194573E+231</v>
      </c>
      <c r="OXR29" s="29">
        <f t="shared" si="170"/>
        <v>7.5849866720454305E+231</v>
      </c>
      <c r="OXS29" s="29">
        <f t="shared" si="170"/>
        <v>7.964236005647702E+231</v>
      </c>
      <c r="OXT29" s="29">
        <f t="shared" si="170"/>
        <v>8.3624478059300874E+231</v>
      </c>
      <c r="OXU29" s="29">
        <f t="shared" si="170"/>
        <v>8.7805701962265928E+231</v>
      </c>
      <c r="OXV29" s="29">
        <f t="shared" si="170"/>
        <v>9.2195987060379226E+231</v>
      </c>
      <c r="OXW29" s="29">
        <f t="shared" si="170"/>
        <v>9.6805786413398197E+231</v>
      </c>
      <c r="OXX29" s="29">
        <f t="shared" si="170"/>
        <v>1.0164607573406811E+232</v>
      </c>
      <c r="OXY29" s="29">
        <f t="shared" si="170"/>
        <v>1.0672837952077152E+232</v>
      </c>
      <c r="OXZ29" s="29">
        <f t="shared" si="170"/>
        <v>1.120647984968101E+232</v>
      </c>
      <c r="OYA29" s="29">
        <f t="shared" si="170"/>
        <v>1.1766803842165061E+232</v>
      </c>
      <c r="OYB29" s="29">
        <f t="shared" si="170"/>
        <v>1.2355144034273314E+232</v>
      </c>
      <c r="OYC29" s="29">
        <f t="shared" si="170"/>
        <v>1.297290123598698E+232</v>
      </c>
      <c r="OYD29" s="29">
        <f t="shared" si="170"/>
        <v>1.3621546297786329E+232</v>
      </c>
      <c r="OYE29" s="29">
        <f t="shared" si="170"/>
        <v>1.4302623612675646E+232</v>
      </c>
      <c r="OYF29" s="29">
        <f t="shared" si="170"/>
        <v>1.5017754793309428E+232</v>
      </c>
      <c r="OYG29" s="29">
        <f t="shared" si="170"/>
        <v>1.5768642532974899E+232</v>
      </c>
      <c r="OYH29" s="29">
        <f t="shared" si="170"/>
        <v>1.6557074659623644E+232</v>
      </c>
      <c r="OYI29" s="29">
        <f t="shared" si="170"/>
        <v>1.7384928392604826E+232</v>
      </c>
      <c r="OYJ29" s="29">
        <f t="shared" si="170"/>
        <v>1.8254174812235068E+232</v>
      </c>
      <c r="OYK29" s="29">
        <f t="shared" si="170"/>
        <v>1.9166883552846823E+232</v>
      </c>
      <c r="OYL29" s="29">
        <f t="shared" si="170"/>
        <v>2.0125227730489166E+232</v>
      </c>
      <c r="OYM29" s="29">
        <f t="shared" si="170"/>
        <v>2.1131489117013625E+232</v>
      </c>
      <c r="OYN29" s="29">
        <f t="shared" si="170"/>
        <v>2.2188063572864308E+232</v>
      </c>
      <c r="OYO29" s="29">
        <f t="shared" si="170"/>
        <v>2.3297466751507525E+232</v>
      </c>
      <c r="OYP29" s="29">
        <f t="shared" si="170"/>
        <v>2.4462340089082903E+232</v>
      </c>
      <c r="OYQ29" s="29">
        <f t="shared" si="170"/>
        <v>2.5685457093537049E+232</v>
      </c>
      <c r="OYR29" s="29">
        <f t="shared" si="170"/>
        <v>2.6969729948213902E+232</v>
      </c>
      <c r="OYS29" s="29">
        <f t="shared" si="170"/>
        <v>2.8318216445624598E+232</v>
      </c>
      <c r="OYT29" s="29">
        <f t="shared" si="170"/>
        <v>2.9734127267905828E+232</v>
      </c>
      <c r="OYU29" s="29">
        <f t="shared" si="170"/>
        <v>3.1220833631301123E+232</v>
      </c>
      <c r="OYV29" s="29">
        <f t="shared" si="170"/>
        <v>3.2781875312866182E+232</v>
      </c>
      <c r="OYW29" s="29">
        <f t="shared" si="170"/>
        <v>3.4420969078509495E+232</v>
      </c>
      <c r="OYX29" s="29">
        <f t="shared" si="170"/>
        <v>3.6142017532434972E+232</v>
      </c>
      <c r="OYY29" s="29">
        <f t="shared" si="170"/>
        <v>3.794911840905672E+232</v>
      </c>
      <c r="OYZ29" s="29">
        <f t="shared" si="170"/>
        <v>3.984657432950956E+232</v>
      </c>
      <c r="OZA29" s="29">
        <f t="shared" si="170"/>
        <v>4.1838903045985039E+232</v>
      </c>
      <c r="OZB29" s="29">
        <f t="shared" si="170"/>
        <v>4.393084819828429E+232</v>
      </c>
      <c r="OZC29" s="29">
        <f t="shared" si="170"/>
        <v>4.6127390608198506E+232</v>
      </c>
      <c r="OZD29" s="29">
        <f t="shared" ref="OZD29:PBO29" si="171">OZC29*1.05</f>
        <v>4.8433760138608434E+232</v>
      </c>
      <c r="OZE29" s="29">
        <f t="shared" si="171"/>
        <v>5.0855448145538861E+232</v>
      </c>
      <c r="OZF29" s="29">
        <f t="shared" si="171"/>
        <v>5.3398220552815802E+232</v>
      </c>
      <c r="OZG29" s="29">
        <f t="shared" si="171"/>
        <v>5.6068131580456597E+232</v>
      </c>
      <c r="OZH29" s="29">
        <f t="shared" si="171"/>
        <v>5.8871538159479431E+232</v>
      </c>
      <c r="OZI29" s="29">
        <f t="shared" si="171"/>
        <v>6.1815115067453408E+232</v>
      </c>
      <c r="OZJ29" s="29">
        <f t="shared" si="171"/>
        <v>6.4905870820826077E+232</v>
      </c>
      <c r="OZK29" s="29">
        <f t="shared" si="171"/>
        <v>6.8151164361867384E+232</v>
      </c>
      <c r="OZL29" s="29">
        <f t="shared" si="171"/>
        <v>7.1558722579960755E+232</v>
      </c>
      <c r="OZM29" s="29">
        <f t="shared" si="171"/>
        <v>7.5136658708958799E+232</v>
      </c>
      <c r="OZN29" s="29">
        <f t="shared" si="171"/>
        <v>7.8893491644406739E+232</v>
      </c>
      <c r="OZO29" s="29">
        <f t="shared" si="171"/>
        <v>8.2838166226627083E+232</v>
      </c>
      <c r="OZP29" s="29">
        <f t="shared" si="171"/>
        <v>8.698007453795844E+232</v>
      </c>
      <c r="OZQ29" s="29">
        <f t="shared" si="171"/>
        <v>9.1329078264856367E+232</v>
      </c>
      <c r="OZR29" s="29">
        <f t="shared" si="171"/>
        <v>9.5895532178099187E+232</v>
      </c>
      <c r="OZS29" s="29">
        <f t="shared" si="171"/>
        <v>1.0069030878700415E+233</v>
      </c>
      <c r="OZT29" s="29">
        <f t="shared" si="171"/>
        <v>1.0572482422635435E+233</v>
      </c>
      <c r="OZU29" s="29">
        <f t="shared" si="171"/>
        <v>1.1101106543767207E+233</v>
      </c>
      <c r="OZV29" s="29">
        <f t="shared" si="171"/>
        <v>1.1656161870955568E+233</v>
      </c>
      <c r="OZW29" s="29">
        <f t="shared" si="171"/>
        <v>1.2238969964503347E+233</v>
      </c>
      <c r="OZX29" s="29">
        <f t="shared" si="171"/>
        <v>1.2850918462728515E+233</v>
      </c>
      <c r="OZY29" s="29">
        <f t="shared" si="171"/>
        <v>1.3493464385864943E+233</v>
      </c>
      <c r="OZZ29" s="29">
        <f t="shared" si="171"/>
        <v>1.4168137605158191E+233</v>
      </c>
      <c r="PAA29" s="29">
        <f t="shared" si="171"/>
        <v>1.4876544485416102E+233</v>
      </c>
      <c r="PAB29" s="29">
        <f t="shared" si="171"/>
        <v>1.5620371709686908E+233</v>
      </c>
      <c r="PAC29" s="29">
        <f t="shared" si="171"/>
        <v>1.6401390295171255E+233</v>
      </c>
      <c r="PAD29" s="29">
        <f t="shared" si="171"/>
        <v>1.7221459809929818E+233</v>
      </c>
      <c r="PAE29" s="29">
        <f t="shared" si="171"/>
        <v>1.8082532800426311E+233</v>
      </c>
      <c r="PAF29" s="29">
        <f t="shared" si="171"/>
        <v>1.8986659440447628E+233</v>
      </c>
      <c r="PAG29" s="29">
        <f t="shared" si="171"/>
        <v>1.993599241247001E+233</v>
      </c>
      <c r="PAH29" s="29">
        <f t="shared" si="171"/>
        <v>2.093279203309351E+233</v>
      </c>
      <c r="PAI29" s="29">
        <f t="shared" si="171"/>
        <v>2.1979431634748187E+233</v>
      </c>
      <c r="PAJ29" s="29">
        <f t="shared" si="171"/>
        <v>2.3078403216485597E+233</v>
      </c>
      <c r="PAK29" s="29">
        <f t="shared" si="171"/>
        <v>2.4232323377309878E+233</v>
      </c>
      <c r="PAL29" s="29">
        <f t="shared" si="171"/>
        <v>2.5443939546175371E+233</v>
      </c>
      <c r="PAM29" s="29">
        <f t="shared" si="171"/>
        <v>2.6716136523484139E+233</v>
      </c>
      <c r="PAN29" s="29">
        <f t="shared" si="171"/>
        <v>2.8051943349658347E+233</v>
      </c>
      <c r="PAO29" s="29">
        <f t="shared" si="171"/>
        <v>2.9454540517141266E+233</v>
      </c>
      <c r="PAP29" s="29">
        <f t="shared" si="171"/>
        <v>3.092726754299833E+233</v>
      </c>
      <c r="PAQ29" s="29">
        <f t="shared" si="171"/>
        <v>3.2473630920148248E+233</v>
      </c>
      <c r="PAR29" s="29">
        <f t="shared" si="171"/>
        <v>3.4097312466155661E+233</v>
      </c>
      <c r="PAS29" s="29">
        <f t="shared" si="171"/>
        <v>3.5802178089463443E+233</v>
      </c>
      <c r="PAT29" s="29">
        <f t="shared" si="171"/>
        <v>3.7592286993936618E+233</v>
      </c>
      <c r="PAU29" s="29">
        <f t="shared" si="171"/>
        <v>3.9471901343633451E+233</v>
      </c>
      <c r="PAV29" s="29">
        <f t="shared" si="171"/>
        <v>4.1445496410815125E+233</v>
      </c>
      <c r="PAW29" s="29">
        <f t="shared" si="171"/>
        <v>4.3517771231355887E+233</v>
      </c>
      <c r="PAX29" s="29">
        <f t="shared" si="171"/>
        <v>4.5693659792923682E+233</v>
      </c>
      <c r="PAY29" s="29">
        <f t="shared" si="171"/>
        <v>4.797834278256987E+233</v>
      </c>
      <c r="PAZ29" s="29">
        <f t="shared" si="171"/>
        <v>5.0377259921698369E+233</v>
      </c>
      <c r="PBA29" s="29">
        <f t="shared" si="171"/>
        <v>5.2896122917783288E+233</v>
      </c>
      <c r="PBB29" s="29">
        <f t="shared" si="171"/>
        <v>5.5540929063672454E+233</v>
      </c>
      <c r="PBC29" s="29">
        <f t="shared" si="171"/>
        <v>5.8317975516856076E+233</v>
      </c>
      <c r="PBD29" s="29">
        <f t="shared" si="171"/>
        <v>6.1233874292698884E+233</v>
      </c>
      <c r="PBE29" s="29">
        <f t="shared" si="171"/>
        <v>6.4295568007333831E+233</v>
      </c>
      <c r="PBF29" s="29">
        <f t="shared" si="171"/>
        <v>6.7510346407700523E+233</v>
      </c>
      <c r="PBG29" s="29">
        <f t="shared" si="171"/>
        <v>7.0885863728085548E+233</v>
      </c>
      <c r="PBH29" s="29">
        <f t="shared" si="171"/>
        <v>7.4430156914489828E+233</v>
      </c>
      <c r="PBI29" s="29">
        <f t="shared" si="171"/>
        <v>7.8151664760214318E+233</v>
      </c>
      <c r="PBJ29" s="29">
        <f t="shared" si="171"/>
        <v>8.2059247998225044E+233</v>
      </c>
      <c r="PBK29" s="29">
        <f t="shared" si="171"/>
        <v>8.6162210398136308E+233</v>
      </c>
      <c r="PBL29" s="29">
        <f t="shared" si="171"/>
        <v>9.0470320918043132E+233</v>
      </c>
      <c r="PBM29" s="29">
        <f t="shared" si="171"/>
        <v>9.4993836963945291E+233</v>
      </c>
      <c r="PBN29" s="29">
        <f t="shared" si="171"/>
        <v>9.9743528812142565E+233</v>
      </c>
      <c r="PBO29" s="29">
        <f t="shared" si="171"/>
        <v>1.047307052527497E+234</v>
      </c>
      <c r="PBP29" s="29">
        <f t="shared" ref="PBP29:PEA29" si="172">PBO29*1.05</f>
        <v>1.099672405153872E+234</v>
      </c>
      <c r="PBQ29" s="29">
        <f t="shared" si="172"/>
        <v>1.1546560254115656E+234</v>
      </c>
      <c r="PBR29" s="29">
        <f t="shared" si="172"/>
        <v>1.2123888266821439E+234</v>
      </c>
      <c r="PBS29" s="29">
        <f t="shared" si="172"/>
        <v>1.2730082680162512E+234</v>
      </c>
      <c r="PBT29" s="29">
        <f t="shared" si="172"/>
        <v>1.3366586814170637E+234</v>
      </c>
      <c r="PBU29" s="29">
        <f t="shared" si="172"/>
        <v>1.403491615487917E+234</v>
      </c>
      <c r="PBV29" s="29">
        <f t="shared" si="172"/>
        <v>1.4736661962623129E+234</v>
      </c>
      <c r="PBW29" s="29">
        <f t="shared" si="172"/>
        <v>1.5473495060754287E+234</v>
      </c>
      <c r="PBX29" s="29">
        <f t="shared" si="172"/>
        <v>1.6247169813792001E+234</v>
      </c>
      <c r="PBY29" s="29">
        <f t="shared" si="172"/>
        <v>1.7059528304481603E+234</v>
      </c>
      <c r="PBZ29" s="29">
        <f t="shared" si="172"/>
        <v>1.7912504719705683E+234</v>
      </c>
      <c r="PCA29" s="29">
        <f t="shared" si="172"/>
        <v>1.8808129955690967E+234</v>
      </c>
      <c r="PCB29" s="29">
        <f t="shared" si="172"/>
        <v>1.9748536453475517E+234</v>
      </c>
      <c r="PCC29" s="29">
        <f t="shared" si="172"/>
        <v>2.0735963276149292E+234</v>
      </c>
      <c r="PCD29" s="29">
        <f t="shared" si="172"/>
        <v>2.1772761439956759E+234</v>
      </c>
      <c r="PCE29" s="29">
        <f t="shared" si="172"/>
        <v>2.2861399511954597E+234</v>
      </c>
      <c r="PCF29" s="29">
        <f t="shared" si="172"/>
        <v>2.4004469487552327E+234</v>
      </c>
      <c r="PCG29" s="29">
        <f t="shared" si="172"/>
        <v>2.5204692961929944E+234</v>
      </c>
      <c r="PCH29" s="29">
        <f t="shared" si="172"/>
        <v>2.6464927610026444E+234</v>
      </c>
      <c r="PCI29" s="29">
        <f t="shared" si="172"/>
        <v>2.7788173990527766E+234</v>
      </c>
      <c r="PCJ29" s="29">
        <f t="shared" si="172"/>
        <v>2.9177582690054157E+234</v>
      </c>
      <c r="PCK29" s="29">
        <f t="shared" si="172"/>
        <v>3.0636461824556866E+234</v>
      </c>
      <c r="PCL29" s="29">
        <f t="shared" si="172"/>
        <v>3.2168284915784713E+234</v>
      </c>
      <c r="PCM29" s="29">
        <f t="shared" si="172"/>
        <v>3.377669916157395E+234</v>
      </c>
      <c r="PCN29" s="29">
        <f t="shared" si="172"/>
        <v>3.546553411965265E+234</v>
      </c>
      <c r="PCO29" s="29">
        <f t="shared" si="172"/>
        <v>3.7238810825635283E+234</v>
      </c>
      <c r="PCP29" s="29">
        <f t="shared" si="172"/>
        <v>3.9100751366917051E+234</v>
      </c>
      <c r="PCQ29" s="29">
        <f t="shared" si="172"/>
        <v>4.1055788935262906E+234</v>
      </c>
      <c r="PCR29" s="29">
        <f t="shared" si="172"/>
        <v>4.3108578382026053E+234</v>
      </c>
      <c r="PCS29" s="29">
        <f t="shared" si="172"/>
        <v>4.5264007301127359E+234</v>
      </c>
      <c r="PCT29" s="29">
        <f t="shared" si="172"/>
        <v>4.7527207666183732E+234</v>
      </c>
      <c r="PCU29" s="29">
        <f t="shared" si="172"/>
        <v>4.9903568049492921E+234</v>
      </c>
      <c r="PCV29" s="29">
        <f t="shared" si="172"/>
        <v>5.2398746451967571E+234</v>
      </c>
      <c r="PCW29" s="29">
        <f t="shared" si="172"/>
        <v>5.5018683774565953E+234</v>
      </c>
      <c r="PCX29" s="29">
        <f t="shared" si="172"/>
        <v>5.776961796329425E+234</v>
      </c>
      <c r="PCY29" s="29">
        <f t="shared" si="172"/>
        <v>6.0658098861458969E+234</v>
      </c>
      <c r="PCZ29" s="29">
        <f t="shared" si="172"/>
        <v>6.3691003804531922E+234</v>
      </c>
      <c r="PDA29" s="29">
        <f t="shared" si="172"/>
        <v>6.6875553994758519E+234</v>
      </c>
      <c r="PDB29" s="29">
        <f t="shared" si="172"/>
        <v>7.0219331694496444E+234</v>
      </c>
      <c r="PDC29" s="29">
        <f t="shared" si="172"/>
        <v>7.3730298279221272E+234</v>
      </c>
      <c r="PDD29" s="29">
        <f t="shared" si="172"/>
        <v>7.7416813193182337E+234</v>
      </c>
      <c r="PDE29" s="29">
        <f t="shared" si="172"/>
        <v>8.1287653852841452E+234</v>
      </c>
      <c r="PDF29" s="29">
        <f t="shared" si="172"/>
        <v>8.5352036545483532E+234</v>
      </c>
      <c r="PDG29" s="29">
        <f t="shared" si="172"/>
        <v>8.9619638372757706E+234</v>
      </c>
      <c r="PDH29" s="29">
        <f t="shared" si="172"/>
        <v>9.4100620291395592E+234</v>
      </c>
      <c r="PDI29" s="29">
        <f t="shared" si="172"/>
        <v>9.880565130596538E+234</v>
      </c>
      <c r="PDJ29" s="29">
        <f t="shared" si="172"/>
        <v>1.0374593387126365E+235</v>
      </c>
      <c r="PDK29" s="29">
        <f t="shared" si="172"/>
        <v>1.0893323056482683E+235</v>
      </c>
      <c r="PDL29" s="29">
        <f t="shared" si="172"/>
        <v>1.1437989209306817E+235</v>
      </c>
      <c r="PDM29" s="29">
        <f t="shared" si="172"/>
        <v>1.2009888669772158E+235</v>
      </c>
      <c r="PDN29" s="29">
        <f t="shared" si="172"/>
        <v>1.2610383103260767E+235</v>
      </c>
      <c r="PDO29" s="29">
        <f t="shared" si="172"/>
        <v>1.3240902258423806E+235</v>
      </c>
      <c r="PDP29" s="29">
        <f t="shared" si="172"/>
        <v>1.3902947371344996E+235</v>
      </c>
      <c r="PDQ29" s="29">
        <f t="shared" si="172"/>
        <v>1.4598094739912247E+235</v>
      </c>
      <c r="PDR29" s="29">
        <f t="shared" si="172"/>
        <v>1.5327999476907859E+235</v>
      </c>
      <c r="PDS29" s="29">
        <f t="shared" si="172"/>
        <v>1.6094399450753254E+235</v>
      </c>
      <c r="PDT29" s="29">
        <f t="shared" si="172"/>
        <v>1.6899119423290918E+235</v>
      </c>
      <c r="PDU29" s="29">
        <f t="shared" si="172"/>
        <v>1.7744075394455464E+235</v>
      </c>
      <c r="PDV29" s="29">
        <f t="shared" si="172"/>
        <v>1.8631279164178239E+235</v>
      </c>
      <c r="PDW29" s="29">
        <f t="shared" si="172"/>
        <v>1.9562843122387151E+235</v>
      </c>
      <c r="PDX29" s="29">
        <f t="shared" si="172"/>
        <v>2.054098527850651E+235</v>
      </c>
      <c r="PDY29" s="29">
        <f t="shared" si="172"/>
        <v>2.1568034542431836E+235</v>
      </c>
      <c r="PDZ29" s="29">
        <f t="shared" si="172"/>
        <v>2.2646436269553428E+235</v>
      </c>
      <c r="PEA29" s="29">
        <f t="shared" si="172"/>
        <v>2.37787580830311E+235</v>
      </c>
      <c r="PEB29" s="29">
        <f t="shared" ref="PEB29:PGM29" si="173">PEA29*1.05</f>
        <v>2.4967695987182655E+235</v>
      </c>
      <c r="PEC29" s="29">
        <f t="shared" si="173"/>
        <v>2.6216080786541789E+235</v>
      </c>
      <c r="PED29" s="29">
        <f t="shared" si="173"/>
        <v>2.7526884825868881E+235</v>
      </c>
      <c r="PEE29" s="29">
        <f t="shared" si="173"/>
        <v>2.8903229067162324E+235</v>
      </c>
      <c r="PEF29" s="29">
        <f t="shared" si="173"/>
        <v>3.0348390520520442E+235</v>
      </c>
      <c r="PEG29" s="29">
        <f t="shared" si="173"/>
        <v>3.1865810046546465E+235</v>
      </c>
      <c r="PEH29" s="29">
        <f t="shared" si="173"/>
        <v>3.345910054887379E+235</v>
      </c>
      <c r="PEI29" s="29">
        <f t="shared" si="173"/>
        <v>3.5132055576317481E+235</v>
      </c>
      <c r="PEJ29" s="29">
        <f t="shared" si="173"/>
        <v>3.6888658355133357E+235</v>
      </c>
      <c r="PEK29" s="29">
        <f t="shared" si="173"/>
        <v>3.8733091272890026E+235</v>
      </c>
      <c r="PEL29" s="29">
        <f t="shared" si="173"/>
        <v>4.066974583653453E+235</v>
      </c>
      <c r="PEM29" s="29">
        <f t="shared" si="173"/>
        <v>4.2703233128361256E+235</v>
      </c>
      <c r="PEN29" s="29">
        <f t="shared" si="173"/>
        <v>4.4838394784779319E+235</v>
      </c>
      <c r="PEO29" s="29">
        <f t="shared" si="173"/>
        <v>4.7080314524018289E+235</v>
      </c>
      <c r="PEP29" s="29">
        <f t="shared" si="173"/>
        <v>4.9434330250219203E+235</v>
      </c>
      <c r="PEQ29" s="29">
        <f t="shared" si="173"/>
        <v>5.190604676273016E+235</v>
      </c>
      <c r="PER29" s="29">
        <f t="shared" si="173"/>
        <v>5.4501349100866671E+235</v>
      </c>
      <c r="PES29" s="29">
        <f t="shared" si="173"/>
        <v>5.7226416555910012E+235</v>
      </c>
      <c r="PET29" s="29">
        <f t="shared" si="173"/>
        <v>6.0087737383705516E+235</v>
      </c>
      <c r="PEU29" s="29">
        <f t="shared" si="173"/>
        <v>6.3092124252890799E+235</v>
      </c>
      <c r="PEV29" s="29">
        <f t="shared" si="173"/>
        <v>6.6246730465535339E+235</v>
      </c>
      <c r="PEW29" s="29">
        <f t="shared" si="173"/>
        <v>6.955906698881211E+235</v>
      </c>
      <c r="PEX29" s="29">
        <f t="shared" si="173"/>
        <v>7.3037020338252714E+235</v>
      </c>
      <c r="PEY29" s="29">
        <f t="shared" si="173"/>
        <v>7.6688871355165349E+235</v>
      </c>
      <c r="PEZ29" s="29">
        <f t="shared" si="173"/>
        <v>8.0523314922923625E+235</v>
      </c>
      <c r="PFA29" s="29">
        <f t="shared" si="173"/>
        <v>8.4549480669069814E+235</v>
      </c>
      <c r="PFB29" s="29">
        <f t="shared" si="173"/>
        <v>8.8776954702523307E+235</v>
      </c>
      <c r="PFC29" s="29">
        <f t="shared" si="173"/>
        <v>9.3215802437649478E+235</v>
      </c>
      <c r="PFD29" s="29">
        <f t="shared" si="173"/>
        <v>9.7876592559531955E+235</v>
      </c>
      <c r="PFE29" s="29">
        <f t="shared" si="173"/>
        <v>1.0277042218750856E+236</v>
      </c>
      <c r="PFF29" s="29">
        <f t="shared" si="173"/>
        <v>1.0790894329688399E+236</v>
      </c>
      <c r="PFG29" s="29">
        <f t="shared" si="173"/>
        <v>1.1330439046172819E+236</v>
      </c>
      <c r="PFH29" s="29">
        <f t="shared" si="173"/>
        <v>1.189696099848146E+236</v>
      </c>
      <c r="PFI29" s="29">
        <f t="shared" si="173"/>
        <v>1.2491809048405533E+236</v>
      </c>
      <c r="PFJ29" s="29">
        <f t="shared" si="173"/>
        <v>1.3116399500825811E+236</v>
      </c>
      <c r="PFK29" s="29">
        <f t="shared" si="173"/>
        <v>1.3772219475867102E+236</v>
      </c>
      <c r="PFL29" s="29">
        <f t="shared" si="173"/>
        <v>1.4460830449660459E+236</v>
      </c>
      <c r="PFM29" s="29">
        <f t="shared" si="173"/>
        <v>1.5183871972143483E+236</v>
      </c>
      <c r="PFN29" s="29">
        <f t="shared" si="173"/>
        <v>1.5943065570750658E+236</v>
      </c>
      <c r="PFO29" s="29">
        <f t="shared" si="173"/>
        <v>1.6740218849288191E+236</v>
      </c>
      <c r="PFP29" s="29">
        <f t="shared" si="173"/>
        <v>1.7577229791752601E+236</v>
      </c>
      <c r="PFQ29" s="29">
        <f t="shared" si="173"/>
        <v>1.8456091281340232E+236</v>
      </c>
      <c r="PFR29" s="29">
        <f t="shared" si="173"/>
        <v>1.9378895845407244E+236</v>
      </c>
      <c r="PFS29" s="29">
        <f t="shared" si="173"/>
        <v>2.0347840637677607E+236</v>
      </c>
      <c r="PFT29" s="29">
        <f t="shared" si="173"/>
        <v>2.1365232669561489E+236</v>
      </c>
      <c r="PFU29" s="29">
        <f t="shared" si="173"/>
        <v>2.2433494303039562E+236</v>
      </c>
      <c r="PFV29" s="29">
        <f t="shared" si="173"/>
        <v>2.355516901819154E+236</v>
      </c>
      <c r="PFW29" s="29">
        <f t="shared" si="173"/>
        <v>2.4732927469101116E+236</v>
      </c>
      <c r="PFX29" s="29">
        <f t="shared" si="173"/>
        <v>2.5969573842556171E+236</v>
      </c>
      <c r="PFY29" s="29">
        <f t="shared" si="173"/>
        <v>2.7268052534683979E+236</v>
      </c>
      <c r="PFZ29" s="29">
        <f t="shared" si="173"/>
        <v>2.8631455161418178E+236</v>
      </c>
      <c r="PGA29" s="29">
        <f t="shared" si="173"/>
        <v>3.0063027919489087E+236</v>
      </c>
      <c r="PGB29" s="29">
        <f t="shared" si="173"/>
        <v>3.1566179315463543E+236</v>
      </c>
      <c r="PGC29" s="29">
        <f t="shared" si="173"/>
        <v>3.3144488281236721E+236</v>
      </c>
      <c r="PGD29" s="29">
        <f t="shared" si="173"/>
        <v>3.4801712695298558E+236</v>
      </c>
      <c r="PGE29" s="29">
        <f t="shared" si="173"/>
        <v>3.6541798330063485E+236</v>
      </c>
      <c r="PGF29" s="29">
        <f t="shared" si="173"/>
        <v>3.8368888246566663E+236</v>
      </c>
      <c r="PGG29" s="29">
        <f t="shared" si="173"/>
        <v>4.0287332658894996E+236</v>
      </c>
      <c r="PGH29" s="29">
        <f t="shared" si="173"/>
        <v>4.2301699291839749E+236</v>
      </c>
      <c r="PGI29" s="29">
        <f t="shared" si="173"/>
        <v>4.4416784256431738E+236</v>
      </c>
      <c r="PGJ29" s="29">
        <f t="shared" si="173"/>
        <v>4.6637623469253323E+236</v>
      </c>
      <c r="PGK29" s="29">
        <f t="shared" si="173"/>
        <v>4.896950464271599E+236</v>
      </c>
      <c r="PGL29" s="29">
        <f t="shared" si="173"/>
        <v>5.1417979874851788E+236</v>
      </c>
      <c r="PGM29" s="29">
        <f t="shared" si="173"/>
        <v>5.3988878868594378E+236</v>
      </c>
      <c r="PGN29" s="29">
        <f t="shared" ref="PGN29:PIY29" si="174">PGM29*1.05</f>
        <v>5.6688322812024101E+236</v>
      </c>
      <c r="PGO29" s="29">
        <f t="shared" si="174"/>
        <v>5.9522738952625307E+236</v>
      </c>
      <c r="PGP29" s="29">
        <f t="shared" si="174"/>
        <v>6.2498875900256572E+236</v>
      </c>
      <c r="PGQ29" s="29">
        <f t="shared" si="174"/>
        <v>6.5623819695269408E+236</v>
      </c>
      <c r="PGR29" s="29">
        <f t="shared" si="174"/>
        <v>6.8905010680032878E+236</v>
      </c>
      <c r="PGS29" s="29">
        <f t="shared" si="174"/>
        <v>7.2350261214034526E+236</v>
      </c>
      <c r="PGT29" s="29">
        <f t="shared" si="174"/>
        <v>7.5967774274736256E+236</v>
      </c>
      <c r="PGU29" s="29">
        <f t="shared" si="174"/>
        <v>7.9766162988473073E+236</v>
      </c>
      <c r="PGV29" s="29">
        <f t="shared" si="174"/>
        <v>8.3754471137896732E+236</v>
      </c>
      <c r="PGW29" s="29">
        <f t="shared" si="174"/>
        <v>8.7942194694791569E+236</v>
      </c>
      <c r="PGX29" s="29">
        <f t="shared" si="174"/>
        <v>9.2339304429531144E+236</v>
      </c>
      <c r="PGY29" s="29">
        <f t="shared" si="174"/>
        <v>9.6956269651007704E+236</v>
      </c>
      <c r="PGZ29" s="29">
        <f t="shared" si="174"/>
        <v>1.0180408313355809E+237</v>
      </c>
      <c r="PHA29" s="29">
        <f t="shared" si="174"/>
        <v>1.06894287290236E+237</v>
      </c>
      <c r="PHB29" s="29">
        <f t="shared" si="174"/>
        <v>1.1223900165474781E+237</v>
      </c>
      <c r="PHC29" s="29">
        <f t="shared" si="174"/>
        <v>1.1785095173748521E+237</v>
      </c>
      <c r="PHD29" s="29">
        <f t="shared" si="174"/>
        <v>1.2374349932435948E+237</v>
      </c>
      <c r="PHE29" s="29">
        <f t="shared" si="174"/>
        <v>1.2993067429057747E+237</v>
      </c>
      <c r="PHF29" s="29">
        <f t="shared" si="174"/>
        <v>1.3642720800510635E+237</v>
      </c>
      <c r="PHG29" s="29">
        <f t="shared" si="174"/>
        <v>1.4324856840536167E+237</v>
      </c>
      <c r="PHH29" s="29">
        <f t="shared" si="174"/>
        <v>1.5041099682562976E+237</v>
      </c>
      <c r="PHI29" s="29">
        <f t="shared" si="174"/>
        <v>1.5793154666691124E+237</v>
      </c>
      <c r="PHJ29" s="29">
        <f t="shared" si="174"/>
        <v>1.658281240002568E+237</v>
      </c>
      <c r="PHK29" s="29">
        <f t="shared" si="174"/>
        <v>1.7411953020026967E+237</v>
      </c>
      <c r="PHL29" s="29">
        <f t="shared" si="174"/>
        <v>1.8282550671028316E+237</v>
      </c>
      <c r="PHM29" s="29">
        <f t="shared" si="174"/>
        <v>1.9196678204579735E+237</v>
      </c>
      <c r="PHN29" s="29">
        <f t="shared" si="174"/>
        <v>2.0156512114808722E+237</v>
      </c>
      <c r="PHO29" s="29">
        <f t="shared" si="174"/>
        <v>2.1164337720549158E+237</v>
      </c>
      <c r="PHP29" s="29">
        <f t="shared" si="174"/>
        <v>2.2222554606576617E+237</v>
      </c>
      <c r="PHQ29" s="29">
        <f t="shared" si="174"/>
        <v>2.3333682336905447E+237</v>
      </c>
      <c r="PHR29" s="29">
        <f t="shared" si="174"/>
        <v>2.4500366453750719E+237</v>
      </c>
      <c r="PHS29" s="29">
        <f t="shared" si="174"/>
        <v>2.5725384776438256E+237</v>
      </c>
      <c r="PHT29" s="29">
        <f t="shared" si="174"/>
        <v>2.7011654015260172E+237</v>
      </c>
      <c r="PHU29" s="29">
        <f t="shared" si="174"/>
        <v>2.8362236716023183E+237</v>
      </c>
      <c r="PHV29" s="29">
        <f t="shared" si="174"/>
        <v>2.9780348551824342E+237</v>
      </c>
      <c r="PHW29" s="29">
        <f t="shared" si="174"/>
        <v>3.1269365979415561E+237</v>
      </c>
      <c r="PHX29" s="29">
        <f t="shared" si="174"/>
        <v>3.2832834278386342E+237</v>
      </c>
      <c r="PHY29" s="29">
        <f t="shared" si="174"/>
        <v>3.4474475992305661E+237</v>
      </c>
      <c r="PHZ29" s="29">
        <f t="shared" si="174"/>
        <v>3.6198199791920945E+237</v>
      </c>
      <c r="PIA29" s="29">
        <f t="shared" si="174"/>
        <v>3.8008109781516991E+237</v>
      </c>
      <c r="PIB29" s="29">
        <f t="shared" si="174"/>
        <v>3.9908515270592846E+237</v>
      </c>
      <c r="PIC29" s="29">
        <f t="shared" si="174"/>
        <v>4.1903941034122492E+237</v>
      </c>
      <c r="PID29" s="29">
        <f t="shared" si="174"/>
        <v>4.3999138085828617E+237</v>
      </c>
      <c r="PIE29" s="29">
        <f t="shared" si="174"/>
        <v>4.6199094990120052E+237</v>
      </c>
      <c r="PIF29" s="29">
        <f t="shared" si="174"/>
        <v>4.8509049739626059E+237</v>
      </c>
      <c r="PIG29" s="29">
        <f t="shared" si="174"/>
        <v>5.0934502226607361E+237</v>
      </c>
      <c r="PIH29" s="29">
        <f t="shared" si="174"/>
        <v>5.3481227337937735E+237</v>
      </c>
      <c r="PII29" s="29">
        <f t="shared" si="174"/>
        <v>5.6155288704834623E+237</v>
      </c>
      <c r="PIJ29" s="29">
        <f t="shared" si="174"/>
        <v>5.8963053140076356E+237</v>
      </c>
      <c r="PIK29" s="29">
        <f t="shared" si="174"/>
        <v>6.1911205797080179E+237</v>
      </c>
      <c r="PIL29" s="29">
        <f t="shared" si="174"/>
        <v>6.5006766086934194E+237</v>
      </c>
      <c r="PIM29" s="29">
        <f t="shared" si="174"/>
        <v>6.8257104391280912E+237</v>
      </c>
      <c r="PIN29" s="29">
        <f t="shared" si="174"/>
        <v>7.1669959610844957E+237</v>
      </c>
      <c r="PIO29" s="29">
        <f t="shared" si="174"/>
        <v>7.5253457591387212E+237</v>
      </c>
      <c r="PIP29" s="29">
        <f t="shared" si="174"/>
        <v>7.9016130470956574E+237</v>
      </c>
      <c r="PIQ29" s="29">
        <f t="shared" si="174"/>
        <v>8.2966936994504408E+237</v>
      </c>
      <c r="PIR29" s="29">
        <f t="shared" si="174"/>
        <v>8.7115283844229638E+237</v>
      </c>
      <c r="PIS29" s="29">
        <f t="shared" si="174"/>
        <v>9.1471048036441121E+237</v>
      </c>
      <c r="PIT29" s="29">
        <f t="shared" si="174"/>
        <v>9.6044600438263175E+237</v>
      </c>
      <c r="PIU29" s="29">
        <f t="shared" si="174"/>
        <v>1.0084683046017634E+238</v>
      </c>
      <c r="PIV29" s="29">
        <f t="shared" si="174"/>
        <v>1.0588917198318516E+238</v>
      </c>
      <c r="PIW29" s="29">
        <f t="shared" si="174"/>
        <v>1.1118363058234443E+238</v>
      </c>
      <c r="PIX29" s="29">
        <f t="shared" si="174"/>
        <v>1.1674281211146166E+238</v>
      </c>
      <c r="PIY29" s="29">
        <f t="shared" si="174"/>
        <v>1.2257995271703475E+238</v>
      </c>
      <c r="PIZ29" s="29">
        <f t="shared" ref="PIZ29:PLK29" si="175">PIY29*1.05</f>
        <v>1.2870895035288649E+238</v>
      </c>
      <c r="PJA29" s="29">
        <f t="shared" si="175"/>
        <v>1.3514439787053083E+238</v>
      </c>
      <c r="PJB29" s="29">
        <f t="shared" si="175"/>
        <v>1.4190161776405737E+238</v>
      </c>
      <c r="PJC29" s="29">
        <f t="shared" si="175"/>
        <v>1.4899669865226023E+238</v>
      </c>
      <c r="PJD29" s="29">
        <f t="shared" si="175"/>
        <v>1.5644653358487326E+238</v>
      </c>
      <c r="PJE29" s="29">
        <f t="shared" si="175"/>
        <v>1.6426886026411693E+238</v>
      </c>
      <c r="PJF29" s="29">
        <f t="shared" si="175"/>
        <v>1.7248230327732278E+238</v>
      </c>
      <c r="PJG29" s="29">
        <f t="shared" si="175"/>
        <v>1.8110641844118894E+238</v>
      </c>
      <c r="PJH29" s="29">
        <f t="shared" si="175"/>
        <v>1.901617393632484E+238</v>
      </c>
      <c r="PJI29" s="29">
        <f t="shared" si="175"/>
        <v>1.9966982633141083E+238</v>
      </c>
      <c r="PJJ29" s="29">
        <f t="shared" si="175"/>
        <v>2.0965331764798137E+238</v>
      </c>
      <c r="PJK29" s="29">
        <f t="shared" si="175"/>
        <v>2.2013598353038046E+238</v>
      </c>
      <c r="PJL29" s="29">
        <f t="shared" si="175"/>
        <v>2.3114278270689949E+238</v>
      </c>
      <c r="PJM29" s="29">
        <f t="shared" si="175"/>
        <v>2.4269992184224446E+238</v>
      </c>
      <c r="PJN29" s="29">
        <f t="shared" si="175"/>
        <v>2.5483491793435668E+238</v>
      </c>
      <c r="PJO29" s="29">
        <f t="shared" si="175"/>
        <v>2.675766638310745E+238</v>
      </c>
      <c r="PJP29" s="29">
        <f t="shared" si="175"/>
        <v>2.8095549702262824E+238</v>
      </c>
      <c r="PJQ29" s="29">
        <f t="shared" si="175"/>
        <v>2.9500327187375969E+238</v>
      </c>
      <c r="PJR29" s="29">
        <f t="shared" si="175"/>
        <v>3.0975343546744766E+238</v>
      </c>
      <c r="PJS29" s="29">
        <f t="shared" si="175"/>
        <v>3.2524110724082008E+238</v>
      </c>
      <c r="PJT29" s="29">
        <f t="shared" si="175"/>
        <v>3.4150316260286109E+238</v>
      </c>
      <c r="PJU29" s="29">
        <f t="shared" si="175"/>
        <v>3.5857832073300415E+238</v>
      </c>
      <c r="PJV29" s="29">
        <f t="shared" si="175"/>
        <v>3.7650723676965438E+238</v>
      </c>
      <c r="PJW29" s="29">
        <f t="shared" si="175"/>
        <v>3.9533259860813709E+238</v>
      </c>
      <c r="PJX29" s="29">
        <f t="shared" si="175"/>
        <v>4.1509922853854394E+238</v>
      </c>
      <c r="PJY29" s="29">
        <f t="shared" si="175"/>
        <v>4.3585418996547117E+238</v>
      </c>
      <c r="PJZ29" s="29">
        <f t="shared" si="175"/>
        <v>4.5764689946374475E+238</v>
      </c>
      <c r="PKA29" s="29">
        <f t="shared" si="175"/>
        <v>4.8052924443693202E+238</v>
      </c>
      <c r="PKB29" s="29">
        <f t="shared" si="175"/>
        <v>5.0455570665877861E+238</v>
      </c>
      <c r="PKC29" s="29">
        <f t="shared" si="175"/>
        <v>5.2978349199171755E+238</v>
      </c>
      <c r="PKD29" s="29">
        <f t="shared" si="175"/>
        <v>5.5627266659130348E+238</v>
      </c>
      <c r="PKE29" s="29">
        <f t="shared" si="175"/>
        <v>5.8408629992086865E+238</v>
      </c>
      <c r="PKF29" s="29">
        <f t="shared" si="175"/>
        <v>6.1329061491691215E+238</v>
      </c>
      <c r="PKG29" s="29">
        <f t="shared" si="175"/>
        <v>6.4395514566275779E+238</v>
      </c>
      <c r="PKH29" s="29">
        <f t="shared" si="175"/>
        <v>6.761529029458957E+238</v>
      </c>
      <c r="PKI29" s="29">
        <f t="shared" si="175"/>
        <v>7.0996054809319053E+238</v>
      </c>
      <c r="PKJ29" s="29">
        <f t="shared" si="175"/>
        <v>7.4545857549785011E+238</v>
      </c>
      <c r="PKK29" s="29">
        <f t="shared" si="175"/>
        <v>7.8273150427274267E+238</v>
      </c>
      <c r="PKL29" s="29">
        <f t="shared" si="175"/>
        <v>8.2186807948637984E+238</v>
      </c>
      <c r="PKM29" s="29">
        <f t="shared" si="175"/>
        <v>8.6296148346069884E+238</v>
      </c>
      <c r="PKN29" s="29">
        <f t="shared" si="175"/>
        <v>9.0610955763373384E+238</v>
      </c>
      <c r="PKO29" s="29">
        <f t="shared" si="175"/>
        <v>9.5141503551542058E+238</v>
      </c>
      <c r="PKP29" s="29">
        <f t="shared" si="175"/>
        <v>9.9898578729119164E+238</v>
      </c>
      <c r="PKQ29" s="29">
        <f t="shared" si="175"/>
        <v>1.0489350766557513E+239</v>
      </c>
      <c r="PKR29" s="29">
        <f t="shared" si="175"/>
        <v>1.1013818304885389E+239</v>
      </c>
      <c r="PKS29" s="29">
        <f t="shared" si="175"/>
        <v>1.1564509220129658E+239</v>
      </c>
      <c r="PKT29" s="29">
        <f t="shared" si="175"/>
        <v>1.2142734681136141E+239</v>
      </c>
      <c r="PKU29" s="29">
        <f t="shared" si="175"/>
        <v>1.2749871415192948E+239</v>
      </c>
      <c r="PKV29" s="29">
        <f t="shared" si="175"/>
        <v>1.3387364985952596E+239</v>
      </c>
      <c r="PKW29" s="29">
        <f t="shared" si="175"/>
        <v>1.4056733235250227E+239</v>
      </c>
      <c r="PKX29" s="29">
        <f t="shared" si="175"/>
        <v>1.4759569897012738E+239</v>
      </c>
      <c r="PKY29" s="29">
        <f t="shared" si="175"/>
        <v>1.5497548391863375E+239</v>
      </c>
      <c r="PKZ29" s="29">
        <f t="shared" si="175"/>
        <v>1.6272425811456545E+239</v>
      </c>
      <c r="PLA29" s="29">
        <f t="shared" si="175"/>
        <v>1.7086047102029374E+239</v>
      </c>
      <c r="PLB29" s="29">
        <f t="shared" si="175"/>
        <v>1.7940349457130844E+239</v>
      </c>
      <c r="PLC29" s="29">
        <f t="shared" si="175"/>
        <v>1.8837366929987388E+239</v>
      </c>
      <c r="PLD29" s="29">
        <f t="shared" si="175"/>
        <v>1.9779235276486759E+239</v>
      </c>
      <c r="PLE29" s="29">
        <f t="shared" si="175"/>
        <v>2.0768197040311098E+239</v>
      </c>
      <c r="PLF29" s="29">
        <f t="shared" si="175"/>
        <v>2.1806606892326653E+239</v>
      </c>
      <c r="PLG29" s="29">
        <f t="shared" si="175"/>
        <v>2.2896937236942989E+239</v>
      </c>
      <c r="PLH29" s="29">
        <f t="shared" si="175"/>
        <v>2.4041784098790138E+239</v>
      </c>
      <c r="PLI29" s="29">
        <f t="shared" si="175"/>
        <v>2.5243873303729644E+239</v>
      </c>
      <c r="PLJ29" s="29">
        <f t="shared" si="175"/>
        <v>2.6506066968916127E+239</v>
      </c>
      <c r="PLK29" s="29">
        <f t="shared" si="175"/>
        <v>2.7831370317361932E+239</v>
      </c>
      <c r="PLL29" s="29">
        <f t="shared" ref="PLL29:PNW29" si="176">PLK29*1.05</f>
        <v>2.922293883323003E+239</v>
      </c>
      <c r="PLM29" s="29">
        <f t="shared" si="176"/>
        <v>3.0684085774891531E+239</v>
      </c>
      <c r="PLN29" s="29">
        <f t="shared" si="176"/>
        <v>3.2218290063636107E+239</v>
      </c>
      <c r="PLO29" s="29">
        <f t="shared" si="176"/>
        <v>3.3829204566817912E+239</v>
      </c>
      <c r="PLP29" s="29">
        <f t="shared" si="176"/>
        <v>3.5520664795158809E+239</v>
      </c>
      <c r="PLQ29" s="29">
        <f t="shared" si="176"/>
        <v>3.7296698034916753E+239</v>
      </c>
      <c r="PLR29" s="29">
        <f t="shared" si="176"/>
        <v>3.9161532936662592E+239</v>
      </c>
      <c r="PLS29" s="29">
        <f t="shared" si="176"/>
        <v>4.1119609583495722E+239</v>
      </c>
      <c r="PLT29" s="29">
        <f t="shared" si="176"/>
        <v>4.3175590062670514E+239</v>
      </c>
      <c r="PLU29" s="29">
        <f t="shared" si="176"/>
        <v>4.5334369565804046E+239</v>
      </c>
      <c r="PLV29" s="29">
        <f t="shared" si="176"/>
        <v>4.760108804409425E+239</v>
      </c>
      <c r="PLW29" s="29">
        <f t="shared" si="176"/>
        <v>4.9981142446298962E+239</v>
      </c>
      <c r="PLX29" s="29">
        <f t="shared" si="176"/>
        <v>5.2480199568613911E+239</v>
      </c>
      <c r="PLY29" s="29">
        <f t="shared" si="176"/>
        <v>5.5104209547044609E+239</v>
      </c>
      <c r="PLZ29" s="29">
        <f t="shared" si="176"/>
        <v>5.7859420024396846E+239</v>
      </c>
      <c r="PMA29" s="29">
        <f t="shared" si="176"/>
        <v>6.0752391025616689E+239</v>
      </c>
      <c r="PMB29" s="29">
        <f t="shared" si="176"/>
        <v>6.3790010576897525E+239</v>
      </c>
      <c r="PMC29" s="29">
        <f t="shared" si="176"/>
        <v>6.69795111057424E+239</v>
      </c>
      <c r="PMD29" s="29">
        <f t="shared" si="176"/>
        <v>7.0328486661029522E+239</v>
      </c>
      <c r="PME29" s="29">
        <f t="shared" si="176"/>
        <v>7.3844910994081005E+239</v>
      </c>
      <c r="PMF29" s="29">
        <f t="shared" si="176"/>
        <v>7.7537156543785055E+239</v>
      </c>
      <c r="PMG29" s="29">
        <f t="shared" si="176"/>
        <v>8.1414014370974307E+239</v>
      </c>
      <c r="PMH29" s="29">
        <f t="shared" si="176"/>
        <v>8.548471508952302E+239</v>
      </c>
      <c r="PMI29" s="29">
        <f t="shared" si="176"/>
        <v>8.975895084399918E+239</v>
      </c>
      <c r="PMJ29" s="29">
        <f t="shared" si="176"/>
        <v>9.4246898386199147E+239</v>
      </c>
      <c r="PMK29" s="29">
        <f t="shared" si="176"/>
        <v>9.8959243305509105E+239</v>
      </c>
      <c r="PML29" s="29">
        <f t="shared" si="176"/>
        <v>1.0390720547078457E+240</v>
      </c>
      <c r="PMM29" s="29">
        <f t="shared" si="176"/>
        <v>1.091025657443238E+240</v>
      </c>
      <c r="PMN29" s="29">
        <f t="shared" si="176"/>
        <v>1.1455769403153998E+240</v>
      </c>
      <c r="PMO29" s="29">
        <f t="shared" si="176"/>
        <v>1.2028557873311699E+240</v>
      </c>
      <c r="PMP29" s="29">
        <f t="shared" si="176"/>
        <v>1.2629985766977285E+240</v>
      </c>
      <c r="PMQ29" s="29">
        <f t="shared" si="176"/>
        <v>1.3261485055326151E+240</v>
      </c>
      <c r="PMR29" s="29">
        <f t="shared" si="176"/>
        <v>1.3924559308092458E+240</v>
      </c>
      <c r="PMS29" s="29">
        <f t="shared" si="176"/>
        <v>1.4620787273497081E+240</v>
      </c>
      <c r="PMT29" s="29">
        <f t="shared" si="176"/>
        <v>1.5351826637171935E+240</v>
      </c>
      <c r="PMU29" s="29">
        <f t="shared" si="176"/>
        <v>1.6119417969030533E+240</v>
      </c>
      <c r="PMV29" s="29">
        <f t="shared" si="176"/>
        <v>1.692538886748206E+240</v>
      </c>
      <c r="PMW29" s="29">
        <f t="shared" si="176"/>
        <v>1.7771658310856164E+240</v>
      </c>
      <c r="PMX29" s="29">
        <f t="shared" si="176"/>
        <v>1.8660241226398975E+240</v>
      </c>
      <c r="PMY29" s="29">
        <f t="shared" si="176"/>
        <v>1.9593253287718923E+240</v>
      </c>
      <c r="PMZ29" s="29">
        <f t="shared" si="176"/>
        <v>2.057291595210487E+240</v>
      </c>
      <c r="PNA29" s="29">
        <f t="shared" si="176"/>
        <v>2.1601561749710113E+240</v>
      </c>
      <c r="PNB29" s="29">
        <f t="shared" si="176"/>
        <v>2.268163983719562E+240</v>
      </c>
      <c r="PNC29" s="29">
        <f t="shared" si="176"/>
        <v>2.3815721829055402E+240</v>
      </c>
      <c r="PND29" s="29">
        <f t="shared" si="176"/>
        <v>2.5006507920508173E+240</v>
      </c>
      <c r="PNE29" s="29">
        <f t="shared" si="176"/>
        <v>2.6256833316533584E+240</v>
      </c>
      <c r="PNF29" s="29">
        <f t="shared" si="176"/>
        <v>2.7569674982360266E+240</v>
      </c>
      <c r="PNG29" s="29">
        <f t="shared" si="176"/>
        <v>2.894815873147828E+240</v>
      </c>
      <c r="PNH29" s="29">
        <f t="shared" si="176"/>
        <v>3.0395566668052196E+240</v>
      </c>
      <c r="PNI29" s="29">
        <f t="shared" si="176"/>
        <v>3.1915345001454809E+240</v>
      </c>
      <c r="PNJ29" s="29">
        <f t="shared" si="176"/>
        <v>3.3511112251527547E+240</v>
      </c>
      <c r="PNK29" s="29">
        <f t="shared" si="176"/>
        <v>3.5186667864103926E+240</v>
      </c>
      <c r="PNL29" s="29">
        <f t="shared" si="176"/>
        <v>3.6946001257309122E+240</v>
      </c>
      <c r="PNM29" s="29">
        <f t="shared" si="176"/>
        <v>3.8793301320174583E+240</v>
      </c>
      <c r="PNN29" s="29">
        <f t="shared" si="176"/>
        <v>4.0732966386183316E+240</v>
      </c>
      <c r="PNO29" s="29">
        <f t="shared" si="176"/>
        <v>4.2769614705492481E+240</v>
      </c>
      <c r="PNP29" s="29">
        <f t="shared" si="176"/>
        <v>4.490809544076711E+240</v>
      </c>
      <c r="PNQ29" s="29">
        <f t="shared" si="176"/>
        <v>4.7153500212805466E+240</v>
      </c>
      <c r="PNR29" s="29">
        <f t="shared" si="176"/>
        <v>4.9511175223445743E+240</v>
      </c>
      <c r="PNS29" s="29">
        <f t="shared" si="176"/>
        <v>5.1986733984618034E+240</v>
      </c>
      <c r="PNT29" s="29">
        <f t="shared" si="176"/>
        <v>5.4586070683848938E+240</v>
      </c>
      <c r="PNU29" s="29">
        <f t="shared" si="176"/>
        <v>5.7315374218041387E+240</v>
      </c>
      <c r="PNV29" s="29">
        <f t="shared" si="176"/>
        <v>6.0181142928943461E+240</v>
      </c>
      <c r="PNW29" s="29">
        <f t="shared" si="176"/>
        <v>6.3190200075390634E+240</v>
      </c>
      <c r="PNX29" s="29">
        <f t="shared" ref="PNX29:PQI29" si="177">PNW29*1.05</f>
        <v>6.6349710079160172E+240</v>
      </c>
      <c r="PNY29" s="29">
        <f t="shared" si="177"/>
        <v>6.9667195583118183E+240</v>
      </c>
      <c r="PNZ29" s="29">
        <f t="shared" si="177"/>
        <v>7.3150555362274093E+240</v>
      </c>
      <c r="POA29" s="29">
        <f t="shared" si="177"/>
        <v>7.6808083130387799E+240</v>
      </c>
      <c r="POB29" s="29">
        <f t="shared" si="177"/>
        <v>8.0648487286907188E+240</v>
      </c>
      <c r="POC29" s="29">
        <f t="shared" si="177"/>
        <v>8.4680911651252547E+240</v>
      </c>
      <c r="POD29" s="29">
        <f t="shared" si="177"/>
        <v>8.8914957233815176E+240</v>
      </c>
      <c r="POE29" s="29">
        <f t="shared" si="177"/>
        <v>9.3360705095505934E+240</v>
      </c>
      <c r="POF29" s="29">
        <f t="shared" si="177"/>
        <v>9.8028740350281229E+240</v>
      </c>
      <c r="POG29" s="29">
        <f t="shared" si="177"/>
        <v>1.029301773677953E+241</v>
      </c>
      <c r="POH29" s="29">
        <f t="shared" si="177"/>
        <v>1.0807668623618507E+241</v>
      </c>
      <c r="POI29" s="29">
        <f t="shared" si="177"/>
        <v>1.1348052054799433E+241</v>
      </c>
      <c r="POJ29" s="29">
        <f t="shared" si="177"/>
        <v>1.1915454657539405E+241</v>
      </c>
      <c r="POK29" s="29">
        <f t="shared" si="177"/>
        <v>1.2511227390416375E+241</v>
      </c>
      <c r="POL29" s="29">
        <f t="shared" si="177"/>
        <v>1.3136788759937195E+241</v>
      </c>
      <c r="POM29" s="29">
        <f t="shared" si="177"/>
        <v>1.3793628197934056E+241</v>
      </c>
      <c r="PON29" s="29">
        <f t="shared" si="177"/>
        <v>1.4483309607830759E+241</v>
      </c>
      <c r="POO29" s="29">
        <f t="shared" si="177"/>
        <v>1.5207475088222297E+241</v>
      </c>
      <c r="POP29" s="29">
        <f t="shared" si="177"/>
        <v>1.5967848842633413E+241</v>
      </c>
      <c r="POQ29" s="29">
        <f t="shared" si="177"/>
        <v>1.6766241284765083E+241</v>
      </c>
      <c r="POR29" s="29">
        <f t="shared" si="177"/>
        <v>1.7604553349003337E+241</v>
      </c>
      <c r="POS29" s="29">
        <f t="shared" si="177"/>
        <v>1.8484781016453504E+241</v>
      </c>
      <c r="POT29" s="29">
        <f t="shared" si="177"/>
        <v>1.940902006727618E+241</v>
      </c>
      <c r="POU29" s="29">
        <f t="shared" si="177"/>
        <v>2.0379471070639991E+241</v>
      </c>
      <c r="POV29" s="29">
        <f t="shared" si="177"/>
        <v>2.1398444624171991E+241</v>
      </c>
      <c r="POW29" s="29">
        <f t="shared" si="177"/>
        <v>2.2468366855380592E+241</v>
      </c>
      <c r="POX29" s="29">
        <f t="shared" si="177"/>
        <v>2.3591785198149622E+241</v>
      </c>
      <c r="POY29" s="29">
        <f t="shared" si="177"/>
        <v>2.4771374458057103E+241</v>
      </c>
      <c r="POZ29" s="29">
        <f t="shared" si="177"/>
        <v>2.6009943180959961E+241</v>
      </c>
      <c r="PPA29" s="29">
        <f t="shared" si="177"/>
        <v>2.7310440340007963E+241</v>
      </c>
      <c r="PPB29" s="29">
        <f t="shared" si="177"/>
        <v>2.8675962357008362E+241</v>
      </c>
      <c r="PPC29" s="29">
        <f t="shared" si="177"/>
        <v>3.0109760474858779E+241</v>
      </c>
      <c r="PPD29" s="29">
        <f t="shared" si="177"/>
        <v>3.1615248498601719E+241</v>
      </c>
      <c r="PPE29" s="29">
        <f t="shared" si="177"/>
        <v>3.3196010923531804E+241</v>
      </c>
      <c r="PPF29" s="29">
        <f t="shared" si="177"/>
        <v>3.4855811469708397E+241</v>
      </c>
      <c r="PPG29" s="29">
        <f t="shared" si="177"/>
        <v>3.6598602043193818E+241</v>
      </c>
      <c r="PPH29" s="29">
        <f t="shared" si="177"/>
        <v>3.842853214535351E+241</v>
      </c>
      <c r="PPI29" s="29">
        <f t="shared" si="177"/>
        <v>4.0349958752621189E+241</v>
      </c>
      <c r="PPJ29" s="29">
        <f t="shared" si="177"/>
        <v>4.2367456690252247E+241</v>
      </c>
      <c r="PPK29" s="29">
        <f t="shared" si="177"/>
        <v>4.448582952476486E+241</v>
      </c>
      <c r="PPL29" s="29">
        <f t="shared" si="177"/>
        <v>4.6710121001003108E+241</v>
      </c>
      <c r="PPM29" s="29">
        <f t="shared" si="177"/>
        <v>4.9045627051053264E+241</v>
      </c>
      <c r="PPN29" s="29">
        <f t="shared" si="177"/>
        <v>5.1497908403605929E+241</v>
      </c>
      <c r="PPO29" s="29">
        <f t="shared" si="177"/>
        <v>5.4072803823786229E+241</v>
      </c>
      <c r="PPP29" s="29">
        <f t="shared" si="177"/>
        <v>5.6776444014975542E+241</v>
      </c>
      <c r="PPQ29" s="29">
        <f t="shared" si="177"/>
        <v>5.9615266215724316E+241</v>
      </c>
      <c r="PPR29" s="29">
        <f t="shared" si="177"/>
        <v>6.2596029526510539E+241</v>
      </c>
      <c r="PPS29" s="29">
        <f t="shared" si="177"/>
        <v>6.572583100283607E+241</v>
      </c>
      <c r="PPT29" s="29">
        <f t="shared" si="177"/>
        <v>6.9012122552977877E+241</v>
      </c>
      <c r="PPU29" s="29">
        <f t="shared" si="177"/>
        <v>7.246272868062677E+241</v>
      </c>
      <c r="PPV29" s="29">
        <f t="shared" si="177"/>
        <v>7.6085865114658113E+241</v>
      </c>
      <c r="PPW29" s="29">
        <f t="shared" si="177"/>
        <v>7.9890158370391018E+241</v>
      </c>
      <c r="PPX29" s="29">
        <f t="shared" si="177"/>
        <v>8.3884666288910568E+241</v>
      </c>
      <c r="PPY29" s="29">
        <f t="shared" si="177"/>
        <v>8.8078899603356099E+241</v>
      </c>
      <c r="PPZ29" s="29">
        <f t="shared" si="177"/>
        <v>9.2482844583523902E+241</v>
      </c>
      <c r="PQA29" s="29">
        <f t="shared" si="177"/>
        <v>9.7106986812700104E+241</v>
      </c>
      <c r="PQB29" s="29">
        <f t="shared" si="177"/>
        <v>1.0196233615333511E+242</v>
      </c>
      <c r="PQC29" s="29">
        <f t="shared" si="177"/>
        <v>1.0706045296100187E+242</v>
      </c>
      <c r="PQD29" s="29">
        <f t="shared" si="177"/>
        <v>1.1241347560905198E+242</v>
      </c>
      <c r="PQE29" s="29">
        <f t="shared" si="177"/>
        <v>1.1803414938950459E+242</v>
      </c>
      <c r="PQF29" s="29">
        <f t="shared" si="177"/>
        <v>1.2393585685897983E+242</v>
      </c>
      <c r="PQG29" s="29">
        <f t="shared" si="177"/>
        <v>1.3013264970192884E+242</v>
      </c>
      <c r="PQH29" s="29">
        <f t="shared" si="177"/>
        <v>1.3663928218702528E+242</v>
      </c>
      <c r="PQI29" s="29">
        <f t="shared" si="177"/>
        <v>1.4347124629637655E+242</v>
      </c>
      <c r="PQJ29" s="29">
        <f t="shared" ref="PQJ29:PSU29" si="178">PQI29*1.05</f>
        <v>1.5064480861119539E+242</v>
      </c>
      <c r="PQK29" s="29">
        <f t="shared" si="178"/>
        <v>1.5817704904175518E+242</v>
      </c>
      <c r="PQL29" s="29">
        <f t="shared" si="178"/>
        <v>1.6608590149384293E+242</v>
      </c>
      <c r="PQM29" s="29">
        <f t="shared" si="178"/>
        <v>1.7439019656853509E+242</v>
      </c>
      <c r="PQN29" s="29">
        <f t="shared" si="178"/>
        <v>1.8310970639696185E+242</v>
      </c>
      <c r="PQO29" s="29">
        <f t="shared" si="178"/>
        <v>1.9226519171680994E+242</v>
      </c>
      <c r="PQP29" s="29">
        <f t="shared" si="178"/>
        <v>2.0187845130265045E+242</v>
      </c>
      <c r="PQQ29" s="29">
        <f t="shared" si="178"/>
        <v>2.1197237386778297E+242</v>
      </c>
      <c r="PQR29" s="29">
        <f t="shared" si="178"/>
        <v>2.2257099256117215E+242</v>
      </c>
      <c r="PQS29" s="29">
        <f t="shared" si="178"/>
        <v>2.3369954218923078E+242</v>
      </c>
      <c r="PQT29" s="29">
        <f t="shared" si="178"/>
        <v>2.4538451929869231E+242</v>
      </c>
      <c r="PQU29" s="29">
        <f t="shared" si="178"/>
        <v>2.5765374526362696E+242</v>
      </c>
      <c r="PQV29" s="29">
        <f t="shared" si="178"/>
        <v>2.7053643252680834E+242</v>
      </c>
      <c r="PQW29" s="29">
        <f t="shared" si="178"/>
        <v>2.8406325415314877E+242</v>
      </c>
      <c r="PQX29" s="29">
        <f t="shared" si="178"/>
        <v>2.9826641686080621E+242</v>
      </c>
      <c r="PQY29" s="29">
        <f t="shared" si="178"/>
        <v>3.1317973770384652E+242</v>
      </c>
      <c r="PQZ29" s="29">
        <f t="shared" si="178"/>
        <v>3.2883872458903884E+242</v>
      </c>
      <c r="PRA29" s="29">
        <f t="shared" si="178"/>
        <v>3.452806608184908E+242</v>
      </c>
      <c r="PRB29" s="29">
        <f t="shared" si="178"/>
        <v>3.6254469385941537E+242</v>
      </c>
      <c r="PRC29" s="29">
        <f t="shared" si="178"/>
        <v>3.8067192855238615E+242</v>
      </c>
      <c r="PRD29" s="29">
        <f t="shared" si="178"/>
        <v>3.9970552498000549E+242</v>
      </c>
      <c r="PRE29" s="29">
        <f t="shared" si="178"/>
        <v>4.1969080122900579E+242</v>
      </c>
      <c r="PRF29" s="29">
        <f t="shared" si="178"/>
        <v>4.406753412904561E+242</v>
      </c>
      <c r="PRG29" s="29">
        <f t="shared" si="178"/>
        <v>4.6270910835497895E+242</v>
      </c>
      <c r="PRH29" s="29">
        <f t="shared" si="178"/>
        <v>4.8584456377272791E+242</v>
      </c>
      <c r="PRI29" s="29">
        <f t="shared" si="178"/>
        <v>5.1013679196136435E+242</v>
      </c>
      <c r="PRJ29" s="29">
        <f t="shared" si="178"/>
        <v>5.3564363155943261E+242</v>
      </c>
      <c r="PRK29" s="29">
        <f t="shared" si="178"/>
        <v>5.6242581313740428E+242</v>
      </c>
      <c r="PRL29" s="29">
        <f t="shared" si="178"/>
        <v>5.9054710379427453E+242</v>
      </c>
      <c r="PRM29" s="29">
        <f t="shared" si="178"/>
        <v>6.2007445898398824E+242</v>
      </c>
      <c r="PRN29" s="29">
        <f t="shared" si="178"/>
        <v>6.5107818193318765E+242</v>
      </c>
      <c r="PRO29" s="29">
        <f t="shared" si="178"/>
        <v>6.8363209102984707E+242</v>
      </c>
      <c r="PRP29" s="29">
        <f t="shared" si="178"/>
        <v>7.1781369558133945E+242</v>
      </c>
      <c r="PRQ29" s="29">
        <f t="shared" si="178"/>
        <v>7.537043803604065E+242</v>
      </c>
      <c r="PRR29" s="29">
        <f t="shared" si="178"/>
        <v>7.9138959937842682E+242</v>
      </c>
      <c r="PRS29" s="29">
        <f t="shared" si="178"/>
        <v>8.3095907934734818E+242</v>
      </c>
      <c r="PRT29" s="29">
        <f t="shared" si="178"/>
        <v>8.7250703331471562E+242</v>
      </c>
      <c r="PRU29" s="29">
        <f t="shared" si="178"/>
        <v>9.1613238498045141E+242</v>
      </c>
      <c r="PRV29" s="29">
        <f t="shared" si="178"/>
        <v>9.6193900422947406E+242</v>
      </c>
      <c r="PRW29" s="29">
        <f t="shared" si="178"/>
        <v>1.0100359544409477E+243</v>
      </c>
      <c r="PRX29" s="29">
        <f t="shared" si="178"/>
        <v>1.0605377521629952E+243</v>
      </c>
      <c r="PRY29" s="29">
        <f t="shared" si="178"/>
        <v>1.113564639771145E+243</v>
      </c>
      <c r="PRZ29" s="29">
        <f t="shared" si="178"/>
        <v>1.1692428717597022E+243</v>
      </c>
      <c r="PSA29" s="29">
        <f t="shared" si="178"/>
        <v>1.2277050153476874E+243</v>
      </c>
      <c r="PSB29" s="29">
        <f t="shared" si="178"/>
        <v>1.2890902661150718E+243</v>
      </c>
      <c r="PSC29" s="29">
        <f t="shared" si="178"/>
        <v>1.3535447794208254E+243</v>
      </c>
      <c r="PSD29" s="29">
        <f t="shared" si="178"/>
        <v>1.4212220183918668E+243</v>
      </c>
      <c r="PSE29" s="29">
        <f t="shared" si="178"/>
        <v>1.4922831193114602E+243</v>
      </c>
      <c r="PSF29" s="29">
        <f t="shared" si="178"/>
        <v>1.5668972752770334E+243</v>
      </c>
      <c r="PSG29" s="29">
        <f t="shared" si="178"/>
        <v>1.6452421390408851E+243</v>
      </c>
      <c r="PSH29" s="29">
        <f t="shared" si="178"/>
        <v>1.7275042459929295E+243</v>
      </c>
      <c r="PSI29" s="29">
        <f t="shared" si="178"/>
        <v>1.8138794582925759E+243</v>
      </c>
      <c r="PSJ29" s="29">
        <f t="shared" si="178"/>
        <v>1.9045734312072049E+243</v>
      </c>
      <c r="PSK29" s="29">
        <f t="shared" si="178"/>
        <v>1.9998021027675652E+243</v>
      </c>
      <c r="PSL29" s="29">
        <f t="shared" si="178"/>
        <v>2.0997922079059434E+243</v>
      </c>
      <c r="PSM29" s="29">
        <f t="shared" si="178"/>
        <v>2.2047818183012407E+243</v>
      </c>
      <c r="PSN29" s="29">
        <f t="shared" si="178"/>
        <v>2.315020909216303E+243</v>
      </c>
      <c r="PSO29" s="29">
        <f t="shared" si="178"/>
        <v>2.4307719546771182E+243</v>
      </c>
      <c r="PSP29" s="29">
        <f t="shared" si="178"/>
        <v>2.5523105524109742E+243</v>
      </c>
      <c r="PSQ29" s="29">
        <f t="shared" si="178"/>
        <v>2.6799260800315231E+243</v>
      </c>
      <c r="PSR29" s="29">
        <f t="shared" si="178"/>
        <v>2.8139223840330995E+243</v>
      </c>
      <c r="PSS29" s="29">
        <f t="shared" si="178"/>
        <v>2.9546185032347545E+243</v>
      </c>
      <c r="PST29" s="29">
        <f t="shared" si="178"/>
        <v>3.1023494283964926E+243</v>
      </c>
      <c r="PSU29" s="29">
        <f t="shared" si="178"/>
        <v>3.2574668998163174E+243</v>
      </c>
      <c r="PSV29" s="29">
        <f t="shared" ref="PSV29:PVG29" si="179">PSU29*1.05</f>
        <v>3.4203402448071338E+243</v>
      </c>
      <c r="PSW29" s="29">
        <f t="shared" si="179"/>
        <v>3.5913572570474908E+243</v>
      </c>
      <c r="PSX29" s="29">
        <f t="shared" si="179"/>
        <v>3.7709251198998657E+243</v>
      </c>
      <c r="PSY29" s="29">
        <f t="shared" si="179"/>
        <v>3.959471375894859E+243</v>
      </c>
      <c r="PSZ29" s="29">
        <f t="shared" si="179"/>
        <v>4.1574449446896023E+243</v>
      </c>
      <c r="PTA29" s="29">
        <f t="shared" si="179"/>
        <v>4.3653171919240826E+243</v>
      </c>
      <c r="PTB29" s="29">
        <f t="shared" si="179"/>
        <v>4.5835830515202872E+243</v>
      </c>
      <c r="PTC29" s="29">
        <f t="shared" si="179"/>
        <v>4.8127622040963018E+243</v>
      </c>
      <c r="PTD29" s="29">
        <f t="shared" si="179"/>
        <v>5.0534003143011171E+243</v>
      </c>
      <c r="PTE29" s="29">
        <f t="shared" si="179"/>
        <v>5.3060703300161735E+243</v>
      </c>
      <c r="PTF29" s="29">
        <f t="shared" si="179"/>
        <v>5.5713738465169827E+243</v>
      </c>
      <c r="PTG29" s="29">
        <f t="shared" si="179"/>
        <v>5.8499425388428317E+243</v>
      </c>
      <c r="PTH29" s="29">
        <f t="shared" si="179"/>
        <v>6.1424396657849733E+243</v>
      </c>
      <c r="PTI29" s="29">
        <f t="shared" si="179"/>
        <v>6.449561649074222E+243</v>
      </c>
      <c r="PTJ29" s="29">
        <f t="shared" si="179"/>
        <v>6.7720397315279332E+243</v>
      </c>
      <c r="PTK29" s="29">
        <f t="shared" si="179"/>
        <v>7.1106417181043298E+243</v>
      </c>
      <c r="PTL29" s="29">
        <f t="shared" si="179"/>
        <v>7.4661738040095472E+243</v>
      </c>
      <c r="PTM29" s="29">
        <f t="shared" si="179"/>
        <v>7.8394824942100253E+243</v>
      </c>
      <c r="PTN29" s="29">
        <f t="shared" si="179"/>
        <v>8.2314566189205266E+243</v>
      </c>
      <c r="PTO29" s="29">
        <f t="shared" si="179"/>
        <v>8.6430294498665531E+243</v>
      </c>
      <c r="PTP29" s="29">
        <f t="shared" si="179"/>
        <v>9.0751809223598813E+243</v>
      </c>
      <c r="PTQ29" s="29">
        <f t="shared" si="179"/>
        <v>9.528939968477875E+243</v>
      </c>
      <c r="PTR29" s="29">
        <f t="shared" si="179"/>
        <v>1.0005386966901768E+244</v>
      </c>
      <c r="PTS29" s="29">
        <f t="shared" si="179"/>
        <v>1.0505656315246857E+244</v>
      </c>
      <c r="PTT29" s="29">
        <f t="shared" si="179"/>
        <v>1.10309391310092E+244</v>
      </c>
      <c r="PTU29" s="29">
        <f t="shared" si="179"/>
        <v>1.158248608755966E+244</v>
      </c>
      <c r="PTV29" s="29">
        <f t="shared" si="179"/>
        <v>1.2161610391937644E+244</v>
      </c>
      <c r="PTW29" s="29">
        <f t="shared" si="179"/>
        <v>1.2769690911534528E+244</v>
      </c>
      <c r="PTX29" s="29">
        <f t="shared" si="179"/>
        <v>1.3408175457111255E+244</v>
      </c>
      <c r="PTY29" s="29">
        <f t="shared" si="179"/>
        <v>1.4078584229966818E+244</v>
      </c>
      <c r="PTZ29" s="29">
        <f t="shared" si="179"/>
        <v>1.4782513441465158E+244</v>
      </c>
      <c r="PUA29" s="29">
        <f t="shared" si="179"/>
        <v>1.5521639113538417E+244</v>
      </c>
      <c r="PUB29" s="29">
        <f t="shared" si="179"/>
        <v>1.6297721069215338E+244</v>
      </c>
      <c r="PUC29" s="29">
        <f t="shared" si="179"/>
        <v>1.7112607122676105E+244</v>
      </c>
      <c r="PUD29" s="29">
        <f t="shared" si="179"/>
        <v>1.7968237478809913E+244</v>
      </c>
      <c r="PUE29" s="29">
        <f t="shared" si="179"/>
        <v>1.8866649352750409E+244</v>
      </c>
      <c r="PUF29" s="29">
        <f t="shared" si="179"/>
        <v>1.9809981820387931E+244</v>
      </c>
      <c r="PUG29" s="29">
        <f t="shared" si="179"/>
        <v>2.080048091140733E+244</v>
      </c>
      <c r="PUH29" s="29">
        <f t="shared" si="179"/>
        <v>2.1840504956977698E+244</v>
      </c>
      <c r="PUI29" s="29">
        <f t="shared" si="179"/>
        <v>2.2932530204826585E+244</v>
      </c>
      <c r="PUJ29" s="29">
        <f t="shared" si="179"/>
        <v>2.4079156715067915E+244</v>
      </c>
      <c r="PUK29" s="29">
        <f t="shared" si="179"/>
        <v>2.5283114550821312E+244</v>
      </c>
      <c r="PUL29" s="29">
        <f t="shared" si="179"/>
        <v>2.6547270278362379E+244</v>
      </c>
      <c r="PUM29" s="29">
        <f t="shared" si="179"/>
        <v>2.7874633792280498E+244</v>
      </c>
      <c r="PUN29" s="29">
        <f t="shared" si="179"/>
        <v>2.9268365481894527E+244</v>
      </c>
      <c r="PUO29" s="29">
        <f t="shared" si="179"/>
        <v>3.0731783755989254E+244</v>
      </c>
      <c r="PUP29" s="29">
        <f t="shared" si="179"/>
        <v>3.2268372943788719E+244</v>
      </c>
      <c r="PUQ29" s="29">
        <f t="shared" si="179"/>
        <v>3.3881791590978153E+244</v>
      </c>
      <c r="PUR29" s="29">
        <f t="shared" si="179"/>
        <v>3.5575881170527064E+244</v>
      </c>
      <c r="PUS29" s="29">
        <f t="shared" si="179"/>
        <v>3.7354675229053417E+244</v>
      </c>
      <c r="PUT29" s="29">
        <f t="shared" si="179"/>
        <v>3.9222408990506088E+244</v>
      </c>
      <c r="PUU29" s="29">
        <f t="shared" si="179"/>
        <v>4.1183529440031397E+244</v>
      </c>
      <c r="PUV29" s="29">
        <f t="shared" si="179"/>
        <v>4.3242705912032968E+244</v>
      </c>
      <c r="PUW29" s="29">
        <f t="shared" si="179"/>
        <v>4.5404841207634619E+244</v>
      </c>
      <c r="PUX29" s="29">
        <f t="shared" si="179"/>
        <v>4.7675083268016354E+244</v>
      </c>
      <c r="PUY29" s="29">
        <f t="shared" si="179"/>
        <v>5.0058837431417176E+244</v>
      </c>
      <c r="PUZ29" s="29">
        <f t="shared" si="179"/>
        <v>5.2561779302988037E+244</v>
      </c>
      <c r="PVA29" s="29">
        <f t="shared" si="179"/>
        <v>5.5189868268137438E+244</v>
      </c>
      <c r="PVB29" s="29">
        <f t="shared" si="179"/>
        <v>5.7949361681544316E+244</v>
      </c>
      <c r="PVC29" s="29">
        <f t="shared" si="179"/>
        <v>6.0846829765621535E+244</v>
      </c>
      <c r="PVD29" s="29">
        <f t="shared" si="179"/>
        <v>6.3889171253902619E+244</v>
      </c>
      <c r="PVE29" s="29">
        <f t="shared" si="179"/>
        <v>6.7083629816597756E+244</v>
      </c>
      <c r="PVF29" s="29">
        <f t="shared" si="179"/>
        <v>7.0437811307427651E+244</v>
      </c>
      <c r="PVG29" s="29">
        <f t="shared" si="179"/>
        <v>7.3959701872799037E+244</v>
      </c>
      <c r="PVH29" s="29">
        <f t="shared" ref="PVH29:PXS29" si="180">PVG29*1.05</f>
        <v>7.7657686966438986E+244</v>
      </c>
      <c r="PVI29" s="29">
        <f t="shared" si="180"/>
        <v>8.1540571314760933E+244</v>
      </c>
      <c r="PVJ29" s="29">
        <f t="shared" si="180"/>
        <v>8.5617599880498985E+244</v>
      </c>
      <c r="PVK29" s="29">
        <f t="shared" si="180"/>
        <v>8.9898479874523936E+244</v>
      </c>
      <c r="PVL29" s="29">
        <f t="shared" si="180"/>
        <v>9.4393403868250142E+244</v>
      </c>
      <c r="PVM29" s="29">
        <f t="shared" si="180"/>
        <v>9.9113074061662657E+244</v>
      </c>
      <c r="PVN29" s="29">
        <f t="shared" si="180"/>
        <v>1.040687277647458E+245</v>
      </c>
      <c r="PVO29" s="29">
        <f t="shared" si="180"/>
        <v>1.0927216415298308E+245</v>
      </c>
      <c r="PVP29" s="29">
        <f t="shared" si="180"/>
        <v>1.1473577236063224E+245</v>
      </c>
      <c r="PVQ29" s="29">
        <f t="shared" si="180"/>
        <v>1.2047256097866385E+245</v>
      </c>
      <c r="PVR29" s="29">
        <f t="shared" si="180"/>
        <v>1.2649618902759705E+245</v>
      </c>
      <c r="PVS29" s="29">
        <f t="shared" si="180"/>
        <v>1.3282099847897691E+245</v>
      </c>
      <c r="PVT29" s="29">
        <f t="shared" si="180"/>
        <v>1.3946204840292576E+245</v>
      </c>
      <c r="PVU29" s="29">
        <f t="shared" si="180"/>
        <v>1.4643515082307206E+245</v>
      </c>
      <c r="PVV29" s="29">
        <f t="shared" si="180"/>
        <v>1.5375690836422568E+245</v>
      </c>
      <c r="PVW29" s="29">
        <f t="shared" si="180"/>
        <v>1.6144475378243698E+245</v>
      </c>
      <c r="PVX29" s="29">
        <f t="shared" si="180"/>
        <v>1.6951699147155883E+245</v>
      </c>
      <c r="PVY29" s="29">
        <f t="shared" si="180"/>
        <v>1.7799284104513679E+245</v>
      </c>
      <c r="PVZ29" s="29">
        <f t="shared" si="180"/>
        <v>1.8689248309739363E+245</v>
      </c>
      <c r="PWA29" s="29">
        <f t="shared" si="180"/>
        <v>1.9623710725226332E+245</v>
      </c>
      <c r="PWB29" s="29">
        <f t="shared" si="180"/>
        <v>2.060489626148765E+245</v>
      </c>
      <c r="PWC29" s="29">
        <f t="shared" si="180"/>
        <v>2.1635141074562033E+245</v>
      </c>
      <c r="PWD29" s="29">
        <f t="shared" si="180"/>
        <v>2.2716898128290137E+245</v>
      </c>
      <c r="PWE29" s="29">
        <f t="shared" si="180"/>
        <v>2.3852743034704644E+245</v>
      </c>
      <c r="PWF29" s="29">
        <f t="shared" si="180"/>
        <v>2.5045380186439875E+245</v>
      </c>
      <c r="PWG29" s="29">
        <f t="shared" si="180"/>
        <v>2.6297649195761872E+245</v>
      </c>
      <c r="PWH29" s="29">
        <f t="shared" si="180"/>
        <v>2.7612531655549967E+245</v>
      </c>
      <c r="PWI29" s="29">
        <f t="shared" si="180"/>
        <v>2.8993158238327465E+245</v>
      </c>
      <c r="PWJ29" s="29">
        <f t="shared" si="180"/>
        <v>3.0442816150243839E+245</v>
      </c>
      <c r="PWK29" s="29">
        <f t="shared" si="180"/>
        <v>3.1964956957756032E+245</v>
      </c>
      <c r="PWL29" s="29">
        <f t="shared" si="180"/>
        <v>3.3563204805643834E+245</v>
      </c>
      <c r="PWM29" s="29">
        <f t="shared" si="180"/>
        <v>3.5241365045926026E+245</v>
      </c>
      <c r="PWN29" s="29">
        <f t="shared" si="180"/>
        <v>3.7003433298222329E+245</v>
      </c>
      <c r="PWO29" s="29">
        <f t="shared" si="180"/>
        <v>3.8853604963133445E+245</v>
      </c>
      <c r="PWP29" s="29">
        <f t="shared" si="180"/>
        <v>4.0796285211290117E+245</v>
      </c>
      <c r="PWQ29" s="29">
        <f t="shared" si="180"/>
        <v>4.2836099471854622E+245</v>
      </c>
      <c r="PWR29" s="29">
        <f t="shared" si="180"/>
        <v>4.4977904445447359E+245</v>
      </c>
      <c r="PWS29" s="29">
        <f t="shared" si="180"/>
        <v>4.7226799667719731E+245</v>
      </c>
      <c r="PWT29" s="29">
        <f t="shared" si="180"/>
        <v>4.9588139651105722E+245</v>
      </c>
      <c r="PWU29" s="29">
        <f t="shared" si="180"/>
        <v>5.2067546633661014E+245</v>
      </c>
      <c r="PWV29" s="29">
        <f t="shared" si="180"/>
        <v>5.4670923965344068E+245</v>
      </c>
      <c r="PWW29" s="29">
        <f t="shared" si="180"/>
        <v>5.7404470163611277E+245</v>
      </c>
      <c r="PWX29" s="29">
        <f t="shared" si="180"/>
        <v>6.027469367179184E+245</v>
      </c>
      <c r="PWY29" s="29">
        <f t="shared" si="180"/>
        <v>6.3288428355381433E+245</v>
      </c>
      <c r="PWZ29" s="29">
        <f t="shared" si="180"/>
        <v>6.6452849773150503E+245</v>
      </c>
      <c r="PXA29" s="29">
        <f t="shared" si="180"/>
        <v>6.9775492261808036E+245</v>
      </c>
      <c r="PXB29" s="29">
        <f t="shared" si="180"/>
        <v>7.3264266874898444E+245</v>
      </c>
      <c r="PXC29" s="29">
        <f t="shared" si="180"/>
        <v>7.6927480218643371E+245</v>
      </c>
      <c r="PXD29" s="29">
        <f t="shared" si="180"/>
        <v>8.0773854229575539E+245</v>
      </c>
      <c r="PXE29" s="29">
        <f t="shared" si="180"/>
        <v>8.4812546941054317E+245</v>
      </c>
      <c r="PXF29" s="29">
        <f t="shared" si="180"/>
        <v>8.9053174288107043E+245</v>
      </c>
      <c r="PXG29" s="29">
        <f t="shared" si="180"/>
        <v>9.3505833002512397E+245</v>
      </c>
      <c r="PXH29" s="29">
        <f t="shared" si="180"/>
        <v>9.8181124652638015E+245</v>
      </c>
      <c r="PXI29" s="29">
        <f t="shared" si="180"/>
        <v>1.0309018088526992E+246</v>
      </c>
      <c r="PXJ29" s="29">
        <f t="shared" si="180"/>
        <v>1.0824468992953342E+246</v>
      </c>
      <c r="PXK29" s="29">
        <f t="shared" si="180"/>
        <v>1.1365692442601009E+246</v>
      </c>
      <c r="PXL29" s="29">
        <f t="shared" si="180"/>
        <v>1.193397706473106E+246</v>
      </c>
      <c r="PXM29" s="29">
        <f t="shared" si="180"/>
        <v>1.2530675917967614E+246</v>
      </c>
      <c r="PXN29" s="29">
        <f t="shared" si="180"/>
        <v>1.3157209713865994E+246</v>
      </c>
      <c r="PXO29" s="29">
        <f t="shared" si="180"/>
        <v>1.3815070199559295E+246</v>
      </c>
      <c r="PXP29" s="29">
        <f t="shared" si="180"/>
        <v>1.4505823709537261E+246</v>
      </c>
      <c r="PXQ29" s="29">
        <f t="shared" si="180"/>
        <v>1.5231114895014125E+246</v>
      </c>
      <c r="PXR29" s="29">
        <f t="shared" si="180"/>
        <v>1.5992670639764833E+246</v>
      </c>
      <c r="PXS29" s="29">
        <f t="shared" si="180"/>
        <v>1.6792304171753075E+246</v>
      </c>
      <c r="PXT29" s="29">
        <f t="shared" ref="PXT29:QAE29" si="181">PXS29*1.05</f>
        <v>1.7631919380340727E+246</v>
      </c>
      <c r="PXU29" s="29">
        <f t="shared" si="181"/>
        <v>1.8513515349357764E+246</v>
      </c>
      <c r="PXV29" s="29">
        <f t="shared" si="181"/>
        <v>1.9439191116825652E+246</v>
      </c>
      <c r="PXW29" s="29">
        <f t="shared" si="181"/>
        <v>2.0411150672666934E+246</v>
      </c>
      <c r="PXX29" s="29">
        <f t="shared" si="181"/>
        <v>2.1431708206300283E+246</v>
      </c>
      <c r="PXY29" s="29">
        <f t="shared" si="181"/>
        <v>2.2503293616615298E+246</v>
      </c>
      <c r="PXZ29" s="29">
        <f t="shared" si="181"/>
        <v>2.3628458297446065E+246</v>
      </c>
      <c r="PYA29" s="29">
        <f t="shared" si="181"/>
        <v>2.480988121231837E+246</v>
      </c>
      <c r="PYB29" s="29">
        <f t="shared" si="181"/>
        <v>2.6050375272934288E+246</v>
      </c>
      <c r="PYC29" s="29">
        <f t="shared" si="181"/>
        <v>2.7352894036581004E+246</v>
      </c>
      <c r="PYD29" s="29">
        <f t="shared" si="181"/>
        <v>2.8720538738410054E+246</v>
      </c>
      <c r="PYE29" s="29">
        <f t="shared" si="181"/>
        <v>3.0156565675330559E+246</v>
      </c>
      <c r="PYF29" s="29">
        <f t="shared" si="181"/>
        <v>3.1664393959097087E+246</v>
      </c>
      <c r="PYG29" s="29">
        <f t="shared" si="181"/>
        <v>3.3247613657051944E+246</v>
      </c>
      <c r="PYH29" s="29">
        <f t="shared" si="181"/>
        <v>3.4909994339904541E+246</v>
      </c>
      <c r="PYI29" s="29">
        <f t="shared" si="181"/>
        <v>3.6655494056899772E+246</v>
      </c>
      <c r="PYJ29" s="29">
        <f t="shared" si="181"/>
        <v>3.8488268759744761E+246</v>
      </c>
      <c r="PYK29" s="29">
        <f t="shared" si="181"/>
        <v>4.0412682197732001E+246</v>
      </c>
      <c r="PYL29" s="29">
        <f t="shared" si="181"/>
        <v>4.2433316307618605E+246</v>
      </c>
      <c r="PYM29" s="29">
        <f t="shared" si="181"/>
        <v>4.4554982122999539E+246</v>
      </c>
      <c r="PYN29" s="29">
        <f t="shared" si="181"/>
        <v>4.6782731229149518E+246</v>
      </c>
      <c r="PYO29" s="29">
        <f t="shared" si="181"/>
        <v>4.9121867790606995E+246</v>
      </c>
      <c r="PYP29" s="29">
        <f t="shared" si="181"/>
        <v>5.157796118013735E+246</v>
      </c>
      <c r="PYQ29" s="29">
        <f t="shared" si="181"/>
        <v>5.4156859239144223E+246</v>
      </c>
      <c r="PYR29" s="29">
        <f t="shared" si="181"/>
        <v>5.6864702201101434E+246</v>
      </c>
      <c r="PYS29" s="29">
        <f t="shared" si="181"/>
        <v>5.9707937311156507E+246</v>
      </c>
      <c r="PYT29" s="29">
        <f t="shared" si="181"/>
        <v>6.2693334176714336E+246</v>
      </c>
      <c r="PYU29" s="29">
        <f t="shared" si="181"/>
        <v>6.5828000885550057E+246</v>
      </c>
      <c r="PYV29" s="29">
        <f t="shared" si="181"/>
        <v>6.9119400929827562E+246</v>
      </c>
      <c r="PYW29" s="29">
        <f t="shared" si="181"/>
        <v>7.2575370976318949E+246</v>
      </c>
      <c r="PYX29" s="29">
        <f t="shared" si="181"/>
        <v>7.6204139525134894E+246</v>
      </c>
      <c r="PYY29" s="29">
        <f t="shared" si="181"/>
        <v>8.0014346501391648E+246</v>
      </c>
      <c r="PYZ29" s="29">
        <f t="shared" si="181"/>
        <v>8.4015063826461234E+246</v>
      </c>
      <c r="PZA29" s="29">
        <f t="shared" si="181"/>
        <v>8.82158170177843E+246</v>
      </c>
      <c r="PZB29" s="29">
        <f t="shared" si="181"/>
        <v>9.2626607868673522E+246</v>
      </c>
      <c r="PZC29" s="29">
        <f t="shared" si="181"/>
        <v>9.7257938262107209E+246</v>
      </c>
      <c r="PZD29" s="29">
        <f t="shared" si="181"/>
        <v>1.0212083517521257E+247</v>
      </c>
      <c r="PZE29" s="29">
        <f t="shared" si="181"/>
        <v>1.072268769339732E+247</v>
      </c>
      <c r="PZF29" s="29">
        <f t="shared" si="181"/>
        <v>1.1258822078067187E+247</v>
      </c>
      <c r="PZG29" s="29">
        <f t="shared" si="181"/>
        <v>1.1821763181970547E+247</v>
      </c>
      <c r="PZH29" s="29">
        <f t="shared" si="181"/>
        <v>1.2412851341069075E+247</v>
      </c>
      <c r="PZI29" s="29">
        <f t="shared" si="181"/>
        <v>1.3033493908122529E+247</v>
      </c>
      <c r="PZJ29" s="29">
        <f t="shared" si="181"/>
        <v>1.3685168603528656E+247</v>
      </c>
      <c r="PZK29" s="29">
        <f t="shared" si="181"/>
        <v>1.4369427033705089E+247</v>
      </c>
      <c r="PZL29" s="29">
        <f t="shared" si="181"/>
        <v>1.5087898385390346E+247</v>
      </c>
      <c r="PZM29" s="29">
        <f t="shared" si="181"/>
        <v>1.5842293304659863E+247</v>
      </c>
      <c r="PZN29" s="29">
        <f t="shared" si="181"/>
        <v>1.6634407969892856E+247</v>
      </c>
      <c r="PZO29" s="29">
        <f t="shared" si="181"/>
        <v>1.7466128368387501E+247</v>
      </c>
      <c r="PZP29" s="29">
        <f t="shared" si="181"/>
        <v>1.8339434786806877E+247</v>
      </c>
      <c r="PZQ29" s="29">
        <f t="shared" si="181"/>
        <v>1.9256406526147221E+247</v>
      </c>
      <c r="PZR29" s="29">
        <f t="shared" si="181"/>
        <v>2.0219226852454584E+247</v>
      </c>
      <c r="PZS29" s="29">
        <f t="shared" si="181"/>
        <v>2.1230188195077313E+247</v>
      </c>
      <c r="PZT29" s="29">
        <f t="shared" si="181"/>
        <v>2.229169760483118E+247</v>
      </c>
      <c r="PZU29" s="29">
        <f t="shared" si="181"/>
        <v>2.3406282485072741E+247</v>
      </c>
      <c r="PZV29" s="29">
        <f t="shared" si="181"/>
        <v>2.4576596609326378E+247</v>
      </c>
      <c r="PZW29" s="29">
        <f t="shared" si="181"/>
        <v>2.58054264397927E+247</v>
      </c>
      <c r="PZX29" s="29">
        <f t="shared" si="181"/>
        <v>2.7095697761782337E+247</v>
      </c>
      <c r="PZY29" s="29">
        <f t="shared" si="181"/>
        <v>2.8450482649871456E+247</v>
      </c>
      <c r="PZZ29" s="29">
        <f t="shared" si="181"/>
        <v>2.9873006782365028E+247</v>
      </c>
      <c r="QAA29" s="29">
        <f t="shared" si="181"/>
        <v>3.1366657121483282E+247</v>
      </c>
      <c r="QAB29" s="29">
        <f t="shared" si="181"/>
        <v>3.2934989977557449E+247</v>
      </c>
      <c r="QAC29" s="29">
        <f t="shared" si="181"/>
        <v>3.4581739476435324E+247</v>
      </c>
      <c r="QAD29" s="29">
        <f t="shared" si="181"/>
        <v>3.6310826450257093E+247</v>
      </c>
      <c r="QAE29" s="29">
        <f t="shared" si="181"/>
        <v>3.812636777276995E+247</v>
      </c>
      <c r="QAF29" s="29">
        <f t="shared" ref="QAF29:QCQ29" si="182">QAE29*1.05</f>
        <v>4.0032686161408446E+247</v>
      </c>
      <c r="QAG29" s="29">
        <f t="shared" si="182"/>
        <v>4.2034320469478873E+247</v>
      </c>
      <c r="QAH29" s="29">
        <f t="shared" si="182"/>
        <v>4.4136036492952821E+247</v>
      </c>
      <c r="QAI29" s="29">
        <f t="shared" si="182"/>
        <v>4.6342838317600465E+247</v>
      </c>
      <c r="QAJ29" s="29">
        <f t="shared" si="182"/>
        <v>4.8659980233480489E+247</v>
      </c>
      <c r="QAK29" s="29">
        <f t="shared" si="182"/>
        <v>5.1092979245154516E+247</v>
      </c>
      <c r="QAL29" s="29">
        <f t="shared" si="182"/>
        <v>5.3647628207412244E+247</v>
      </c>
      <c r="QAM29" s="29">
        <f t="shared" si="182"/>
        <v>5.6330009617782855E+247</v>
      </c>
      <c r="QAN29" s="29">
        <f t="shared" si="182"/>
        <v>5.9146510098672004E+247</v>
      </c>
      <c r="QAO29" s="29">
        <f t="shared" si="182"/>
        <v>6.2103835603605604E+247</v>
      </c>
      <c r="QAP29" s="29">
        <f t="shared" si="182"/>
        <v>6.5209027383785887E+247</v>
      </c>
      <c r="QAQ29" s="29">
        <f t="shared" si="182"/>
        <v>6.8469478752975189E+247</v>
      </c>
      <c r="QAR29" s="29">
        <f t="shared" si="182"/>
        <v>7.1892952690623948E+247</v>
      </c>
      <c r="QAS29" s="29">
        <f t="shared" si="182"/>
        <v>7.5487600325155154E+247</v>
      </c>
      <c r="QAT29" s="29">
        <f t="shared" si="182"/>
        <v>7.926198034141292E+247</v>
      </c>
      <c r="QAU29" s="29">
        <f t="shared" si="182"/>
        <v>8.3225079358483573E+247</v>
      </c>
      <c r="QAV29" s="29">
        <f t="shared" si="182"/>
        <v>8.7386333326407749E+247</v>
      </c>
      <c r="QAW29" s="29">
        <f t="shared" si="182"/>
        <v>9.1755649992728141E+247</v>
      </c>
      <c r="QAX29" s="29">
        <f t="shared" si="182"/>
        <v>9.6343432492364551E+247</v>
      </c>
      <c r="QAY29" s="29">
        <f t="shared" si="182"/>
        <v>1.0116060411698278E+248</v>
      </c>
      <c r="QAZ29" s="29">
        <f t="shared" si="182"/>
        <v>1.0621863432283192E+248</v>
      </c>
      <c r="QBA29" s="29">
        <f t="shared" si="182"/>
        <v>1.1152956603897351E+248</v>
      </c>
      <c r="QBB29" s="29">
        <f t="shared" si="182"/>
        <v>1.1710604434092221E+248</v>
      </c>
      <c r="QBC29" s="29">
        <f t="shared" si="182"/>
        <v>1.2296134655796832E+248</v>
      </c>
      <c r="QBD29" s="29">
        <f t="shared" si="182"/>
        <v>1.2910941388586674E+248</v>
      </c>
      <c r="QBE29" s="29">
        <f t="shared" si="182"/>
        <v>1.3556488458016008E+248</v>
      </c>
      <c r="QBF29" s="29">
        <f t="shared" si="182"/>
        <v>1.423431288091681E+248</v>
      </c>
      <c r="QBG29" s="29">
        <f t="shared" si="182"/>
        <v>1.494602852496265E+248</v>
      </c>
      <c r="QBH29" s="29">
        <f t="shared" si="182"/>
        <v>1.5693329951210784E+248</v>
      </c>
      <c r="QBI29" s="29">
        <f t="shared" si="182"/>
        <v>1.6477996448771324E+248</v>
      </c>
      <c r="QBJ29" s="29">
        <f t="shared" si="182"/>
        <v>1.7301896271209891E+248</v>
      </c>
      <c r="QBK29" s="29">
        <f t="shared" si="182"/>
        <v>1.8166991084770386E+248</v>
      </c>
      <c r="QBL29" s="29">
        <f t="shared" si="182"/>
        <v>1.9075340639008907E+248</v>
      </c>
      <c r="QBM29" s="29">
        <f t="shared" si="182"/>
        <v>2.0029107670959352E+248</v>
      </c>
      <c r="QBN29" s="29">
        <f t="shared" si="182"/>
        <v>2.103056305450732E+248</v>
      </c>
      <c r="QBO29" s="29">
        <f t="shared" si="182"/>
        <v>2.2082091207232687E+248</v>
      </c>
      <c r="QBP29" s="29">
        <f t="shared" si="182"/>
        <v>2.3186195767594323E+248</v>
      </c>
      <c r="QBQ29" s="29">
        <f t="shared" si="182"/>
        <v>2.4345505555974041E+248</v>
      </c>
      <c r="QBR29" s="29">
        <f t="shared" si="182"/>
        <v>2.5562780833772742E+248</v>
      </c>
      <c r="QBS29" s="29">
        <f t="shared" si="182"/>
        <v>2.6840919875461378E+248</v>
      </c>
      <c r="QBT29" s="29">
        <f t="shared" si="182"/>
        <v>2.8182965869234449E+248</v>
      </c>
      <c r="QBU29" s="29">
        <f t="shared" si="182"/>
        <v>2.9592114162696172E+248</v>
      </c>
      <c r="QBV29" s="29">
        <f t="shared" si="182"/>
        <v>3.1071719870830984E+248</v>
      </c>
      <c r="QBW29" s="29">
        <f t="shared" si="182"/>
        <v>3.2625305864372533E+248</v>
      </c>
      <c r="QBX29" s="29">
        <f t="shared" si="182"/>
        <v>3.425657115759116E+248</v>
      </c>
      <c r="QBY29" s="29">
        <f t="shared" si="182"/>
        <v>3.5969399715470721E+248</v>
      </c>
      <c r="QBZ29" s="29">
        <f t="shared" si="182"/>
        <v>3.7767869701244258E+248</v>
      </c>
      <c r="QCA29" s="29">
        <f t="shared" si="182"/>
        <v>3.9656263186306471E+248</v>
      </c>
      <c r="QCB29" s="29">
        <f t="shared" si="182"/>
        <v>4.1639076345621798E+248</v>
      </c>
      <c r="QCC29" s="29">
        <f t="shared" si="182"/>
        <v>4.3721030162902888E+248</v>
      </c>
      <c r="QCD29" s="29">
        <f t="shared" si="182"/>
        <v>4.5907081671048037E+248</v>
      </c>
      <c r="QCE29" s="29">
        <f t="shared" si="182"/>
        <v>4.8202435754600437E+248</v>
      </c>
      <c r="QCF29" s="29">
        <f t="shared" si="182"/>
        <v>5.0612557542330465E+248</v>
      </c>
      <c r="QCG29" s="29">
        <f t="shared" si="182"/>
        <v>5.314318541944699E+248</v>
      </c>
      <c r="QCH29" s="29">
        <f t="shared" si="182"/>
        <v>5.580034469041934E+248</v>
      </c>
      <c r="QCI29" s="29">
        <f t="shared" si="182"/>
        <v>5.8590361924940309E+248</v>
      </c>
      <c r="QCJ29" s="29">
        <f t="shared" si="182"/>
        <v>6.1519880021187332E+248</v>
      </c>
      <c r="QCK29" s="29">
        <f t="shared" si="182"/>
        <v>6.45958740222467E+248</v>
      </c>
      <c r="QCL29" s="29">
        <f t="shared" si="182"/>
        <v>6.7825667723359035E+248</v>
      </c>
      <c r="QCM29" s="29">
        <f t="shared" si="182"/>
        <v>7.1216951109526994E+248</v>
      </c>
      <c r="QCN29" s="29">
        <f t="shared" si="182"/>
        <v>7.4777798665003349E+248</v>
      </c>
      <c r="QCO29" s="29">
        <f t="shared" si="182"/>
        <v>7.8516688598253519E+248</v>
      </c>
      <c r="QCP29" s="29">
        <f t="shared" si="182"/>
        <v>8.2442523028166198E+248</v>
      </c>
      <c r="QCQ29" s="29">
        <f t="shared" si="182"/>
        <v>8.6564649179574513E+248</v>
      </c>
      <c r="QCR29" s="29">
        <f t="shared" ref="QCR29:QFC29" si="183">QCQ29*1.05</f>
        <v>9.0892881638553243E+248</v>
      </c>
      <c r="QCS29" s="29">
        <f t="shared" si="183"/>
        <v>9.5437525720480904E+248</v>
      </c>
      <c r="QCT29" s="29">
        <f t="shared" si="183"/>
        <v>1.0020940200650496E+249</v>
      </c>
      <c r="QCU29" s="29">
        <f t="shared" si="183"/>
        <v>1.0521987210683022E+249</v>
      </c>
      <c r="QCV29" s="29">
        <f t="shared" si="183"/>
        <v>1.1048086571217173E+249</v>
      </c>
      <c r="QCW29" s="29">
        <f t="shared" si="183"/>
        <v>1.1600490899778033E+249</v>
      </c>
      <c r="QCX29" s="29">
        <f t="shared" si="183"/>
        <v>1.2180515444766935E+249</v>
      </c>
      <c r="QCY29" s="29">
        <f t="shared" si="183"/>
        <v>1.2789541217005282E+249</v>
      </c>
      <c r="QCZ29" s="29">
        <f t="shared" si="183"/>
        <v>1.3429018277855546E+249</v>
      </c>
      <c r="QDA29" s="29">
        <f t="shared" si="183"/>
        <v>1.4100469191748323E+249</v>
      </c>
      <c r="QDB29" s="29">
        <f t="shared" si="183"/>
        <v>1.4805492651335739E+249</v>
      </c>
      <c r="QDC29" s="29">
        <f t="shared" si="183"/>
        <v>1.5545767283902527E+249</v>
      </c>
      <c r="QDD29" s="29">
        <f t="shared" si="183"/>
        <v>1.6323055648097654E+249</v>
      </c>
      <c r="QDE29" s="29">
        <f t="shared" si="183"/>
        <v>1.7139208430502537E+249</v>
      </c>
      <c r="QDF29" s="29">
        <f t="shared" si="183"/>
        <v>1.7996168852027663E+249</v>
      </c>
      <c r="QDG29" s="29">
        <f t="shared" si="183"/>
        <v>1.8895977294629047E+249</v>
      </c>
      <c r="QDH29" s="29">
        <f t="shared" si="183"/>
        <v>1.9840776159360502E+249</v>
      </c>
      <c r="QDI29" s="29">
        <f t="shared" si="183"/>
        <v>2.0832814967328528E+249</v>
      </c>
      <c r="QDJ29" s="29">
        <f t="shared" si="183"/>
        <v>2.1874455715694954E+249</v>
      </c>
      <c r="QDK29" s="29">
        <f t="shared" si="183"/>
        <v>2.2968178501479704E+249</v>
      </c>
      <c r="QDL29" s="29">
        <f t="shared" si="183"/>
        <v>2.411658742655369E+249</v>
      </c>
      <c r="QDM29" s="29">
        <f t="shared" si="183"/>
        <v>2.5322416797881376E+249</v>
      </c>
      <c r="QDN29" s="29">
        <f t="shared" si="183"/>
        <v>2.6588537637775446E+249</v>
      </c>
      <c r="QDO29" s="29">
        <f t="shared" si="183"/>
        <v>2.7917964519664219E+249</v>
      </c>
      <c r="QDP29" s="29">
        <f t="shared" si="183"/>
        <v>2.931386274564743E+249</v>
      </c>
      <c r="QDQ29" s="29">
        <f t="shared" si="183"/>
        <v>3.0779555882929804E+249</v>
      </c>
      <c r="QDR29" s="29">
        <f t="shared" si="183"/>
        <v>3.2318533677076297E+249</v>
      </c>
      <c r="QDS29" s="29">
        <f t="shared" si="183"/>
        <v>3.3934460360930114E+249</v>
      </c>
      <c r="QDT29" s="29">
        <f t="shared" si="183"/>
        <v>3.5631183378976623E+249</v>
      </c>
      <c r="QDU29" s="29">
        <f t="shared" si="183"/>
        <v>3.7412742547925454E+249</v>
      </c>
      <c r="QDV29" s="29">
        <f t="shared" si="183"/>
        <v>3.9283379675321728E+249</v>
      </c>
      <c r="QDW29" s="29">
        <f t="shared" si="183"/>
        <v>4.1247548659087815E+249</v>
      </c>
      <c r="QDX29" s="29">
        <f t="shared" si="183"/>
        <v>4.3309926092042211E+249</v>
      </c>
      <c r="QDY29" s="29">
        <f t="shared" si="183"/>
        <v>4.5475422396644321E+249</v>
      </c>
      <c r="QDZ29" s="29">
        <f t="shared" si="183"/>
        <v>4.7749193516476543E+249</v>
      </c>
      <c r="QEA29" s="29">
        <f t="shared" si="183"/>
        <v>5.0136653192300369E+249</v>
      </c>
      <c r="QEB29" s="29">
        <f t="shared" si="183"/>
        <v>5.2643485851915392E+249</v>
      </c>
      <c r="QEC29" s="29">
        <f t="shared" si="183"/>
        <v>5.5275660144511162E+249</v>
      </c>
      <c r="QED29" s="29">
        <f t="shared" si="183"/>
        <v>5.8039443151736725E+249</v>
      </c>
      <c r="QEE29" s="29">
        <f t="shared" si="183"/>
        <v>6.0941415309323564E+249</v>
      </c>
      <c r="QEF29" s="29">
        <f t="shared" si="183"/>
        <v>6.3988486074789742E+249</v>
      </c>
      <c r="QEG29" s="29">
        <f t="shared" si="183"/>
        <v>6.7187910378529235E+249</v>
      </c>
      <c r="QEH29" s="29">
        <f t="shared" si="183"/>
        <v>7.0547305897455699E+249</v>
      </c>
      <c r="QEI29" s="29">
        <f t="shared" si="183"/>
        <v>7.4074671192328488E+249</v>
      </c>
      <c r="QEJ29" s="29">
        <f t="shared" si="183"/>
        <v>7.7778404751944911E+249</v>
      </c>
      <c r="QEK29" s="29">
        <f t="shared" si="183"/>
        <v>8.1667324989542161E+249</v>
      </c>
      <c r="QEL29" s="29">
        <f t="shared" si="183"/>
        <v>8.575069123901927E+249</v>
      </c>
      <c r="QEM29" s="29">
        <f t="shared" si="183"/>
        <v>9.0038225800970244E+249</v>
      </c>
      <c r="QEN29" s="29">
        <f t="shared" si="183"/>
        <v>9.4540137091018765E+249</v>
      </c>
      <c r="QEO29" s="29">
        <f t="shared" si="183"/>
        <v>9.9267143945569709E+249</v>
      </c>
      <c r="QEP29" s="29">
        <f t="shared" si="183"/>
        <v>1.042305011428482E+250</v>
      </c>
      <c r="QEQ29" s="29">
        <f t="shared" si="183"/>
        <v>1.0944202619999062E+250</v>
      </c>
      <c r="QER29" s="29">
        <f t="shared" si="183"/>
        <v>1.1491412750999016E+250</v>
      </c>
      <c r="QES29" s="29">
        <f t="shared" si="183"/>
        <v>1.2065983388548968E+250</v>
      </c>
      <c r="QET29" s="29">
        <f t="shared" si="183"/>
        <v>1.2669282557976416E+250</v>
      </c>
      <c r="QEU29" s="29">
        <f t="shared" si="183"/>
        <v>1.3302746685875238E+250</v>
      </c>
      <c r="QEV29" s="29">
        <f t="shared" si="183"/>
        <v>1.3967884020169E+250</v>
      </c>
      <c r="QEW29" s="29">
        <f t="shared" si="183"/>
        <v>1.466627822117745E+250</v>
      </c>
      <c r="QEX29" s="29">
        <f t="shared" si="183"/>
        <v>1.5399592132236325E+250</v>
      </c>
      <c r="QEY29" s="29">
        <f t="shared" si="183"/>
        <v>1.6169571738848143E+250</v>
      </c>
      <c r="QEZ29" s="29">
        <f t="shared" si="183"/>
        <v>1.697805032579055E+250</v>
      </c>
      <c r="QFA29" s="29">
        <f t="shared" si="183"/>
        <v>1.7826952842080078E+250</v>
      </c>
      <c r="QFB29" s="29">
        <f t="shared" si="183"/>
        <v>1.8718300484184082E+250</v>
      </c>
      <c r="QFC29" s="29">
        <f t="shared" si="183"/>
        <v>1.9654215508393289E+250</v>
      </c>
      <c r="QFD29" s="29">
        <f t="shared" ref="QFD29:QHO29" si="184">QFC29*1.05</f>
        <v>2.0636926283812955E+250</v>
      </c>
      <c r="QFE29" s="29">
        <f t="shared" si="184"/>
        <v>2.1668772598003604E+250</v>
      </c>
      <c r="QFF29" s="29">
        <f t="shared" si="184"/>
        <v>2.2752211227903787E+250</v>
      </c>
      <c r="QFG29" s="29">
        <f t="shared" si="184"/>
        <v>2.3889821789298976E+250</v>
      </c>
      <c r="QFH29" s="29">
        <f t="shared" si="184"/>
        <v>2.5084312878763927E+250</v>
      </c>
      <c r="QFI29" s="29">
        <f t="shared" si="184"/>
        <v>2.6338528522702125E+250</v>
      </c>
      <c r="QFJ29" s="29">
        <f t="shared" si="184"/>
        <v>2.7655454948837232E+250</v>
      </c>
      <c r="QFK29" s="29">
        <f t="shared" si="184"/>
        <v>2.9038227696279093E+250</v>
      </c>
      <c r="QFL29" s="29">
        <f t="shared" si="184"/>
        <v>3.049013908109305E+250</v>
      </c>
      <c r="QFM29" s="29">
        <f t="shared" si="184"/>
        <v>3.2014646035147704E+250</v>
      </c>
      <c r="QFN29" s="29">
        <f t="shared" si="184"/>
        <v>3.3615378336905091E+250</v>
      </c>
      <c r="QFO29" s="29">
        <f t="shared" si="184"/>
        <v>3.5296147253750345E+250</v>
      </c>
      <c r="QFP29" s="29">
        <f t="shared" si="184"/>
        <v>3.7060954616437863E+250</v>
      </c>
      <c r="QFQ29" s="29">
        <f t="shared" si="184"/>
        <v>3.891400234725976E+250</v>
      </c>
      <c r="QFR29" s="29">
        <f t="shared" si="184"/>
        <v>4.0859702464622749E+250</v>
      </c>
      <c r="QFS29" s="29">
        <f t="shared" si="184"/>
        <v>4.2902687587853888E+250</v>
      </c>
      <c r="QFT29" s="29">
        <f t="shared" si="184"/>
        <v>4.5047821967246581E+250</v>
      </c>
      <c r="QFU29" s="29">
        <f t="shared" si="184"/>
        <v>4.730021306560891E+250</v>
      </c>
      <c r="QFV29" s="29">
        <f t="shared" si="184"/>
        <v>4.9665223718889354E+250</v>
      </c>
      <c r="QFW29" s="29">
        <f t="shared" si="184"/>
        <v>5.2148484904833826E+250</v>
      </c>
      <c r="QFX29" s="29">
        <f t="shared" si="184"/>
        <v>5.4755909150075523E+250</v>
      </c>
      <c r="QFY29" s="29">
        <f t="shared" si="184"/>
        <v>5.7493704607579302E+250</v>
      </c>
      <c r="QFZ29" s="29">
        <f t="shared" si="184"/>
        <v>6.036838983795827E+250</v>
      </c>
      <c r="QGA29" s="29">
        <f t="shared" si="184"/>
        <v>6.3386809329856185E+250</v>
      </c>
      <c r="QGB29" s="29">
        <f t="shared" si="184"/>
        <v>6.6556149796348992E+250</v>
      </c>
      <c r="QGC29" s="29">
        <f t="shared" si="184"/>
        <v>6.988395728616644E+250</v>
      </c>
      <c r="QGD29" s="29">
        <f t="shared" si="184"/>
        <v>7.3378155150474762E+250</v>
      </c>
      <c r="QGE29" s="29">
        <f t="shared" si="184"/>
        <v>7.7047062907998498E+250</v>
      </c>
      <c r="QGF29" s="29">
        <f t="shared" si="184"/>
        <v>8.0899416053398424E+250</v>
      </c>
      <c r="QGG29" s="29">
        <f t="shared" si="184"/>
        <v>8.4944386856068353E+250</v>
      </c>
      <c r="QGH29" s="29">
        <f t="shared" si="184"/>
        <v>8.9191606198871775E+250</v>
      </c>
      <c r="QGI29" s="29">
        <f t="shared" si="184"/>
        <v>9.3651186508815366E+250</v>
      </c>
      <c r="QGJ29" s="29">
        <f t="shared" si="184"/>
        <v>9.8333745834256142E+250</v>
      </c>
      <c r="QGK29" s="29">
        <f t="shared" si="184"/>
        <v>1.0325043312596895E+251</v>
      </c>
      <c r="QGL29" s="29">
        <f t="shared" si="184"/>
        <v>1.084129547822674E+251</v>
      </c>
      <c r="QGM29" s="29">
        <f t="shared" si="184"/>
        <v>1.1383360252138077E+251</v>
      </c>
      <c r="QGN29" s="29">
        <f t="shared" si="184"/>
        <v>1.195252826474498E+251</v>
      </c>
      <c r="QGO29" s="29">
        <f t="shared" si="184"/>
        <v>1.2550154677982229E+251</v>
      </c>
      <c r="QGP29" s="29">
        <f t="shared" si="184"/>
        <v>1.3177662411881341E+251</v>
      </c>
      <c r="QGQ29" s="29">
        <f t="shared" si="184"/>
        <v>1.3836545532475407E+251</v>
      </c>
      <c r="QGR29" s="29">
        <f t="shared" si="184"/>
        <v>1.4528372809099178E+251</v>
      </c>
      <c r="QGS29" s="29">
        <f t="shared" si="184"/>
        <v>1.5254791449554138E+251</v>
      </c>
      <c r="QGT29" s="29">
        <f t="shared" si="184"/>
        <v>1.6017531022031845E+251</v>
      </c>
      <c r="QGU29" s="29">
        <f t="shared" si="184"/>
        <v>1.6818407573133438E+251</v>
      </c>
      <c r="QGV29" s="29">
        <f t="shared" si="184"/>
        <v>1.7659327951790111E+251</v>
      </c>
      <c r="QGW29" s="29">
        <f t="shared" si="184"/>
        <v>1.8542294349379618E+251</v>
      </c>
      <c r="QGX29" s="29">
        <f t="shared" si="184"/>
        <v>1.94694090668486E+251</v>
      </c>
      <c r="QGY29" s="29">
        <f t="shared" si="184"/>
        <v>2.0442879520191031E+251</v>
      </c>
      <c r="QGZ29" s="29">
        <f t="shared" si="184"/>
        <v>2.1465023496200584E+251</v>
      </c>
      <c r="QHA29" s="29">
        <f t="shared" si="184"/>
        <v>2.2538274671010614E+251</v>
      </c>
      <c r="QHB29" s="29">
        <f t="shared" si="184"/>
        <v>2.3665188404561146E+251</v>
      </c>
      <c r="QHC29" s="29">
        <f t="shared" si="184"/>
        <v>2.4848447824789202E+251</v>
      </c>
      <c r="QHD29" s="29">
        <f t="shared" si="184"/>
        <v>2.6090870216028664E+251</v>
      </c>
      <c r="QHE29" s="29">
        <f t="shared" si="184"/>
        <v>2.7395413726830096E+251</v>
      </c>
      <c r="QHF29" s="29">
        <f t="shared" si="184"/>
        <v>2.8765184413171603E+251</v>
      </c>
      <c r="QHG29" s="29">
        <f t="shared" si="184"/>
        <v>3.0203443633830184E+251</v>
      </c>
      <c r="QHH29" s="29">
        <f t="shared" si="184"/>
        <v>3.1713615815521696E+251</v>
      </c>
      <c r="QHI29" s="29">
        <f t="shared" si="184"/>
        <v>3.3299296606297783E+251</v>
      </c>
      <c r="QHJ29" s="29">
        <f t="shared" si="184"/>
        <v>3.4964261436612674E+251</v>
      </c>
      <c r="QHK29" s="29">
        <f t="shared" si="184"/>
        <v>3.671247450844331E+251</v>
      </c>
      <c r="QHL29" s="29">
        <f t="shared" si="184"/>
        <v>3.8548098233865479E+251</v>
      </c>
      <c r="QHM29" s="29">
        <f t="shared" si="184"/>
        <v>4.0475503145558757E+251</v>
      </c>
      <c r="QHN29" s="29">
        <f t="shared" si="184"/>
        <v>4.2499278302836698E+251</v>
      </c>
      <c r="QHO29" s="29">
        <f t="shared" si="184"/>
        <v>4.4624242217978534E+251</v>
      </c>
      <c r="QHP29" s="29">
        <f t="shared" ref="QHP29:QKA29" si="185">QHO29*1.05</f>
        <v>4.6855454328877463E+251</v>
      </c>
      <c r="QHQ29" s="29">
        <f t="shared" si="185"/>
        <v>4.9198227045321334E+251</v>
      </c>
      <c r="QHR29" s="29">
        <f t="shared" si="185"/>
        <v>5.1658138397587406E+251</v>
      </c>
      <c r="QHS29" s="29">
        <f t="shared" si="185"/>
        <v>5.4241045317466782E+251</v>
      </c>
      <c r="QHT29" s="29">
        <f t="shared" si="185"/>
        <v>5.695309758334012E+251</v>
      </c>
      <c r="QHU29" s="29">
        <f t="shared" si="185"/>
        <v>5.9800752462507131E+251</v>
      </c>
      <c r="QHV29" s="29">
        <f t="shared" si="185"/>
        <v>6.2790790085632488E+251</v>
      </c>
      <c r="QHW29" s="29">
        <f t="shared" si="185"/>
        <v>6.5930329589914114E+251</v>
      </c>
      <c r="QHX29" s="29">
        <f t="shared" si="185"/>
        <v>6.9226846069409819E+251</v>
      </c>
      <c r="QHY29" s="29">
        <f t="shared" si="185"/>
        <v>7.2688188372880313E+251</v>
      </c>
      <c r="QHZ29" s="29">
        <f t="shared" si="185"/>
        <v>7.6322597791524337E+251</v>
      </c>
      <c r="QIA29" s="29">
        <f t="shared" si="185"/>
        <v>8.0138727681100556E+251</v>
      </c>
      <c r="QIB29" s="29">
        <f t="shared" si="185"/>
        <v>8.4145664065155587E+251</v>
      </c>
      <c r="QIC29" s="29">
        <f t="shared" si="185"/>
        <v>8.8352947268413373E+251</v>
      </c>
      <c r="QID29" s="29">
        <f t="shared" si="185"/>
        <v>9.2770594631834041E+251</v>
      </c>
      <c r="QIE29" s="29">
        <f t="shared" si="185"/>
        <v>9.7409124363425745E+251</v>
      </c>
      <c r="QIF29" s="29">
        <f t="shared" si="185"/>
        <v>1.0227958058159704E+252</v>
      </c>
      <c r="QIG29" s="29">
        <f t="shared" si="185"/>
        <v>1.073935596106769E+252</v>
      </c>
      <c r="QIH29" s="29">
        <f t="shared" si="185"/>
        <v>1.1276323759121076E+252</v>
      </c>
      <c r="QII29" s="29">
        <f t="shared" si="185"/>
        <v>1.1840139947077131E+252</v>
      </c>
      <c r="QIJ29" s="29">
        <f t="shared" si="185"/>
        <v>1.2432146944430988E+252</v>
      </c>
      <c r="QIK29" s="29">
        <f t="shared" si="185"/>
        <v>1.3053754291652538E+252</v>
      </c>
      <c r="QIL29" s="29">
        <f t="shared" si="185"/>
        <v>1.3706442006235166E+252</v>
      </c>
      <c r="QIM29" s="29">
        <f t="shared" si="185"/>
        <v>1.4391764106546925E+252</v>
      </c>
      <c r="QIN29" s="29">
        <f t="shared" si="185"/>
        <v>1.5111352311874272E+252</v>
      </c>
      <c r="QIO29" s="29">
        <f t="shared" si="185"/>
        <v>1.5866919927467986E+252</v>
      </c>
      <c r="QIP29" s="29">
        <f t="shared" si="185"/>
        <v>1.6660265923841385E+252</v>
      </c>
      <c r="QIQ29" s="29">
        <f t="shared" si="185"/>
        <v>1.7493279220033456E+252</v>
      </c>
      <c r="QIR29" s="29">
        <f t="shared" si="185"/>
        <v>1.8367943181035128E+252</v>
      </c>
      <c r="QIS29" s="29">
        <f t="shared" si="185"/>
        <v>1.9286340340086886E+252</v>
      </c>
      <c r="QIT29" s="29">
        <f t="shared" si="185"/>
        <v>2.0250657357091231E+252</v>
      </c>
      <c r="QIU29" s="29">
        <f t="shared" si="185"/>
        <v>2.1263190224945796E+252</v>
      </c>
      <c r="QIV29" s="29">
        <f t="shared" si="185"/>
        <v>2.2326349736193085E+252</v>
      </c>
      <c r="QIW29" s="29">
        <f t="shared" si="185"/>
        <v>2.3442667223002739E+252</v>
      </c>
      <c r="QIX29" s="29">
        <f t="shared" si="185"/>
        <v>2.4614800584152876E+252</v>
      </c>
      <c r="QIY29" s="29">
        <f t="shared" si="185"/>
        <v>2.5845540613360522E+252</v>
      </c>
      <c r="QIZ29" s="29">
        <f t="shared" si="185"/>
        <v>2.713781764402855E+252</v>
      </c>
      <c r="QJA29" s="29">
        <f t="shared" si="185"/>
        <v>2.849470852622998E+252</v>
      </c>
      <c r="QJB29" s="29">
        <f t="shared" si="185"/>
        <v>2.9919443952541479E+252</v>
      </c>
      <c r="QJC29" s="29">
        <f t="shared" si="185"/>
        <v>3.1415416150168554E+252</v>
      </c>
      <c r="QJD29" s="29">
        <f t="shared" si="185"/>
        <v>3.2986186957676982E+252</v>
      </c>
      <c r="QJE29" s="29">
        <f t="shared" si="185"/>
        <v>3.4635496305560831E+252</v>
      </c>
      <c r="QJF29" s="29">
        <f t="shared" si="185"/>
        <v>3.6367271120838875E+252</v>
      </c>
      <c r="QJG29" s="29">
        <f t="shared" si="185"/>
        <v>3.8185634676880818E+252</v>
      </c>
      <c r="QJH29" s="29">
        <f t="shared" si="185"/>
        <v>4.009491641072486E+252</v>
      </c>
      <c r="QJI29" s="29">
        <f t="shared" si="185"/>
        <v>4.2099662231261102E+252</v>
      </c>
      <c r="QJJ29" s="29">
        <f t="shared" si="185"/>
        <v>4.4204645342824155E+252</v>
      </c>
      <c r="QJK29" s="29">
        <f t="shared" si="185"/>
        <v>4.6414877609965364E+252</v>
      </c>
      <c r="QJL29" s="29">
        <f t="shared" si="185"/>
        <v>4.8735621490463634E+252</v>
      </c>
      <c r="QJM29" s="29">
        <f t="shared" si="185"/>
        <v>5.1172402564986821E+252</v>
      </c>
      <c r="QJN29" s="29">
        <f t="shared" si="185"/>
        <v>5.3731022693236166E+252</v>
      </c>
      <c r="QJO29" s="29">
        <f t="shared" si="185"/>
        <v>5.6417573827897975E+252</v>
      </c>
      <c r="QJP29" s="29">
        <f t="shared" si="185"/>
        <v>5.9238452519292875E+252</v>
      </c>
      <c r="QJQ29" s="29">
        <f t="shared" si="185"/>
        <v>6.2200375145257523E+252</v>
      </c>
      <c r="QJR29" s="29">
        <f t="shared" si="185"/>
        <v>6.5310393902520403E+252</v>
      </c>
      <c r="QJS29" s="29">
        <f t="shared" si="185"/>
        <v>6.8575913597646429E+252</v>
      </c>
      <c r="QJT29" s="29">
        <f t="shared" si="185"/>
        <v>7.2004709277528755E+252</v>
      </c>
      <c r="QJU29" s="29">
        <f t="shared" si="185"/>
        <v>7.5604944741405189E+252</v>
      </c>
      <c r="QJV29" s="29">
        <f t="shared" si="185"/>
        <v>7.9385191978475459E+252</v>
      </c>
      <c r="QJW29" s="29">
        <f t="shared" si="185"/>
        <v>8.3354451577399237E+252</v>
      </c>
      <c r="QJX29" s="29">
        <f t="shared" si="185"/>
        <v>8.7522174156269208E+252</v>
      </c>
      <c r="QJY29" s="29">
        <f t="shared" si="185"/>
        <v>9.1898282864082669E+252</v>
      </c>
      <c r="QJZ29" s="29">
        <f t="shared" si="185"/>
        <v>9.64931970072868E+252</v>
      </c>
      <c r="QKA29" s="29">
        <f t="shared" si="185"/>
        <v>1.0131785685765115E+253</v>
      </c>
      <c r="QKB29" s="29">
        <f t="shared" ref="QKB29:QMM29" si="186">QKA29*1.05</f>
        <v>1.0638374970053371E+253</v>
      </c>
      <c r="QKC29" s="29">
        <f t="shared" si="186"/>
        <v>1.117029371855604E+253</v>
      </c>
      <c r="QKD29" s="29">
        <f t="shared" si="186"/>
        <v>1.1728808404483842E+253</v>
      </c>
      <c r="QKE29" s="29">
        <f t="shared" si="186"/>
        <v>1.2315248824708034E+253</v>
      </c>
      <c r="QKF29" s="29">
        <f t="shared" si="186"/>
        <v>1.2931011265943437E+253</v>
      </c>
      <c r="QKG29" s="29">
        <f t="shared" si="186"/>
        <v>1.3577561829240609E+253</v>
      </c>
      <c r="QKH29" s="29">
        <f t="shared" si="186"/>
        <v>1.425643992070264E+253</v>
      </c>
      <c r="QKI29" s="29">
        <f t="shared" si="186"/>
        <v>1.4969261916737774E+253</v>
      </c>
      <c r="QKJ29" s="29">
        <f t="shared" si="186"/>
        <v>1.5717725012574663E+253</v>
      </c>
      <c r="QKK29" s="29">
        <f t="shared" si="186"/>
        <v>1.6503611263203397E+253</v>
      </c>
      <c r="QKL29" s="29">
        <f t="shared" si="186"/>
        <v>1.7328791826363569E+253</v>
      </c>
      <c r="QKM29" s="29">
        <f t="shared" si="186"/>
        <v>1.8195231417681747E+253</v>
      </c>
      <c r="QKN29" s="29">
        <f t="shared" si="186"/>
        <v>1.9104992988565835E+253</v>
      </c>
      <c r="QKO29" s="29">
        <f t="shared" si="186"/>
        <v>2.0060242637994128E+253</v>
      </c>
      <c r="QKP29" s="29">
        <f t="shared" si="186"/>
        <v>2.1063254769893837E+253</v>
      </c>
      <c r="QKQ29" s="29">
        <f t="shared" si="186"/>
        <v>2.2116417508388529E+253</v>
      </c>
      <c r="QKR29" s="29">
        <f t="shared" si="186"/>
        <v>2.3222238383807955E+253</v>
      </c>
      <c r="QKS29" s="29">
        <f t="shared" si="186"/>
        <v>2.4383350302998355E+253</v>
      </c>
      <c r="QKT29" s="29">
        <f t="shared" si="186"/>
        <v>2.5602517818148273E+253</v>
      </c>
      <c r="QKU29" s="29">
        <f t="shared" si="186"/>
        <v>2.6882643709055687E+253</v>
      </c>
      <c r="QKV29" s="29">
        <f t="shared" si="186"/>
        <v>2.8226775894508474E+253</v>
      </c>
      <c r="QKW29" s="29">
        <f t="shared" si="186"/>
        <v>2.9638114689233897E+253</v>
      </c>
      <c r="QKX29" s="29">
        <f t="shared" si="186"/>
        <v>3.1120020423695592E+253</v>
      </c>
      <c r="QKY29" s="29">
        <f t="shared" si="186"/>
        <v>3.267602144488037E+253</v>
      </c>
      <c r="QKZ29" s="29">
        <f t="shared" si="186"/>
        <v>3.430982251712439E+253</v>
      </c>
      <c r="QLA29" s="29">
        <f t="shared" si="186"/>
        <v>3.6025313642980611E+253</v>
      </c>
      <c r="QLB29" s="29">
        <f t="shared" si="186"/>
        <v>3.7826579325129645E+253</v>
      </c>
      <c r="QLC29" s="29">
        <f t="shared" si="186"/>
        <v>3.9717908291386131E+253</v>
      </c>
      <c r="QLD29" s="29">
        <f t="shared" si="186"/>
        <v>4.1703803705955437E+253</v>
      </c>
      <c r="QLE29" s="29">
        <f t="shared" si="186"/>
        <v>4.378899389125321E+253</v>
      </c>
      <c r="QLF29" s="29">
        <f t="shared" si="186"/>
        <v>4.5978443585815874E+253</v>
      </c>
      <c r="QLG29" s="29">
        <f t="shared" si="186"/>
        <v>4.827736576510667E+253</v>
      </c>
      <c r="QLH29" s="29">
        <f t="shared" si="186"/>
        <v>5.0691234053362004E+253</v>
      </c>
      <c r="QLI29" s="29">
        <f t="shared" si="186"/>
        <v>5.3225795756030108E+253</v>
      </c>
      <c r="QLJ29" s="29">
        <f t="shared" si="186"/>
        <v>5.5887085543831613E+253</v>
      </c>
      <c r="QLK29" s="29">
        <f t="shared" si="186"/>
        <v>5.8681439821023201E+253</v>
      </c>
      <c r="QLL29" s="29">
        <f t="shared" si="186"/>
        <v>6.1615511812074367E+253</v>
      </c>
      <c r="QLM29" s="29">
        <f t="shared" si="186"/>
        <v>6.4696287402678094E+253</v>
      </c>
      <c r="QLN29" s="29">
        <f t="shared" si="186"/>
        <v>6.7931101772812008E+253</v>
      </c>
      <c r="QLO29" s="29">
        <f t="shared" si="186"/>
        <v>7.1327656861452616E+253</v>
      </c>
      <c r="QLP29" s="29">
        <f t="shared" si="186"/>
        <v>7.4894039704525247E+253</v>
      </c>
      <c r="QLQ29" s="29">
        <f t="shared" si="186"/>
        <v>7.8638741689751516E+253</v>
      </c>
      <c r="QLR29" s="29">
        <f t="shared" si="186"/>
        <v>8.2570678774239097E+253</v>
      </c>
      <c r="QLS29" s="29">
        <f t="shared" si="186"/>
        <v>8.6699212712951059E+253</v>
      </c>
      <c r="QLT29" s="29">
        <f t="shared" si="186"/>
        <v>9.1034173348598611E+253</v>
      </c>
      <c r="QLU29" s="29">
        <f t="shared" si="186"/>
        <v>9.5585882016028545E+253</v>
      </c>
      <c r="QLV29" s="29">
        <f t="shared" si="186"/>
        <v>1.0036517611682998E+254</v>
      </c>
      <c r="QLW29" s="29">
        <f t="shared" si="186"/>
        <v>1.0538343492267148E+254</v>
      </c>
      <c r="QLX29" s="29">
        <f t="shared" si="186"/>
        <v>1.1065260666880506E+254</v>
      </c>
      <c r="QLY29" s="29">
        <f t="shared" si="186"/>
        <v>1.1618523700224532E+254</v>
      </c>
      <c r="QLZ29" s="29">
        <f t="shared" si="186"/>
        <v>1.2199449885235759E+254</v>
      </c>
      <c r="QMA29" s="29">
        <f t="shared" si="186"/>
        <v>1.2809422379497547E+254</v>
      </c>
      <c r="QMB29" s="29">
        <f t="shared" si="186"/>
        <v>1.3449893498472424E+254</v>
      </c>
      <c r="QMC29" s="29">
        <f t="shared" si="186"/>
        <v>1.4122388173396047E+254</v>
      </c>
      <c r="QMD29" s="29">
        <f t="shared" si="186"/>
        <v>1.4828507582065849E+254</v>
      </c>
      <c r="QME29" s="29">
        <f t="shared" si="186"/>
        <v>1.5569932961169143E+254</v>
      </c>
      <c r="QMF29" s="29">
        <f t="shared" si="186"/>
        <v>1.6348429609227601E+254</v>
      </c>
      <c r="QMG29" s="29">
        <f t="shared" si="186"/>
        <v>1.7165851089688981E+254</v>
      </c>
      <c r="QMH29" s="29">
        <f t="shared" si="186"/>
        <v>1.8024143644173431E+254</v>
      </c>
      <c r="QMI29" s="29">
        <f t="shared" si="186"/>
        <v>1.8925350826382105E+254</v>
      </c>
      <c r="QMJ29" s="29">
        <f t="shared" si="186"/>
        <v>1.9871618367701212E+254</v>
      </c>
      <c r="QMK29" s="29">
        <f t="shared" si="186"/>
        <v>2.0865199286086273E+254</v>
      </c>
      <c r="QML29" s="29">
        <f t="shared" si="186"/>
        <v>2.1908459250390587E+254</v>
      </c>
      <c r="QMM29" s="29">
        <f t="shared" si="186"/>
        <v>2.3003882212910118E+254</v>
      </c>
      <c r="QMN29" s="29">
        <f t="shared" ref="QMN29:QOY29" si="187">QMM29*1.05</f>
        <v>2.4154076323555625E+254</v>
      </c>
      <c r="QMO29" s="29">
        <f t="shared" si="187"/>
        <v>2.5361780139733406E+254</v>
      </c>
      <c r="QMP29" s="29">
        <f t="shared" si="187"/>
        <v>2.6629869146720077E+254</v>
      </c>
      <c r="QMQ29" s="29">
        <f t="shared" si="187"/>
        <v>2.7961362604056084E+254</v>
      </c>
      <c r="QMR29" s="29">
        <f t="shared" si="187"/>
        <v>2.9359430734258891E+254</v>
      </c>
      <c r="QMS29" s="29">
        <f t="shared" si="187"/>
        <v>3.0827402270971835E+254</v>
      </c>
      <c r="QMT29" s="29">
        <f t="shared" si="187"/>
        <v>3.2368772384520429E+254</v>
      </c>
      <c r="QMU29" s="29">
        <f t="shared" si="187"/>
        <v>3.3987211003746454E+254</v>
      </c>
      <c r="QMV29" s="29">
        <f t="shared" si="187"/>
        <v>3.568657155393378E+254</v>
      </c>
      <c r="QMW29" s="29">
        <f t="shared" si="187"/>
        <v>3.747090013163047E+254</v>
      </c>
      <c r="QMX29" s="29">
        <f t="shared" si="187"/>
        <v>3.9344445138211995E+254</v>
      </c>
      <c r="QMY29" s="29">
        <f t="shared" si="187"/>
        <v>4.1311667395122595E+254</v>
      </c>
      <c r="QMZ29" s="29">
        <f t="shared" si="187"/>
        <v>4.3377250764878725E+254</v>
      </c>
      <c r="QNA29" s="29">
        <f t="shared" si="187"/>
        <v>4.5546113303122662E+254</v>
      </c>
      <c r="QNB29" s="29">
        <f t="shared" si="187"/>
        <v>4.7823418968278797E+254</v>
      </c>
      <c r="QNC29" s="29">
        <f t="shared" si="187"/>
        <v>5.0214589916692742E+254</v>
      </c>
      <c r="QND29" s="29">
        <f t="shared" si="187"/>
        <v>5.2725319412527386E+254</v>
      </c>
      <c r="QNE29" s="29">
        <f t="shared" si="187"/>
        <v>5.5361585383153758E+254</v>
      </c>
      <c r="QNF29" s="29">
        <f t="shared" si="187"/>
        <v>5.8129664652311444E+254</v>
      </c>
      <c r="QNG29" s="29">
        <f t="shared" si="187"/>
        <v>6.1036147884927022E+254</v>
      </c>
      <c r="QNH29" s="29">
        <f t="shared" si="187"/>
        <v>6.408795527917338E+254</v>
      </c>
      <c r="QNI29" s="29">
        <f t="shared" si="187"/>
        <v>6.7292353043132055E+254</v>
      </c>
      <c r="QNJ29" s="29">
        <f t="shared" si="187"/>
        <v>7.0656970695288665E+254</v>
      </c>
      <c r="QNK29" s="29">
        <f t="shared" si="187"/>
        <v>7.4189819230053104E+254</v>
      </c>
      <c r="QNL29" s="29">
        <f t="shared" si="187"/>
        <v>7.7899310191555759E+254</v>
      </c>
      <c r="QNM29" s="29">
        <f t="shared" si="187"/>
        <v>8.1794275701133551E+254</v>
      </c>
      <c r="QNN29" s="29">
        <f t="shared" si="187"/>
        <v>8.5883989486190233E+254</v>
      </c>
      <c r="QNO29" s="29">
        <f t="shared" si="187"/>
        <v>9.0178188960499753E+254</v>
      </c>
      <c r="QNP29" s="29">
        <f t="shared" si="187"/>
        <v>9.4687098408524743E+254</v>
      </c>
      <c r="QNQ29" s="29">
        <f t="shared" si="187"/>
        <v>9.9421453328950988E+254</v>
      </c>
      <c r="QNR29" s="29">
        <f t="shared" si="187"/>
        <v>1.0439252599539855E+255</v>
      </c>
      <c r="QNS29" s="29">
        <f t="shared" si="187"/>
        <v>1.0961215229516848E+255</v>
      </c>
      <c r="QNT29" s="29">
        <f t="shared" si="187"/>
        <v>1.1509275990992691E+255</v>
      </c>
      <c r="QNU29" s="29">
        <f t="shared" si="187"/>
        <v>1.2084739790542326E+255</v>
      </c>
      <c r="QNV29" s="29">
        <f t="shared" si="187"/>
        <v>1.2688976780069444E+255</v>
      </c>
      <c r="QNW29" s="29">
        <f t="shared" si="187"/>
        <v>1.3323425619072917E+255</v>
      </c>
      <c r="QNX29" s="29">
        <f t="shared" si="187"/>
        <v>1.3989596900026564E+255</v>
      </c>
      <c r="QNY29" s="29">
        <f t="shared" si="187"/>
        <v>1.4689076745027894E+255</v>
      </c>
      <c r="QNZ29" s="29">
        <f t="shared" si="187"/>
        <v>1.5423530582279289E+255</v>
      </c>
      <c r="QOA29" s="29">
        <f t="shared" si="187"/>
        <v>1.6194707111393255E+255</v>
      </c>
      <c r="QOB29" s="29">
        <f t="shared" si="187"/>
        <v>1.7004442466962917E+255</v>
      </c>
      <c r="QOC29" s="29">
        <f t="shared" si="187"/>
        <v>1.7854664590311064E+255</v>
      </c>
      <c r="QOD29" s="29">
        <f t="shared" si="187"/>
        <v>1.8747397819826619E+255</v>
      </c>
      <c r="QOE29" s="29">
        <f t="shared" si="187"/>
        <v>1.9684767710817952E+255</v>
      </c>
      <c r="QOF29" s="29">
        <f t="shared" si="187"/>
        <v>2.0669006096358848E+255</v>
      </c>
      <c r="QOG29" s="29">
        <f t="shared" si="187"/>
        <v>2.1702456401176791E+255</v>
      </c>
      <c r="QOH29" s="29">
        <f t="shared" si="187"/>
        <v>2.2787579221235633E+255</v>
      </c>
      <c r="QOI29" s="29">
        <f t="shared" si="187"/>
        <v>2.3926958182297415E+255</v>
      </c>
      <c r="QOJ29" s="29">
        <f t="shared" si="187"/>
        <v>2.5123306091412288E+255</v>
      </c>
      <c r="QOK29" s="29">
        <f t="shared" si="187"/>
        <v>2.6379471395982904E+255</v>
      </c>
      <c r="QOL29" s="29">
        <f t="shared" si="187"/>
        <v>2.769844496578205E+255</v>
      </c>
      <c r="QOM29" s="29">
        <f t="shared" si="187"/>
        <v>2.9083367214071154E+255</v>
      </c>
      <c r="QON29" s="29">
        <f t="shared" si="187"/>
        <v>3.0537535574774715E+255</v>
      </c>
      <c r="QOO29" s="29">
        <f t="shared" si="187"/>
        <v>3.206441235351345E+255</v>
      </c>
      <c r="QOP29" s="29">
        <f t="shared" si="187"/>
        <v>3.3667632971189124E+255</v>
      </c>
      <c r="QOQ29" s="29">
        <f t="shared" si="187"/>
        <v>3.5351014619748582E+255</v>
      </c>
      <c r="QOR29" s="29">
        <f t="shared" si="187"/>
        <v>3.7118565350736013E+255</v>
      </c>
      <c r="QOS29" s="29">
        <f t="shared" si="187"/>
        <v>3.8974493618272812E+255</v>
      </c>
      <c r="QOT29" s="29">
        <f t="shared" si="187"/>
        <v>4.0923218299186458E+255</v>
      </c>
      <c r="QOU29" s="29">
        <f t="shared" si="187"/>
        <v>4.2969379214145779E+255</v>
      </c>
      <c r="QOV29" s="29">
        <f t="shared" si="187"/>
        <v>4.5117848174853073E+255</v>
      </c>
      <c r="QOW29" s="29">
        <f t="shared" si="187"/>
        <v>4.7373740583595728E+255</v>
      </c>
      <c r="QOX29" s="29">
        <f t="shared" si="187"/>
        <v>4.9742427612775518E+255</v>
      </c>
      <c r="QOY29" s="29">
        <f t="shared" si="187"/>
        <v>5.2229548993414294E+255</v>
      </c>
      <c r="QOZ29" s="29">
        <f t="shared" ref="QOZ29:QRK29" si="188">QOY29*1.05</f>
        <v>5.4841026443085011E+255</v>
      </c>
      <c r="QPA29" s="29">
        <f t="shared" si="188"/>
        <v>5.7583077765239265E+255</v>
      </c>
      <c r="QPB29" s="29">
        <f t="shared" si="188"/>
        <v>6.0462231653501231E+255</v>
      </c>
      <c r="QPC29" s="29">
        <f t="shared" si="188"/>
        <v>6.3485343236176297E+255</v>
      </c>
      <c r="QPD29" s="29">
        <f t="shared" si="188"/>
        <v>6.6659610397985116E+255</v>
      </c>
      <c r="QPE29" s="29">
        <f t="shared" si="188"/>
        <v>6.9992590917884376E+255</v>
      </c>
      <c r="QPF29" s="29">
        <f t="shared" si="188"/>
        <v>7.3492220463778596E+255</v>
      </c>
      <c r="QPG29" s="29">
        <f t="shared" si="188"/>
        <v>7.7166831486967524E+255</v>
      </c>
      <c r="QPH29" s="29">
        <f t="shared" si="188"/>
        <v>8.1025173061315909E+255</v>
      </c>
      <c r="QPI29" s="29">
        <f t="shared" si="188"/>
        <v>8.5076431714381702E+255</v>
      </c>
      <c r="QPJ29" s="29">
        <f t="shared" si="188"/>
        <v>8.9330253300100788E+255</v>
      </c>
      <c r="QPK29" s="29">
        <f t="shared" si="188"/>
        <v>9.3796765965105834E+255</v>
      </c>
      <c r="QPL29" s="29">
        <f t="shared" si="188"/>
        <v>9.848660426336113E+255</v>
      </c>
      <c r="QPM29" s="29">
        <f t="shared" si="188"/>
        <v>1.0341093447652918E+256</v>
      </c>
      <c r="QPN29" s="29">
        <f t="shared" si="188"/>
        <v>1.0858148120035565E+256</v>
      </c>
      <c r="QPO29" s="29">
        <f t="shared" si="188"/>
        <v>1.1401055526037345E+256</v>
      </c>
      <c r="QPP29" s="29">
        <f t="shared" si="188"/>
        <v>1.1971108302339212E+256</v>
      </c>
      <c r="QPQ29" s="29">
        <f t="shared" si="188"/>
        <v>1.2569663717456173E+256</v>
      </c>
      <c r="QPR29" s="29">
        <f t="shared" si="188"/>
        <v>1.3198146903328982E+256</v>
      </c>
      <c r="QPS29" s="29">
        <f t="shared" si="188"/>
        <v>1.3858054248495432E+256</v>
      </c>
      <c r="QPT29" s="29">
        <f t="shared" si="188"/>
        <v>1.4550956960920205E+256</v>
      </c>
      <c r="QPU29" s="29">
        <f t="shared" si="188"/>
        <v>1.5278504808966216E+256</v>
      </c>
      <c r="QPV29" s="29">
        <f t="shared" si="188"/>
        <v>1.6042430049414527E+256</v>
      </c>
      <c r="QPW29" s="29">
        <f t="shared" si="188"/>
        <v>1.6844551551885253E+256</v>
      </c>
      <c r="QPX29" s="29">
        <f t="shared" si="188"/>
        <v>1.7686779129479515E+256</v>
      </c>
      <c r="QPY29" s="29">
        <f t="shared" si="188"/>
        <v>1.8571118085953492E+256</v>
      </c>
      <c r="QPZ29" s="29">
        <f t="shared" si="188"/>
        <v>1.9499673990251167E+256</v>
      </c>
      <c r="QQA29" s="29">
        <f t="shared" si="188"/>
        <v>2.0474657689763726E+256</v>
      </c>
      <c r="QQB29" s="29">
        <f t="shared" si="188"/>
        <v>2.1498390574251914E+256</v>
      </c>
      <c r="QQC29" s="29">
        <f t="shared" si="188"/>
        <v>2.2573310102964511E+256</v>
      </c>
      <c r="QQD29" s="29">
        <f t="shared" si="188"/>
        <v>2.3701975608112739E+256</v>
      </c>
      <c r="QQE29" s="29">
        <f t="shared" si="188"/>
        <v>2.4887074388518378E+256</v>
      </c>
      <c r="QQF29" s="29">
        <f t="shared" si="188"/>
        <v>2.6131428107944298E+256</v>
      </c>
      <c r="QQG29" s="29">
        <f t="shared" si="188"/>
        <v>2.7437999513341513E+256</v>
      </c>
      <c r="QQH29" s="29">
        <f t="shared" si="188"/>
        <v>2.8809899489008591E+256</v>
      </c>
      <c r="QQI29" s="29">
        <f t="shared" si="188"/>
        <v>3.0250394463459022E+256</v>
      </c>
      <c r="QQJ29" s="29">
        <f t="shared" si="188"/>
        <v>3.1762914186631975E+256</v>
      </c>
      <c r="QQK29" s="29">
        <f t="shared" si="188"/>
        <v>3.3351059895963577E+256</v>
      </c>
      <c r="QQL29" s="29">
        <f t="shared" si="188"/>
        <v>3.5018612890761758E+256</v>
      </c>
      <c r="QQM29" s="29">
        <f t="shared" si="188"/>
        <v>3.676954353529985E+256</v>
      </c>
      <c r="QQN29" s="29">
        <f t="shared" si="188"/>
        <v>3.8608020712064847E+256</v>
      </c>
      <c r="QQO29" s="29">
        <f t="shared" si="188"/>
        <v>4.053842174766809E+256</v>
      </c>
      <c r="QQP29" s="29">
        <f t="shared" si="188"/>
        <v>4.2565342835051495E+256</v>
      </c>
      <c r="QQQ29" s="29">
        <f t="shared" si="188"/>
        <v>4.4693609976804071E+256</v>
      </c>
      <c r="QQR29" s="29">
        <f t="shared" si="188"/>
        <v>4.692829047564428E+256</v>
      </c>
      <c r="QQS29" s="29">
        <f t="shared" si="188"/>
        <v>4.9274704999426493E+256</v>
      </c>
      <c r="QQT29" s="29">
        <f t="shared" si="188"/>
        <v>5.1738440249397817E+256</v>
      </c>
      <c r="QQU29" s="29">
        <f t="shared" si="188"/>
        <v>5.4325362261867709E+256</v>
      </c>
      <c r="QQV29" s="29">
        <f t="shared" si="188"/>
        <v>5.7041630374961096E+256</v>
      </c>
      <c r="QQW29" s="29">
        <f t="shared" si="188"/>
        <v>5.989371189370915E+256</v>
      </c>
      <c r="QQX29" s="29">
        <f t="shared" si="188"/>
        <v>6.2888397488394612E+256</v>
      </c>
      <c r="QQY29" s="29">
        <f t="shared" si="188"/>
        <v>6.603281736281435E+256</v>
      </c>
      <c r="QQZ29" s="29">
        <f t="shared" si="188"/>
        <v>6.9334458230955068E+256</v>
      </c>
      <c r="QRA29" s="29">
        <f t="shared" si="188"/>
        <v>7.2801181142502827E+256</v>
      </c>
      <c r="QRB29" s="29">
        <f t="shared" si="188"/>
        <v>7.6441240199627976E+256</v>
      </c>
      <c r="QRC29" s="29">
        <f t="shared" si="188"/>
        <v>8.0263302209609378E+256</v>
      </c>
      <c r="QRD29" s="29">
        <f t="shared" si="188"/>
        <v>8.4276467320089855E+256</v>
      </c>
      <c r="QRE29" s="29">
        <f t="shared" si="188"/>
        <v>8.8490290686094348E+256</v>
      </c>
      <c r="QRF29" s="29">
        <f t="shared" si="188"/>
        <v>9.2914805220399068E+256</v>
      </c>
      <c r="QRG29" s="29">
        <f t="shared" si="188"/>
        <v>9.756054548141902E+256</v>
      </c>
      <c r="QRH29" s="29">
        <f t="shared" si="188"/>
        <v>1.0243857275548997E+257</v>
      </c>
      <c r="QRI29" s="29">
        <f t="shared" si="188"/>
        <v>1.0756050139326448E+257</v>
      </c>
      <c r="QRJ29" s="29">
        <f t="shared" si="188"/>
        <v>1.1293852646292772E+257</v>
      </c>
      <c r="QRK29" s="29">
        <f t="shared" si="188"/>
        <v>1.1858545278607411E+257</v>
      </c>
      <c r="QRL29" s="29">
        <f t="shared" ref="QRL29:QTW29" si="189">QRK29*1.05</f>
        <v>1.2451472542537783E+257</v>
      </c>
      <c r="QRM29" s="29">
        <f t="shared" si="189"/>
        <v>1.3074046169664673E+257</v>
      </c>
      <c r="QRN29" s="29">
        <f t="shared" si="189"/>
        <v>1.3727748478147907E+257</v>
      </c>
      <c r="QRO29" s="29">
        <f t="shared" si="189"/>
        <v>1.4414135902055303E+257</v>
      </c>
      <c r="QRP29" s="29">
        <f t="shared" si="189"/>
        <v>1.5134842697158068E+257</v>
      </c>
      <c r="QRQ29" s="29">
        <f t="shared" si="189"/>
        <v>1.5891584832015971E+257</v>
      </c>
      <c r="QRR29" s="29">
        <f t="shared" si="189"/>
        <v>1.668616407361677E+257</v>
      </c>
      <c r="QRS29" s="29">
        <f t="shared" si="189"/>
        <v>1.7520472277297608E+257</v>
      </c>
      <c r="QRT29" s="29">
        <f t="shared" si="189"/>
        <v>1.839649589116249E+257</v>
      </c>
      <c r="QRU29" s="29">
        <f t="shared" si="189"/>
        <v>1.9316320685720615E+257</v>
      </c>
      <c r="QRV29" s="29">
        <f t="shared" si="189"/>
        <v>2.0282136720006647E+257</v>
      </c>
      <c r="QRW29" s="29">
        <f t="shared" si="189"/>
        <v>2.1296243556006981E+257</v>
      </c>
      <c r="QRX29" s="29">
        <f t="shared" si="189"/>
        <v>2.2361055733807331E+257</v>
      </c>
      <c r="QRY29" s="29">
        <f t="shared" si="189"/>
        <v>2.3479108520497699E+257</v>
      </c>
      <c r="QRZ29" s="29">
        <f t="shared" si="189"/>
        <v>2.4653063946522583E+257</v>
      </c>
      <c r="QSA29" s="29">
        <f t="shared" si="189"/>
        <v>2.5885717143848716E+257</v>
      </c>
      <c r="QSB29" s="29">
        <f t="shared" si="189"/>
        <v>2.7180003001041152E+257</v>
      </c>
      <c r="QSC29" s="29">
        <f t="shared" si="189"/>
        <v>2.8539003151093213E+257</v>
      </c>
      <c r="QSD29" s="29">
        <f t="shared" si="189"/>
        <v>2.9965953308647873E+257</v>
      </c>
      <c r="QSE29" s="29">
        <f t="shared" si="189"/>
        <v>3.1464250974080268E+257</v>
      </c>
      <c r="QSF29" s="29">
        <f t="shared" si="189"/>
        <v>3.3037463522784285E+257</v>
      </c>
      <c r="QSG29" s="29">
        <f t="shared" si="189"/>
        <v>3.4689336698923502E+257</v>
      </c>
      <c r="QSH29" s="29">
        <f t="shared" si="189"/>
        <v>3.6423803533869681E+257</v>
      </c>
      <c r="QSI29" s="29">
        <f t="shared" si="189"/>
        <v>3.8244993710563166E+257</v>
      </c>
      <c r="QSJ29" s="29">
        <f t="shared" si="189"/>
        <v>4.0157243396091326E+257</v>
      </c>
      <c r="QSK29" s="29">
        <f t="shared" si="189"/>
        <v>4.2165105565895894E+257</v>
      </c>
      <c r="QSL29" s="29">
        <f t="shared" si="189"/>
        <v>4.427336084419069E+257</v>
      </c>
      <c r="QSM29" s="29">
        <f t="shared" si="189"/>
        <v>4.6487028886400229E+257</v>
      </c>
      <c r="QSN29" s="29">
        <f t="shared" si="189"/>
        <v>4.8811380330720247E+257</v>
      </c>
      <c r="QSO29" s="29">
        <f t="shared" si="189"/>
        <v>5.1251949347256263E+257</v>
      </c>
      <c r="QSP29" s="29">
        <f t="shared" si="189"/>
        <v>5.3814546814619076E+257</v>
      </c>
      <c r="QSQ29" s="29">
        <f t="shared" si="189"/>
        <v>5.6505274155350033E+257</v>
      </c>
      <c r="QSR29" s="29">
        <f t="shared" si="189"/>
        <v>5.933053786311754E+257</v>
      </c>
      <c r="QSS29" s="29">
        <f t="shared" si="189"/>
        <v>6.2297064756273424E+257</v>
      </c>
      <c r="QST29" s="29">
        <f t="shared" si="189"/>
        <v>6.5411917994087103E+257</v>
      </c>
      <c r="QSU29" s="29">
        <f t="shared" si="189"/>
        <v>6.8682513893791458E+257</v>
      </c>
      <c r="QSV29" s="29">
        <f t="shared" si="189"/>
        <v>7.2116639588481031E+257</v>
      </c>
      <c r="QSW29" s="29">
        <f t="shared" si="189"/>
        <v>7.5722471567905086E+257</v>
      </c>
      <c r="QSX29" s="29">
        <f t="shared" si="189"/>
        <v>7.9508595146300346E+257</v>
      </c>
      <c r="QSY29" s="29">
        <f t="shared" si="189"/>
        <v>8.3484024903615365E+257</v>
      </c>
      <c r="QSZ29" s="29">
        <f t="shared" si="189"/>
        <v>8.765822614879614E+257</v>
      </c>
      <c r="QTA29" s="29">
        <f t="shared" si="189"/>
        <v>9.2041137456235955E+257</v>
      </c>
      <c r="QTB29" s="29">
        <f t="shared" si="189"/>
        <v>9.6643194329047747E+257</v>
      </c>
      <c r="QTC29" s="29">
        <f t="shared" si="189"/>
        <v>1.0147535404550014E+258</v>
      </c>
      <c r="QTD29" s="29">
        <f t="shared" si="189"/>
        <v>1.0654912174777514E+258</v>
      </c>
      <c r="QTE29" s="29">
        <f t="shared" si="189"/>
        <v>1.1187657783516391E+258</v>
      </c>
      <c r="QTF29" s="29">
        <f t="shared" si="189"/>
        <v>1.1747040672692212E+258</v>
      </c>
      <c r="QTG29" s="29">
        <f t="shared" si="189"/>
        <v>1.2334392706326824E+258</v>
      </c>
      <c r="QTH29" s="29">
        <f t="shared" si="189"/>
        <v>1.2951112341643166E+258</v>
      </c>
      <c r="QTI29" s="29">
        <f t="shared" si="189"/>
        <v>1.3598667958725325E+258</v>
      </c>
      <c r="QTJ29" s="29">
        <f t="shared" si="189"/>
        <v>1.4278601356661591E+258</v>
      </c>
      <c r="QTK29" s="29">
        <f t="shared" si="189"/>
        <v>1.4992531424494671E+258</v>
      </c>
      <c r="QTL29" s="29">
        <f t="shared" si="189"/>
        <v>1.5742157995719407E+258</v>
      </c>
      <c r="QTM29" s="29">
        <f t="shared" si="189"/>
        <v>1.6529265895505377E+258</v>
      </c>
      <c r="QTN29" s="29">
        <f t="shared" si="189"/>
        <v>1.7355729190280646E+258</v>
      </c>
      <c r="QTO29" s="29">
        <f t="shared" si="189"/>
        <v>1.8223515649794679E+258</v>
      </c>
      <c r="QTP29" s="29">
        <f t="shared" si="189"/>
        <v>1.9134691432284414E+258</v>
      </c>
      <c r="QTQ29" s="29">
        <f t="shared" si="189"/>
        <v>2.0091426003898635E+258</v>
      </c>
      <c r="QTR29" s="29">
        <f t="shared" si="189"/>
        <v>2.1095997304093567E+258</v>
      </c>
      <c r="QTS29" s="29">
        <f t="shared" si="189"/>
        <v>2.2150797169298246E+258</v>
      </c>
      <c r="QTT29" s="29">
        <f t="shared" si="189"/>
        <v>2.3258337027763158E+258</v>
      </c>
      <c r="QTU29" s="29">
        <f t="shared" si="189"/>
        <v>2.4421253879151315E+258</v>
      </c>
      <c r="QTV29" s="29">
        <f t="shared" si="189"/>
        <v>2.564231657310888E+258</v>
      </c>
      <c r="QTW29" s="29">
        <f t="shared" si="189"/>
        <v>2.6924432401764323E+258</v>
      </c>
      <c r="QTX29" s="29">
        <f t="shared" ref="QTX29:QWI29" si="190">QTW29*1.05</f>
        <v>2.8270654021852539E+258</v>
      </c>
      <c r="QTY29" s="29">
        <f t="shared" si="190"/>
        <v>2.9684186722945168E+258</v>
      </c>
      <c r="QTZ29" s="29">
        <f t="shared" si="190"/>
        <v>3.1168396059092428E+258</v>
      </c>
      <c r="QUA29" s="29">
        <f t="shared" si="190"/>
        <v>3.2726815862047051E+258</v>
      </c>
      <c r="QUB29" s="29">
        <f t="shared" si="190"/>
        <v>3.4363156655149407E+258</v>
      </c>
      <c r="QUC29" s="29">
        <f t="shared" si="190"/>
        <v>3.608131448790688E+258</v>
      </c>
      <c r="QUD29" s="29">
        <f t="shared" si="190"/>
        <v>3.7885380212302228E+258</v>
      </c>
      <c r="QUE29" s="29">
        <f t="shared" si="190"/>
        <v>3.9779649222917343E+258</v>
      </c>
      <c r="QUF29" s="29">
        <f t="shared" si="190"/>
        <v>4.1768631684063213E+258</v>
      </c>
      <c r="QUG29" s="29">
        <f t="shared" si="190"/>
        <v>4.3857063268266378E+258</v>
      </c>
      <c r="QUH29" s="29">
        <f t="shared" si="190"/>
        <v>4.6049916431679698E+258</v>
      </c>
      <c r="QUI29" s="29">
        <f t="shared" si="190"/>
        <v>4.8352412253263682E+258</v>
      </c>
      <c r="QUJ29" s="29">
        <f t="shared" si="190"/>
        <v>5.0770032865926865E+258</v>
      </c>
      <c r="QUK29" s="29">
        <f t="shared" si="190"/>
        <v>5.3308534509223214E+258</v>
      </c>
      <c r="QUL29" s="29">
        <f t="shared" si="190"/>
        <v>5.597396123468438E+258</v>
      </c>
      <c r="QUM29" s="29">
        <f t="shared" si="190"/>
        <v>5.8772659296418604E+258</v>
      </c>
      <c r="QUN29" s="29">
        <f t="shared" si="190"/>
        <v>6.1711292261239541E+258</v>
      </c>
      <c r="QUO29" s="29">
        <f t="shared" si="190"/>
        <v>6.4796856874301521E+258</v>
      </c>
      <c r="QUP29" s="29">
        <f t="shared" si="190"/>
        <v>6.8036699718016597E+258</v>
      </c>
      <c r="QUQ29" s="29">
        <f t="shared" si="190"/>
        <v>7.1438534703917427E+258</v>
      </c>
      <c r="QUR29" s="29">
        <f t="shared" si="190"/>
        <v>7.5010461439113305E+258</v>
      </c>
      <c r="QUS29" s="29">
        <f t="shared" si="190"/>
        <v>7.876098451106897E+258</v>
      </c>
      <c r="QUT29" s="29">
        <f t="shared" si="190"/>
        <v>8.2699033736622422E+258</v>
      </c>
      <c r="QUU29" s="29">
        <f t="shared" si="190"/>
        <v>8.6833985423453544E+258</v>
      </c>
      <c r="QUV29" s="29">
        <f t="shared" si="190"/>
        <v>9.1175684694626219E+258</v>
      </c>
      <c r="QUW29" s="29">
        <f t="shared" si="190"/>
        <v>9.573446892935753E+258</v>
      </c>
      <c r="QUX29" s="29">
        <f t="shared" si="190"/>
        <v>1.0052119237582542E+259</v>
      </c>
      <c r="QUY29" s="29">
        <f t="shared" si="190"/>
        <v>1.055472519946167E+259</v>
      </c>
      <c r="QUZ29" s="29">
        <f t="shared" si="190"/>
        <v>1.1082461459434754E+259</v>
      </c>
      <c r="QVA29" s="29">
        <f t="shared" si="190"/>
        <v>1.1636584532406492E+259</v>
      </c>
      <c r="QVB29" s="29">
        <f t="shared" si="190"/>
        <v>1.2218413759026818E+259</v>
      </c>
      <c r="QVC29" s="29">
        <f t="shared" si="190"/>
        <v>1.282933444697816E+259</v>
      </c>
      <c r="QVD29" s="29">
        <f t="shared" si="190"/>
        <v>1.3470801169327067E+259</v>
      </c>
      <c r="QVE29" s="29">
        <f t="shared" si="190"/>
        <v>1.4144341227793421E+259</v>
      </c>
      <c r="QVF29" s="29">
        <f t="shared" si="190"/>
        <v>1.4851558289183092E+259</v>
      </c>
      <c r="QVG29" s="29">
        <f t="shared" si="190"/>
        <v>1.5594136203642249E+259</v>
      </c>
      <c r="QVH29" s="29">
        <f t="shared" si="190"/>
        <v>1.6373843013824361E+259</v>
      </c>
      <c r="QVI29" s="29">
        <f t="shared" si="190"/>
        <v>1.719253516451558E+259</v>
      </c>
      <c r="QVJ29" s="29">
        <f t="shared" si="190"/>
        <v>1.805216192274136E+259</v>
      </c>
      <c r="QVK29" s="29">
        <f t="shared" si="190"/>
        <v>1.8954770018878427E+259</v>
      </c>
      <c r="QVL29" s="29">
        <f t="shared" si="190"/>
        <v>1.9902508519822349E+259</v>
      </c>
      <c r="QVM29" s="29">
        <f t="shared" si="190"/>
        <v>2.0897633945813467E+259</v>
      </c>
      <c r="QVN29" s="29">
        <f t="shared" si="190"/>
        <v>2.1942515643104143E+259</v>
      </c>
      <c r="QVO29" s="29">
        <f t="shared" si="190"/>
        <v>2.3039641425259349E+259</v>
      </c>
      <c r="QVP29" s="29">
        <f t="shared" si="190"/>
        <v>2.4191623496522316E+259</v>
      </c>
      <c r="QVQ29" s="29">
        <f t="shared" si="190"/>
        <v>2.5401204671348433E+259</v>
      </c>
      <c r="QVR29" s="29">
        <f t="shared" si="190"/>
        <v>2.6671264904915857E+259</v>
      </c>
      <c r="QVS29" s="29">
        <f t="shared" si="190"/>
        <v>2.8004828150161651E+259</v>
      </c>
      <c r="QVT29" s="29">
        <f t="shared" si="190"/>
        <v>2.9405069557669735E+259</v>
      </c>
      <c r="QVU29" s="29">
        <f t="shared" si="190"/>
        <v>3.0875323035553221E+259</v>
      </c>
      <c r="QVV29" s="29">
        <f t="shared" si="190"/>
        <v>3.2419089187330883E+259</v>
      </c>
      <c r="QVW29" s="29">
        <f t="shared" si="190"/>
        <v>3.4040043646697426E+259</v>
      </c>
      <c r="QVX29" s="29">
        <f t="shared" si="190"/>
        <v>3.5742045829032298E+259</v>
      </c>
      <c r="QVY29" s="29">
        <f t="shared" si="190"/>
        <v>3.7529148120483913E+259</v>
      </c>
      <c r="QVZ29" s="29">
        <f t="shared" si="190"/>
        <v>3.940560552650811E+259</v>
      </c>
      <c r="QWA29" s="29">
        <f t="shared" si="190"/>
        <v>4.137588580283352E+259</v>
      </c>
      <c r="QWB29" s="29">
        <f t="shared" si="190"/>
        <v>4.34446800929752E+259</v>
      </c>
      <c r="QWC29" s="29">
        <f t="shared" si="190"/>
        <v>4.5616914097623964E+259</v>
      </c>
      <c r="QWD29" s="29">
        <f t="shared" si="190"/>
        <v>4.7897759802505166E+259</v>
      </c>
      <c r="QWE29" s="29">
        <f t="shared" si="190"/>
        <v>5.0292647792630427E+259</v>
      </c>
      <c r="QWF29" s="29">
        <f t="shared" si="190"/>
        <v>5.2807280182261954E+259</v>
      </c>
      <c r="QWG29" s="29">
        <f t="shared" si="190"/>
        <v>5.5447644191375056E+259</v>
      </c>
      <c r="QWH29" s="29">
        <f t="shared" si="190"/>
        <v>5.822002640094381E+259</v>
      </c>
      <c r="QWI29" s="29">
        <f t="shared" si="190"/>
        <v>6.1131027720991003E+259</v>
      </c>
      <c r="QWJ29" s="29">
        <f t="shared" ref="QWJ29:QYU29" si="191">QWI29*1.05</f>
        <v>6.418757910704055E+259</v>
      </c>
      <c r="QWK29" s="29">
        <f t="shared" si="191"/>
        <v>6.7396958062392575E+259</v>
      </c>
      <c r="QWL29" s="29">
        <f t="shared" si="191"/>
        <v>7.0766805965512201E+259</v>
      </c>
      <c r="QWM29" s="29">
        <f t="shared" si="191"/>
        <v>7.4305146263787812E+259</v>
      </c>
      <c r="QWN29" s="29">
        <f t="shared" si="191"/>
        <v>7.8020403576977204E+259</v>
      </c>
      <c r="QWO29" s="29">
        <f t="shared" si="191"/>
        <v>8.192142375582607E+259</v>
      </c>
      <c r="QWP29" s="29">
        <f t="shared" si="191"/>
        <v>8.6017494943617376E+259</v>
      </c>
      <c r="QWQ29" s="29">
        <f t="shared" si="191"/>
        <v>9.0318369690798247E+259</v>
      </c>
      <c r="QWR29" s="29">
        <f t="shared" si="191"/>
        <v>9.483428817533816E+259</v>
      </c>
      <c r="QWS29" s="29">
        <f t="shared" si="191"/>
        <v>9.9576002584105077E+259</v>
      </c>
      <c r="QWT29" s="29">
        <f t="shared" si="191"/>
        <v>1.0455480271331034E+260</v>
      </c>
      <c r="QWU29" s="29">
        <f t="shared" si="191"/>
        <v>1.0978254284897586E+260</v>
      </c>
      <c r="QWV29" s="29">
        <f t="shared" si="191"/>
        <v>1.1527166999142466E+260</v>
      </c>
      <c r="QWW29" s="29">
        <f t="shared" si="191"/>
        <v>1.2103525349099589E+260</v>
      </c>
      <c r="QWX29" s="29">
        <f t="shared" si="191"/>
        <v>1.2708701616554569E+260</v>
      </c>
      <c r="QWY29" s="29">
        <f t="shared" si="191"/>
        <v>1.3344136697382298E+260</v>
      </c>
      <c r="QWZ29" s="29">
        <f t="shared" si="191"/>
        <v>1.4011343532251413E+260</v>
      </c>
      <c r="QXA29" s="29">
        <f t="shared" si="191"/>
        <v>1.4711910708863984E+260</v>
      </c>
      <c r="QXB29" s="29">
        <f t="shared" si="191"/>
        <v>1.5447506244307185E+260</v>
      </c>
      <c r="QXC29" s="29">
        <f t="shared" si="191"/>
        <v>1.6219881556522546E+260</v>
      </c>
      <c r="QXD29" s="29">
        <f t="shared" si="191"/>
        <v>1.7030875634348673E+260</v>
      </c>
      <c r="QXE29" s="29">
        <f t="shared" si="191"/>
        <v>1.7882419416066109E+260</v>
      </c>
      <c r="QXF29" s="29">
        <f t="shared" si="191"/>
        <v>1.8776540386869415E+260</v>
      </c>
      <c r="QXG29" s="29">
        <f t="shared" si="191"/>
        <v>1.9715367406212886E+260</v>
      </c>
      <c r="QXH29" s="29">
        <f t="shared" si="191"/>
        <v>2.0701135776523532E+260</v>
      </c>
      <c r="QXI29" s="29">
        <f t="shared" si="191"/>
        <v>2.1736192565349709E+260</v>
      </c>
      <c r="QXJ29" s="29">
        <f t="shared" si="191"/>
        <v>2.2823002193617196E+260</v>
      </c>
      <c r="QXK29" s="29">
        <f t="shared" si="191"/>
        <v>2.3964152303298057E+260</v>
      </c>
      <c r="QXL29" s="29">
        <f t="shared" si="191"/>
        <v>2.516235991846296E+260</v>
      </c>
      <c r="QXM29" s="29">
        <f t="shared" si="191"/>
        <v>2.6420477914386112E+260</v>
      </c>
      <c r="QXN29" s="29">
        <f t="shared" si="191"/>
        <v>2.7741501810105417E+260</v>
      </c>
      <c r="QXO29" s="29">
        <f t="shared" si="191"/>
        <v>2.9128576900610687E+260</v>
      </c>
      <c r="QXP29" s="29">
        <f t="shared" si="191"/>
        <v>3.058500574564122E+260</v>
      </c>
      <c r="QXQ29" s="29">
        <f t="shared" si="191"/>
        <v>3.2114256032923285E+260</v>
      </c>
      <c r="QXR29" s="29">
        <f t="shared" si="191"/>
        <v>3.3719968834569451E+260</v>
      </c>
      <c r="QXS29" s="29">
        <f t="shared" si="191"/>
        <v>3.5405967276297923E+260</v>
      </c>
      <c r="QXT29" s="29">
        <f t="shared" si="191"/>
        <v>3.7176265640112822E+260</v>
      </c>
      <c r="QXU29" s="29">
        <f t="shared" si="191"/>
        <v>3.9035078922118467E+260</v>
      </c>
      <c r="QXV29" s="29">
        <f t="shared" si="191"/>
        <v>4.0986832868224391E+260</v>
      </c>
      <c r="QXW29" s="29">
        <f t="shared" si="191"/>
        <v>4.3036174511635613E+260</v>
      </c>
      <c r="QXX29" s="29">
        <f t="shared" si="191"/>
        <v>4.5187983237217395E+260</v>
      </c>
      <c r="QXY29" s="29">
        <f t="shared" si="191"/>
        <v>4.7447382399078269E+260</v>
      </c>
      <c r="QXZ29" s="29">
        <f t="shared" si="191"/>
        <v>4.9819751519032181E+260</v>
      </c>
      <c r="QYA29" s="29">
        <f t="shared" si="191"/>
        <v>5.2310739094983793E+260</v>
      </c>
      <c r="QYB29" s="29">
        <f t="shared" si="191"/>
        <v>5.4926276049732986E+260</v>
      </c>
      <c r="QYC29" s="29">
        <f t="shared" si="191"/>
        <v>5.7672589852219633E+260</v>
      </c>
      <c r="QYD29" s="29">
        <f t="shared" si="191"/>
        <v>6.0556219344830615E+260</v>
      </c>
      <c r="QYE29" s="29">
        <f t="shared" si="191"/>
        <v>6.3584030312072146E+260</v>
      </c>
      <c r="QYF29" s="29">
        <f t="shared" si="191"/>
        <v>6.6763231827675757E+260</v>
      </c>
      <c r="QYG29" s="29">
        <f t="shared" si="191"/>
        <v>7.0101393419059552E+260</v>
      </c>
      <c r="QYH29" s="29">
        <f t="shared" si="191"/>
        <v>7.3606463090012528E+260</v>
      </c>
      <c r="QYI29" s="29">
        <f t="shared" si="191"/>
        <v>7.7286786244513163E+260</v>
      </c>
      <c r="QYJ29" s="29">
        <f t="shared" si="191"/>
        <v>8.1151125556738824E+260</v>
      </c>
      <c r="QYK29" s="29">
        <f t="shared" si="191"/>
        <v>8.5208681834575763E+260</v>
      </c>
      <c r="QYL29" s="29">
        <f t="shared" si="191"/>
        <v>8.9469115926304551E+260</v>
      </c>
      <c r="QYM29" s="29">
        <f t="shared" si="191"/>
        <v>9.3942571722619784E+260</v>
      </c>
      <c r="QYN29" s="29">
        <f t="shared" si="191"/>
        <v>9.8639700308750777E+260</v>
      </c>
      <c r="QYO29" s="29">
        <f t="shared" si="191"/>
        <v>1.0357168532418833E+261</v>
      </c>
      <c r="QYP29" s="29">
        <f t="shared" si="191"/>
        <v>1.0875026959039774E+261</v>
      </c>
      <c r="QYQ29" s="29">
        <f t="shared" si="191"/>
        <v>1.1418778306991763E+261</v>
      </c>
      <c r="QYR29" s="29">
        <f t="shared" si="191"/>
        <v>1.1989717222341352E+261</v>
      </c>
      <c r="QYS29" s="29">
        <f t="shared" si="191"/>
        <v>1.2589203083458419E+261</v>
      </c>
      <c r="QYT29" s="29">
        <f t="shared" si="191"/>
        <v>1.3218663237631341E+261</v>
      </c>
      <c r="QYU29" s="29">
        <f t="shared" si="191"/>
        <v>1.387959639951291E+261</v>
      </c>
      <c r="QYV29" s="29">
        <f t="shared" ref="QYV29:RBG29" si="192">QYU29*1.05</f>
        <v>1.4573576219488555E+261</v>
      </c>
      <c r="QYW29" s="29">
        <f t="shared" si="192"/>
        <v>1.5302255030462984E+261</v>
      </c>
      <c r="QYX29" s="29">
        <f t="shared" si="192"/>
        <v>1.6067367781986134E+261</v>
      </c>
      <c r="QYY29" s="29">
        <f t="shared" si="192"/>
        <v>1.6870736171085442E+261</v>
      </c>
      <c r="QYZ29" s="29">
        <f t="shared" si="192"/>
        <v>1.7714272979639715E+261</v>
      </c>
      <c r="QZA29" s="29">
        <f t="shared" si="192"/>
        <v>1.8599986628621701E+261</v>
      </c>
      <c r="QZB29" s="29">
        <f t="shared" si="192"/>
        <v>1.9529985960052787E+261</v>
      </c>
      <c r="QZC29" s="29">
        <f t="shared" si="192"/>
        <v>2.0506485258055429E+261</v>
      </c>
      <c r="QZD29" s="29">
        <f t="shared" si="192"/>
        <v>2.1531809520958202E+261</v>
      </c>
      <c r="QZE29" s="29">
        <f t="shared" si="192"/>
        <v>2.2608399997006114E+261</v>
      </c>
      <c r="QZF29" s="29">
        <f t="shared" si="192"/>
        <v>2.3738819996856421E+261</v>
      </c>
      <c r="QZG29" s="29">
        <f t="shared" si="192"/>
        <v>2.4925760996699242E+261</v>
      </c>
      <c r="QZH29" s="29">
        <f t="shared" si="192"/>
        <v>2.6172049046534204E+261</v>
      </c>
      <c r="QZI29" s="29">
        <f t="shared" si="192"/>
        <v>2.7480651498860918E+261</v>
      </c>
      <c r="QZJ29" s="29">
        <f t="shared" si="192"/>
        <v>2.8854684073803965E+261</v>
      </c>
      <c r="QZK29" s="29">
        <f t="shared" si="192"/>
        <v>3.0297418277494164E+261</v>
      </c>
      <c r="QZL29" s="29">
        <f t="shared" si="192"/>
        <v>3.1812289191368875E+261</v>
      </c>
      <c r="QZM29" s="29">
        <f t="shared" si="192"/>
        <v>3.3402903650937319E+261</v>
      </c>
      <c r="QZN29" s="29">
        <f t="shared" si="192"/>
        <v>3.5073048833484185E+261</v>
      </c>
      <c r="QZO29" s="29">
        <f t="shared" si="192"/>
        <v>3.6826701275158394E+261</v>
      </c>
      <c r="QZP29" s="29">
        <f t="shared" si="192"/>
        <v>3.8668036338916314E+261</v>
      </c>
      <c r="QZQ29" s="29">
        <f t="shared" si="192"/>
        <v>4.0601438155862131E+261</v>
      </c>
      <c r="QZR29" s="29">
        <f t="shared" si="192"/>
        <v>4.2631510063655237E+261</v>
      </c>
      <c r="QZS29" s="29">
        <f t="shared" si="192"/>
        <v>4.4763085566837997E+261</v>
      </c>
      <c r="QZT29" s="29">
        <f t="shared" si="192"/>
        <v>4.7001239845179898E+261</v>
      </c>
      <c r="QZU29" s="29">
        <f t="shared" si="192"/>
        <v>4.9351301837438894E+261</v>
      </c>
      <c r="QZV29" s="29">
        <f t="shared" si="192"/>
        <v>5.1818866929310843E+261</v>
      </c>
      <c r="QZW29" s="29">
        <f t="shared" si="192"/>
        <v>5.4409810275776385E+261</v>
      </c>
      <c r="QZX29" s="29">
        <f t="shared" si="192"/>
        <v>5.7130300789565207E+261</v>
      </c>
      <c r="QZY29" s="29">
        <f t="shared" si="192"/>
        <v>5.9986815829043469E+261</v>
      </c>
      <c r="QZZ29" s="29">
        <f t="shared" si="192"/>
        <v>6.2986156620495641E+261</v>
      </c>
      <c r="RAA29" s="29">
        <f t="shared" si="192"/>
        <v>6.6135464451520425E+261</v>
      </c>
      <c r="RAB29" s="29">
        <f t="shared" si="192"/>
        <v>6.9442237674096447E+261</v>
      </c>
      <c r="RAC29" s="29">
        <f t="shared" si="192"/>
        <v>7.2914349557801268E+261</v>
      </c>
      <c r="RAD29" s="29">
        <f t="shared" si="192"/>
        <v>7.6560067035691332E+261</v>
      </c>
      <c r="RAE29" s="29">
        <f t="shared" si="192"/>
        <v>8.0388070387475899E+261</v>
      </c>
      <c r="RAF29" s="29">
        <f t="shared" si="192"/>
        <v>8.4407473906849693E+261</v>
      </c>
      <c r="RAG29" s="29">
        <f t="shared" si="192"/>
        <v>8.8627847602192174E+261</v>
      </c>
      <c r="RAH29" s="29">
        <f t="shared" si="192"/>
        <v>9.3059239982301782E+261</v>
      </c>
      <c r="RAI29" s="29">
        <f t="shared" si="192"/>
        <v>9.7712201981416878E+261</v>
      </c>
      <c r="RAJ29" s="29">
        <f t="shared" si="192"/>
        <v>1.0259781208048773E+262</v>
      </c>
      <c r="RAK29" s="29">
        <f t="shared" si="192"/>
        <v>1.0772770268451212E+262</v>
      </c>
      <c r="RAL29" s="29">
        <f t="shared" si="192"/>
        <v>1.1311408781873774E+262</v>
      </c>
      <c r="RAM29" s="29">
        <f t="shared" si="192"/>
        <v>1.1876979220967463E+262</v>
      </c>
      <c r="RAN29" s="29">
        <f t="shared" si="192"/>
        <v>1.2470828182015836E+262</v>
      </c>
      <c r="RAO29" s="29">
        <f t="shared" si="192"/>
        <v>1.3094369591116628E+262</v>
      </c>
      <c r="RAP29" s="29">
        <f t="shared" si="192"/>
        <v>1.374908807067246E+262</v>
      </c>
      <c r="RAQ29" s="29">
        <f t="shared" si="192"/>
        <v>1.4436542474206084E+262</v>
      </c>
      <c r="RAR29" s="29">
        <f t="shared" si="192"/>
        <v>1.5158369597916388E+262</v>
      </c>
      <c r="RAS29" s="29">
        <f t="shared" si="192"/>
        <v>1.5916288077812209E+262</v>
      </c>
      <c r="RAT29" s="29">
        <f t="shared" si="192"/>
        <v>1.6712102481702822E+262</v>
      </c>
      <c r="RAU29" s="29">
        <f t="shared" si="192"/>
        <v>1.7547707605787963E+262</v>
      </c>
      <c r="RAV29" s="29">
        <f t="shared" si="192"/>
        <v>1.8425092986077362E+262</v>
      </c>
      <c r="RAW29" s="29">
        <f t="shared" si="192"/>
        <v>1.9346347635381232E+262</v>
      </c>
      <c r="RAX29" s="29">
        <f t="shared" si="192"/>
        <v>2.0313665017150293E+262</v>
      </c>
      <c r="RAY29" s="29">
        <f t="shared" si="192"/>
        <v>2.132934826800781E+262</v>
      </c>
      <c r="RAZ29" s="29">
        <f t="shared" si="192"/>
        <v>2.23958156814082E+262</v>
      </c>
      <c r="RBA29" s="29">
        <f t="shared" si="192"/>
        <v>2.3515606465478611E+262</v>
      </c>
      <c r="RBB29" s="29">
        <f t="shared" si="192"/>
        <v>2.4691386788752542E+262</v>
      </c>
      <c r="RBC29" s="29">
        <f t="shared" si="192"/>
        <v>2.592595612819017E+262</v>
      </c>
      <c r="RBD29" s="29">
        <f t="shared" si="192"/>
        <v>2.722225393459968E+262</v>
      </c>
      <c r="RBE29" s="29">
        <f t="shared" si="192"/>
        <v>2.8583366631329666E+262</v>
      </c>
      <c r="RBF29" s="29">
        <f t="shared" si="192"/>
        <v>3.001253496289615E+262</v>
      </c>
      <c r="RBG29" s="29">
        <f t="shared" si="192"/>
        <v>3.1513161711040956E+262</v>
      </c>
      <c r="RBH29" s="29">
        <f t="shared" ref="RBH29:RDS29" si="193">RBG29*1.05</f>
        <v>3.3088819796593006E+262</v>
      </c>
      <c r="RBI29" s="29">
        <f t="shared" si="193"/>
        <v>3.474326078642266E+262</v>
      </c>
      <c r="RBJ29" s="29">
        <f t="shared" si="193"/>
        <v>3.6480423825743793E+262</v>
      </c>
      <c r="RBK29" s="29">
        <f t="shared" si="193"/>
        <v>3.8304445017030983E+262</v>
      </c>
      <c r="RBL29" s="29">
        <f t="shared" si="193"/>
        <v>4.0219667267882531E+262</v>
      </c>
      <c r="RBM29" s="29">
        <f t="shared" si="193"/>
        <v>4.2230650631276658E+262</v>
      </c>
      <c r="RBN29" s="29">
        <f t="shared" si="193"/>
        <v>4.4342183162840495E+262</v>
      </c>
      <c r="RBO29" s="29">
        <f t="shared" si="193"/>
        <v>4.655929232098252E+262</v>
      </c>
      <c r="RBP29" s="29">
        <f t="shared" si="193"/>
        <v>4.8887256937031647E+262</v>
      </c>
      <c r="RBQ29" s="29">
        <f t="shared" si="193"/>
        <v>5.1331619783883233E+262</v>
      </c>
      <c r="RBR29" s="29">
        <f t="shared" si="193"/>
        <v>5.38982007730774E+262</v>
      </c>
      <c r="RBS29" s="29">
        <f t="shared" si="193"/>
        <v>5.659311081173127E+262</v>
      </c>
      <c r="RBT29" s="29">
        <f t="shared" si="193"/>
        <v>5.9422766352317834E+262</v>
      </c>
      <c r="RBU29" s="29">
        <f t="shared" si="193"/>
        <v>6.2393904669933725E+262</v>
      </c>
      <c r="RBV29" s="29">
        <f t="shared" si="193"/>
        <v>6.5513599903430411E+262</v>
      </c>
      <c r="RBW29" s="29">
        <f t="shared" si="193"/>
        <v>6.878927989860193E+262</v>
      </c>
      <c r="RBX29" s="29">
        <f t="shared" si="193"/>
        <v>7.2228743893532033E+262</v>
      </c>
      <c r="RBY29" s="29">
        <f t="shared" si="193"/>
        <v>7.5840181088208634E+262</v>
      </c>
      <c r="RBZ29" s="29">
        <f t="shared" si="193"/>
        <v>7.9632190142619073E+262</v>
      </c>
      <c r="RCA29" s="29">
        <f t="shared" si="193"/>
        <v>8.3613799649750033E+262</v>
      </c>
      <c r="RCB29" s="29">
        <f t="shared" si="193"/>
        <v>8.7794489632237543E+262</v>
      </c>
      <c r="RCC29" s="29">
        <f t="shared" si="193"/>
        <v>9.2184214113849425E+262</v>
      </c>
      <c r="RCD29" s="29">
        <f t="shared" si="193"/>
        <v>9.6793424819541906E+262</v>
      </c>
      <c r="RCE29" s="29">
        <f t="shared" si="193"/>
        <v>1.0163309606051901E+263</v>
      </c>
      <c r="RCF29" s="29">
        <f t="shared" si="193"/>
        <v>1.0671475086354497E+263</v>
      </c>
      <c r="RCG29" s="29">
        <f t="shared" si="193"/>
        <v>1.1205048840672223E+263</v>
      </c>
      <c r="RCH29" s="29">
        <f t="shared" si="193"/>
        <v>1.1765301282705835E+263</v>
      </c>
      <c r="RCI29" s="29">
        <f t="shared" si="193"/>
        <v>1.2353566346841127E+263</v>
      </c>
      <c r="RCJ29" s="29">
        <f t="shared" si="193"/>
        <v>1.2971244664183184E+263</v>
      </c>
      <c r="RCK29" s="29">
        <f t="shared" si="193"/>
        <v>1.3619806897392344E+263</v>
      </c>
      <c r="RCL29" s="29">
        <f t="shared" si="193"/>
        <v>1.4300797242261962E+263</v>
      </c>
      <c r="RCM29" s="29">
        <f t="shared" si="193"/>
        <v>1.501583710437506E+263</v>
      </c>
      <c r="RCN29" s="29">
        <f t="shared" si="193"/>
        <v>1.5766628959593814E+263</v>
      </c>
      <c r="RCO29" s="29">
        <f t="shared" si="193"/>
        <v>1.6554960407573505E+263</v>
      </c>
      <c r="RCP29" s="29">
        <f t="shared" si="193"/>
        <v>1.7382708427952182E+263</v>
      </c>
      <c r="RCQ29" s="29">
        <f t="shared" si="193"/>
        <v>1.8251843849349791E+263</v>
      </c>
      <c r="RCR29" s="29">
        <f t="shared" si="193"/>
        <v>1.9164436041817281E+263</v>
      </c>
      <c r="RCS29" s="29">
        <f t="shared" si="193"/>
        <v>2.0122657843908146E+263</v>
      </c>
      <c r="RCT29" s="29">
        <f t="shared" si="193"/>
        <v>2.1128790736103554E+263</v>
      </c>
      <c r="RCU29" s="29">
        <f t="shared" si="193"/>
        <v>2.2185230272908733E+263</v>
      </c>
      <c r="RCV29" s="29">
        <f t="shared" si="193"/>
        <v>2.3294491786554171E+263</v>
      </c>
      <c r="RCW29" s="29">
        <f t="shared" si="193"/>
        <v>2.4459216375881882E+263</v>
      </c>
      <c r="RCX29" s="29">
        <f t="shared" si="193"/>
        <v>2.5682177194675979E+263</v>
      </c>
      <c r="RCY29" s="29">
        <f t="shared" si="193"/>
        <v>2.6966286054409776E+263</v>
      </c>
      <c r="RCZ29" s="29">
        <f t="shared" si="193"/>
        <v>2.8314600357130267E+263</v>
      </c>
      <c r="RDA29" s="29">
        <f t="shared" si="193"/>
        <v>2.9730330374986781E+263</v>
      </c>
      <c r="RDB29" s="29">
        <f t="shared" si="193"/>
        <v>3.1216846893736123E+263</v>
      </c>
      <c r="RDC29" s="29">
        <f t="shared" si="193"/>
        <v>3.2777689238422929E+263</v>
      </c>
      <c r="RDD29" s="29">
        <f t="shared" si="193"/>
        <v>3.4416573700344079E+263</v>
      </c>
      <c r="RDE29" s="29">
        <f t="shared" si="193"/>
        <v>3.6137402385361284E+263</v>
      </c>
      <c r="RDF29" s="29">
        <f t="shared" si="193"/>
        <v>3.7944272504629352E+263</v>
      </c>
      <c r="RDG29" s="29">
        <f t="shared" si="193"/>
        <v>3.9841486129860823E+263</v>
      </c>
      <c r="RDH29" s="29">
        <f t="shared" si="193"/>
        <v>4.1833560436353864E+263</v>
      </c>
      <c r="RDI29" s="29">
        <f t="shared" si="193"/>
        <v>4.3925238458171561E+263</v>
      </c>
      <c r="RDJ29" s="29">
        <f t="shared" si="193"/>
        <v>4.6121500381080144E+263</v>
      </c>
      <c r="RDK29" s="29">
        <f t="shared" si="193"/>
        <v>4.8427575400134154E+263</v>
      </c>
      <c r="RDL29" s="29">
        <f t="shared" si="193"/>
        <v>5.0848954170140868E+263</v>
      </c>
      <c r="RDM29" s="29">
        <f t="shared" si="193"/>
        <v>5.3391401878647912E+263</v>
      </c>
      <c r="RDN29" s="29">
        <f t="shared" si="193"/>
        <v>5.6060971972580315E+263</v>
      </c>
      <c r="RDO29" s="29">
        <f t="shared" si="193"/>
        <v>5.8864020571209331E+263</v>
      </c>
      <c r="RDP29" s="29">
        <f t="shared" si="193"/>
        <v>6.1807221599769802E+263</v>
      </c>
      <c r="RDQ29" s="29">
        <f t="shared" si="193"/>
        <v>6.4897582679758292E+263</v>
      </c>
      <c r="RDR29" s="29">
        <f t="shared" si="193"/>
        <v>6.8142461813746215E+263</v>
      </c>
      <c r="RDS29" s="29">
        <f t="shared" si="193"/>
        <v>7.1549584904433523E+263</v>
      </c>
      <c r="RDT29" s="29">
        <f t="shared" ref="RDT29:RGE29" si="194">RDS29*1.05</f>
        <v>7.5127064149655204E+263</v>
      </c>
      <c r="RDU29" s="29">
        <f t="shared" si="194"/>
        <v>7.8883417357137966E+263</v>
      </c>
      <c r="RDV29" s="29">
        <f t="shared" si="194"/>
        <v>8.282758822499487E+263</v>
      </c>
      <c r="RDW29" s="29">
        <f t="shared" si="194"/>
        <v>8.6968967636244612E+263</v>
      </c>
      <c r="RDX29" s="29">
        <f t="shared" si="194"/>
        <v>9.1317416018056842E+263</v>
      </c>
      <c r="RDY29" s="29">
        <f t="shared" si="194"/>
        <v>9.5883286818959688E+263</v>
      </c>
      <c r="RDZ29" s="29">
        <f t="shared" si="194"/>
        <v>1.0067745115990768E+264</v>
      </c>
      <c r="REA29" s="29">
        <f t="shared" si="194"/>
        <v>1.0571132371790308E+264</v>
      </c>
      <c r="REB29" s="29">
        <f t="shared" si="194"/>
        <v>1.1099688990379825E+264</v>
      </c>
      <c r="REC29" s="29">
        <f t="shared" si="194"/>
        <v>1.1654673439898817E+264</v>
      </c>
      <c r="RED29" s="29">
        <f t="shared" si="194"/>
        <v>1.2237407111893759E+264</v>
      </c>
      <c r="REE29" s="29">
        <f t="shared" si="194"/>
        <v>1.2849277467488449E+264</v>
      </c>
      <c r="REF29" s="29">
        <f t="shared" si="194"/>
        <v>1.3491741340862871E+264</v>
      </c>
      <c r="REG29" s="29">
        <f t="shared" si="194"/>
        <v>1.4166328407906014E+264</v>
      </c>
      <c r="REH29" s="29">
        <f t="shared" si="194"/>
        <v>1.4874644828301316E+264</v>
      </c>
      <c r="REI29" s="29">
        <f t="shared" si="194"/>
        <v>1.5618377069716383E+264</v>
      </c>
      <c r="REJ29" s="29">
        <f t="shared" si="194"/>
        <v>1.6399295923202203E+264</v>
      </c>
      <c r="REK29" s="29">
        <f t="shared" si="194"/>
        <v>1.7219260719362314E+264</v>
      </c>
      <c r="REL29" s="29">
        <f t="shared" si="194"/>
        <v>1.8080223755330431E+264</v>
      </c>
      <c r="REM29" s="29">
        <f t="shared" si="194"/>
        <v>1.8984234943096955E+264</v>
      </c>
      <c r="REN29" s="29">
        <f t="shared" si="194"/>
        <v>1.9933446690251802E+264</v>
      </c>
      <c r="REO29" s="29">
        <f t="shared" si="194"/>
        <v>2.0930119024764391E+264</v>
      </c>
      <c r="REP29" s="29">
        <f t="shared" si="194"/>
        <v>2.1976624976002611E+264</v>
      </c>
      <c r="REQ29" s="29">
        <f t="shared" si="194"/>
        <v>2.3075456224802743E+264</v>
      </c>
      <c r="RER29" s="29">
        <f t="shared" si="194"/>
        <v>2.422922903604288E+264</v>
      </c>
      <c r="RES29" s="29">
        <f t="shared" si="194"/>
        <v>2.5440690487845024E+264</v>
      </c>
      <c r="RET29" s="29">
        <f t="shared" si="194"/>
        <v>2.6712725012237275E+264</v>
      </c>
      <c r="REU29" s="29">
        <f t="shared" si="194"/>
        <v>2.8048361262849142E+264</v>
      </c>
      <c r="REV29" s="29">
        <f t="shared" si="194"/>
        <v>2.9450779325991599E+264</v>
      </c>
      <c r="REW29" s="29">
        <f t="shared" si="194"/>
        <v>3.092331829229118E+264</v>
      </c>
      <c r="REX29" s="29">
        <f t="shared" si="194"/>
        <v>3.2469484206905741E+264</v>
      </c>
      <c r="REY29" s="29">
        <f t="shared" si="194"/>
        <v>3.4092958417251031E+264</v>
      </c>
      <c r="REZ29" s="29">
        <f t="shared" si="194"/>
        <v>3.5797606338113583E+264</v>
      </c>
      <c r="RFA29" s="29">
        <f t="shared" si="194"/>
        <v>3.7587486655019262E+264</v>
      </c>
      <c r="RFB29" s="29">
        <f t="shared" si="194"/>
        <v>3.9466860987770225E+264</v>
      </c>
      <c r="RFC29" s="29">
        <f t="shared" si="194"/>
        <v>4.1440204037158737E+264</v>
      </c>
      <c r="RFD29" s="29">
        <f t="shared" si="194"/>
        <v>4.3512214239016679E+264</v>
      </c>
      <c r="RFE29" s="29">
        <f t="shared" si="194"/>
        <v>4.5687824950967518E+264</v>
      </c>
      <c r="RFF29" s="29">
        <f t="shared" si="194"/>
        <v>4.7972216198515897E+264</v>
      </c>
      <c r="RFG29" s="29">
        <f t="shared" si="194"/>
        <v>5.037082700844169E+264</v>
      </c>
      <c r="RFH29" s="29">
        <f t="shared" si="194"/>
        <v>5.2889368358863779E+264</v>
      </c>
      <c r="RFI29" s="29">
        <f t="shared" si="194"/>
        <v>5.5533836776806967E+264</v>
      </c>
      <c r="RFJ29" s="29">
        <f t="shared" si="194"/>
        <v>5.8310528615647315E+264</v>
      </c>
      <c r="RFK29" s="29">
        <f t="shared" si="194"/>
        <v>6.1226055046429683E+264</v>
      </c>
      <c r="RFL29" s="29">
        <f t="shared" si="194"/>
        <v>6.4287357798751172E+264</v>
      </c>
      <c r="RFM29" s="29">
        <f t="shared" si="194"/>
        <v>6.7501725688688734E+264</v>
      </c>
      <c r="RFN29" s="29">
        <f t="shared" si="194"/>
        <v>7.087681197312317E+264</v>
      </c>
      <c r="RFO29" s="29">
        <f t="shared" si="194"/>
        <v>7.4420652571779328E+264</v>
      </c>
      <c r="RFP29" s="29">
        <f t="shared" si="194"/>
        <v>7.81416852003683E+264</v>
      </c>
      <c r="RFQ29" s="29">
        <f t="shared" si="194"/>
        <v>8.2048769460386718E+264</v>
      </c>
      <c r="RFR29" s="29">
        <f t="shared" si="194"/>
        <v>8.6151207933406054E+264</v>
      </c>
      <c r="RFS29" s="29">
        <f t="shared" si="194"/>
        <v>9.0458768330076367E+264</v>
      </c>
      <c r="RFT29" s="29">
        <f t="shared" si="194"/>
        <v>9.4981706746580197E+264</v>
      </c>
      <c r="RFU29" s="29">
        <f t="shared" si="194"/>
        <v>9.9730792083909217E+264</v>
      </c>
      <c r="RFV29" s="29">
        <f t="shared" si="194"/>
        <v>1.0471733168810469E+265</v>
      </c>
      <c r="RFW29" s="29">
        <f t="shared" si="194"/>
        <v>1.0995319827250993E+265</v>
      </c>
      <c r="RFX29" s="29">
        <f t="shared" si="194"/>
        <v>1.1545085818613544E+265</v>
      </c>
      <c r="RFY29" s="29">
        <f t="shared" si="194"/>
        <v>1.2122340109544222E+265</v>
      </c>
      <c r="RFZ29" s="29">
        <f t="shared" si="194"/>
        <v>1.2728457115021434E+265</v>
      </c>
      <c r="RGA29" s="29">
        <f t="shared" si="194"/>
        <v>1.3364879970772506E+265</v>
      </c>
      <c r="RGB29" s="29">
        <f t="shared" si="194"/>
        <v>1.4033123969311131E+265</v>
      </c>
      <c r="RGC29" s="29">
        <f t="shared" si="194"/>
        <v>1.4734780167776687E+265</v>
      </c>
      <c r="RGD29" s="29">
        <f t="shared" si="194"/>
        <v>1.5471519176165522E+265</v>
      </c>
      <c r="RGE29" s="29">
        <f t="shared" si="194"/>
        <v>1.62450951349738E+265</v>
      </c>
      <c r="RGF29" s="29">
        <f t="shared" ref="RGF29:RIQ29" si="195">RGE29*1.05</f>
        <v>1.7057349891722493E+265</v>
      </c>
      <c r="RGG29" s="29">
        <f t="shared" si="195"/>
        <v>1.7910217386308619E+265</v>
      </c>
      <c r="RGH29" s="29">
        <f t="shared" si="195"/>
        <v>1.8805728255624052E+265</v>
      </c>
      <c r="RGI29" s="29">
        <f t="shared" si="195"/>
        <v>1.9746014668405257E+265</v>
      </c>
      <c r="RGJ29" s="29">
        <f t="shared" si="195"/>
        <v>2.0733315401825521E+265</v>
      </c>
      <c r="RGK29" s="29">
        <f t="shared" si="195"/>
        <v>2.17699811719168E+265</v>
      </c>
      <c r="RGL29" s="29">
        <f t="shared" si="195"/>
        <v>2.2858480230512639E+265</v>
      </c>
      <c r="RGM29" s="29">
        <f t="shared" si="195"/>
        <v>2.4001404242038274E+265</v>
      </c>
      <c r="RGN29" s="29">
        <f t="shared" si="195"/>
        <v>2.520147445414019E+265</v>
      </c>
      <c r="RGO29" s="29">
        <f t="shared" si="195"/>
        <v>2.6461548176847202E+265</v>
      </c>
      <c r="RGP29" s="29">
        <f t="shared" si="195"/>
        <v>2.7784625585689564E+265</v>
      </c>
      <c r="RGQ29" s="29">
        <f t="shared" si="195"/>
        <v>2.9173856864974043E+265</v>
      </c>
      <c r="RGR29" s="29">
        <f t="shared" si="195"/>
        <v>3.0632549708222748E+265</v>
      </c>
      <c r="RGS29" s="29">
        <f t="shared" si="195"/>
        <v>3.2164177193633887E+265</v>
      </c>
      <c r="RGT29" s="29">
        <f t="shared" si="195"/>
        <v>3.3772386053315583E+265</v>
      </c>
      <c r="RGU29" s="29">
        <f t="shared" si="195"/>
        <v>3.5461005355981362E+265</v>
      </c>
      <c r="RGV29" s="29">
        <f t="shared" si="195"/>
        <v>3.7234055623780429E+265</v>
      </c>
      <c r="RGW29" s="29">
        <f t="shared" si="195"/>
        <v>3.9095758404969455E+265</v>
      </c>
      <c r="RGX29" s="29">
        <f t="shared" si="195"/>
        <v>4.1050546325217928E+265</v>
      </c>
      <c r="RGY29" s="29">
        <f t="shared" si="195"/>
        <v>4.3103073641478829E+265</v>
      </c>
      <c r="RGZ29" s="29">
        <f t="shared" si="195"/>
        <v>4.5258227323552776E+265</v>
      </c>
      <c r="RHA29" s="29">
        <f t="shared" si="195"/>
        <v>4.7521138689730414E+265</v>
      </c>
      <c r="RHB29" s="29">
        <f t="shared" si="195"/>
        <v>4.9897195624216936E+265</v>
      </c>
      <c r="RHC29" s="29">
        <f t="shared" si="195"/>
        <v>5.2392055405427787E+265</v>
      </c>
      <c r="RHD29" s="29">
        <f t="shared" si="195"/>
        <v>5.5011658175699178E+265</v>
      </c>
      <c r="RHE29" s="29">
        <f t="shared" si="195"/>
        <v>5.7762241084484139E+265</v>
      </c>
      <c r="RHF29" s="29">
        <f t="shared" si="195"/>
        <v>6.0650353138708346E+265</v>
      </c>
      <c r="RHG29" s="29">
        <f t="shared" si="195"/>
        <v>6.3682870795643764E+265</v>
      </c>
      <c r="RHH29" s="29">
        <f t="shared" si="195"/>
        <v>6.6867014335425948E+265</v>
      </c>
      <c r="RHI29" s="29">
        <f t="shared" si="195"/>
        <v>7.0210365052197251E+265</v>
      </c>
      <c r="RHJ29" s="29">
        <f t="shared" si="195"/>
        <v>7.3720883304807124E+265</v>
      </c>
      <c r="RHK29" s="29">
        <f t="shared" si="195"/>
        <v>7.7406927470047477E+265</v>
      </c>
      <c r="RHL29" s="29">
        <f t="shared" si="195"/>
        <v>8.1277273843549856E+265</v>
      </c>
      <c r="RHM29" s="29">
        <f t="shared" si="195"/>
        <v>8.534113753572736E+265</v>
      </c>
      <c r="RHN29" s="29">
        <f t="shared" si="195"/>
        <v>8.9608194412513738E+265</v>
      </c>
      <c r="RHO29" s="29">
        <f t="shared" si="195"/>
        <v>9.4088604133139429E+265</v>
      </c>
      <c r="RHP29" s="29">
        <f t="shared" si="195"/>
        <v>9.8793034339796405E+265</v>
      </c>
      <c r="RHQ29" s="29">
        <f t="shared" si="195"/>
        <v>1.0373268605678623E+266</v>
      </c>
      <c r="RHR29" s="29">
        <f t="shared" si="195"/>
        <v>1.0891932035962555E+266</v>
      </c>
      <c r="RHS29" s="29">
        <f t="shared" si="195"/>
        <v>1.1436528637760683E+266</v>
      </c>
      <c r="RHT29" s="29">
        <f t="shared" si="195"/>
        <v>1.2008355069648718E+266</v>
      </c>
      <c r="RHU29" s="29">
        <f t="shared" si="195"/>
        <v>1.2608772823131154E+266</v>
      </c>
      <c r="RHV29" s="29">
        <f t="shared" si="195"/>
        <v>1.3239211464287712E+266</v>
      </c>
      <c r="RHW29" s="29">
        <f t="shared" si="195"/>
        <v>1.3901172037502097E+266</v>
      </c>
      <c r="RHX29" s="29">
        <f t="shared" si="195"/>
        <v>1.4596230639377204E+266</v>
      </c>
      <c r="RHY29" s="29">
        <f t="shared" si="195"/>
        <v>1.5326042171346065E+266</v>
      </c>
      <c r="RHZ29" s="29">
        <f t="shared" si="195"/>
        <v>1.6092344279913369E+266</v>
      </c>
      <c r="RIA29" s="29">
        <f t="shared" si="195"/>
        <v>1.689696149390904E+266</v>
      </c>
      <c r="RIB29" s="29">
        <f t="shared" si="195"/>
        <v>1.7741809568604493E+266</v>
      </c>
      <c r="RIC29" s="29">
        <f t="shared" si="195"/>
        <v>1.8628900047034719E+266</v>
      </c>
      <c r="RID29" s="29">
        <f t="shared" si="195"/>
        <v>1.9560345049386455E+266</v>
      </c>
      <c r="RIE29" s="29">
        <f t="shared" si="195"/>
        <v>2.0538362301855777E+266</v>
      </c>
      <c r="RIF29" s="29">
        <f t="shared" si="195"/>
        <v>2.1565280416948569E+266</v>
      </c>
      <c r="RIG29" s="29">
        <f t="shared" si="195"/>
        <v>2.2643544437795997E+266</v>
      </c>
      <c r="RIH29" s="29">
        <f t="shared" si="195"/>
        <v>2.3775721659685798E+266</v>
      </c>
      <c r="RII29" s="29">
        <f t="shared" si="195"/>
        <v>2.4964507742670088E+266</v>
      </c>
      <c r="RIJ29" s="29">
        <f t="shared" si="195"/>
        <v>2.6212733129803594E+266</v>
      </c>
      <c r="RIK29" s="29">
        <f t="shared" si="195"/>
        <v>2.7523369786293773E+266</v>
      </c>
      <c r="RIL29" s="29">
        <f t="shared" si="195"/>
        <v>2.889953827560846E+266</v>
      </c>
      <c r="RIM29" s="29">
        <f t="shared" si="195"/>
        <v>3.0344515189388882E+266</v>
      </c>
      <c r="RIN29" s="29">
        <f t="shared" si="195"/>
        <v>3.1861740948858329E+266</v>
      </c>
      <c r="RIO29" s="29">
        <f t="shared" si="195"/>
        <v>3.3454827996301248E+266</v>
      </c>
      <c r="RIP29" s="29">
        <f t="shared" si="195"/>
        <v>3.5127569396116314E+266</v>
      </c>
      <c r="RIQ29" s="29">
        <f t="shared" si="195"/>
        <v>3.6883947865922131E+266</v>
      </c>
      <c r="RIR29" s="29">
        <f t="shared" ref="RIR29:RLC29" si="196">RIQ29*1.05</f>
        <v>3.872814525921824E+266</v>
      </c>
      <c r="RIS29" s="29">
        <f t="shared" si="196"/>
        <v>4.0664552522179152E+266</v>
      </c>
      <c r="RIT29" s="29">
        <f t="shared" si="196"/>
        <v>4.2697780148288109E+266</v>
      </c>
      <c r="RIU29" s="29">
        <f t="shared" si="196"/>
        <v>4.4832669155702518E+266</v>
      </c>
      <c r="RIV29" s="29">
        <f t="shared" si="196"/>
        <v>4.7074302613487646E+266</v>
      </c>
      <c r="RIW29" s="29">
        <f t="shared" si="196"/>
        <v>4.9428017744162033E+266</v>
      </c>
      <c r="RIX29" s="29">
        <f t="shared" si="196"/>
        <v>5.1899418631370141E+266</v>
      </c>
      <c r="RIY29" s="29">
        <f t="shared" si="196"/>
        <v>5.4494389562938647E+266</v>
      </c>
      <c r="RIZ29" s="29">
        <f t="shared" si="196"/>
        <v>5.7219109041085577E+266</v>
      </c>
      <c r="RJA29" s="29">
        <f t="shared" si="196"/>
        <v>6.0080064493139858E+266</v>
      </c>
      <c r="RJB29" s="29">
        <f t="shared" si="196"/>
        <v>6.3084067717796849E+266</v>
      </c>
      <c r="RJC29" s="29">
        <f t="shared" si="196"/>
        <v>6.6238271103686689E+266</v>
      </c>
      <c r="RJD29" s="29">
        <f t="shared" si="196"/>
        <v>6.9550184658871022E+266</v>
      </c>
      <c r="RJE29" s="29">
        <f t="shared" si="196"/>
        <v>7.3027693891814572E+266</v>
      </c>
      <c r="RJF29" s="29">
        <f t="shared" si="196"/>
        <v>7.66790785864053E+266</v>
      </c>
      <c r="RJG29" s="29">
        <f t="shared" si="196"/>
        <v>8.0513032515725569E+266</v>
      </c>
      <c r="RJH29" s="29">
        <f t="shared" si="196"/>
        <v>8.4538684141511846E+266</v>
      </c>
      <c r="RJI29" s="29">
        <f t="shared" si="196"/>
        <v>8.8765618348587445E+266</v>
      </c>
      <c r="RJJ29" s="29">
        <f t="shared" si="196"/>
        <v>9.3203899266016817E+266</v>
      </c>
      <c r="RJK29" s="29">
        <f t="shared" si="196"/>
        <v>9.7864094229317657E+266</v>
      </c>
      <c r="RJL29" s="29">
        <f t="shared" si="196"/>
        <v>1.0275729894078354E+267</v>
      </c>
      <c r="RJM29" s="29">
        <f t="shared" si="196"/>
        <v>1.0789516388782272E+267</v>
      </c>
      <c r="RJN29" s="29">
        <f t="shared" si="196"/>
        <v>1.1328992208221385E+267</v>
      </c>
      <c r="RJO29" s="29">
        <f t="shared" si="196"/>
        <v>1.1895441818632454E+267</v>
      </c>
      <c r="RJP29" s="29">
        <f t="shared" si="196"/>
        <v>1.2490213909564078E+267</v>
      </c>
      <c r="RJQ29" s="29">
        <f t="shared" si="196"/>
        <v>1.3114724605042283E+267</v>
      </c>
      <c r="RJR29" s="29">
        <f t="shared" si="196"/>
        <v>1.3770460835294396E+267</v>
      </c>
      <c r="RJS29" s="29">
        <f t="shared" si="196"/>
        <v>1.4458983877059117E+267</v>
      </c>
      <c r="RJT29" s="29">
        <f t="shared" si="196"/>
        <v>1.5181933070912073E+267</v>
      </c>
      <c r="RJU29" s="29">
        <f t="shared" si="196"/>
        <v>1.5941029724457677E+267</v>
      </c>
      <c r="RJV29" s="29">
        <f t="shared" si="196"/>
        <v>1.6738081210680562E+267</v>
      </c>
      <c r="RJW29" s="29">
        <f t="shared" si="196"/>
        <v>1.7574985271214591E+267</v>
      </c>
      <c r="RJX29" s="29">
        <f t="shared" si="196"/>
        <v>1.845373453477532E+267</v>
      </c>
      <c r="RJY29" s="29">
        <f t="shared" si="196"/>
        <v>1.9376421261514087E+267</v>
      </c>
      <c r="RJZ29" s="29">
        <f t="shared" si="196"/>
        <v>2.0345242324589792E+267</v>
      </c>
      <c r="RKA29" s="29">
        <f t="shared" si="196"/>
        <v>2.1362504440819281E+267</v>
      </c>
      <c r="RKB29" s="29">
        <f t="shared" si="196"/>
        <v>2.2430629662860248E+267</v>
      </c>
      <c r="RKC29" s="29">
        <f t="shared" si="196"/>
        <v>2.3552161146003262E+267</v>
      </c>
      <c r="RKD29" s="29">
        <f t="shared" si="196"/>
        <v>2.4729769203303428E+267</v>
      </c>
      <c r="RKE29" s="29">
        <f t="shared" si="196"/>
        <v>2.5966257663468599E+267</v>
      </c>
      <c r="RKF29" s="29">
        <f t="shared" si="196"/>
        <v>2.7264570546642031E+267</v>
      </c>
      <c r="RKG29" s="29">
        <f t="shared" si="196"/>
        <v>2.8627799073974133E+267</v>
      </c>
      <c r="RKH29" s="29">
        <f t="shared" si="196"/>
        <v>3.0059189027672843E+267</v>
      </c>
      <c r="RKI29" s="29">
        <f t="shared" si="196"/>
        <v>3.1562148479056485E+267</v>
      </c>
      <c r="RKJ29" s="29">
        <f t="shared" si="196"/>
        <v>3.3140255903009309E+267</v>
      </c>
      <c r="RKK29" s="29">
        <f t="shared" si="196"/>
        <v>3.4797268698159777E+267</v>
      </c>
      <c r="RKL29" s="29">
        <f t="shared" si="196"/>
        <v>3.6537132133067765E+267</v>
      </c>
      <c r="RKM29" s="29">
        <f t="shared" si="196"/>
        <v>3.8363988739721153E+267</v>
      </c>
      <c r="RKN29" s="29">
        <f t="shared" si="196"/>
        <v>4.028218817670721E+267</v>
      </c>
      <c r="RKO29" s="29">
        <f t="shared" si="196"/>
        <v>4.2296297585542572E+267</v>
      </c>
      <c r="RKP29" s="29">
        <f t="shared" si="196"/>
        <v>4.4411112464819707E+267</v>
      </c>
      <c r="RKQ29" s="29">
        <f t="shared" si="196"/>
        <v>4.6631668088060691E+267</v>
      </c>
      <c r="RKR29" s="29">
        <f t="shared" si="196"/>
        <v>4.8963251492463732E+267</v>
      </c>
      <c r="RKS29" s="29">
        <f t="shared" si="196"/>
        <v>5.1411414067086917E+267</v>
      </c>
      <c r="RKT29" s="29">
        <f t="shared" si="196"/>
        <v>5.3981984770441264E+267</v>
      </c>
      <c r="RKU29" s="29">
        <f t="shared" si="196"/>
        <v>5.6681084008963333E+267</v>
      </c>
      <c r="RKV29" s="29">
        <f t="shared" si="196"/>
        <v>5.9515138209411507E+267</v>
      </c>
      <c r="RKW29" s="29">
        <f t="shared" si="196"/>
        <v>6.2490895119882082E+267</v>
      </c>
      <c r="RKX29" s="29">
        <f t="shared" si="196"/>
        <v>6.5615439875876187E+267</v>
      </c>
      <c r="RKY29" s="29">
        <f t="shared" si="196"/>
        <v>6.889621186967E+267</v>
      </c>
      <c r="RKZ29" s="29">
        <f t="shared" si="196"/>
        <v>7.2341022463153499E+267</v>
      </c>
      <c r="RLA29" s="29">
        <f t="shared" si="196"/>
        <v>7.5958073586311177E+267</v>
      </c>
      <c r="RLB29" s="29">
        <f t="shared" si="196"/>
        <v>7.9755977265626743E+267</v>
      </c>
      <c r="RLC29" s="29">
        <f t="shared" si="196"/>
        <v>8.3743776128908086E+267</v>
      </c>
      <c r="RLD29" s="29">
        <f t="shared" ref="RLD29:RNO29" si="197">RLC29*1.05</f>
        <v>8.7930964935353497E+267</v>
      </c>
      <c r="RLE29" s="29">
        <f t="shared" si="197"/>
        <v>9.2327513182121179E+267</v>
      </c>
      <c r="RLF29" s="29">
        <f t="shared" si="197"/>
        <v>9.6943888841227243E+267</v>
      </c>
      <c r="RLG29" s="29">
        <f t="shared" si="197"/>
        <v>1.0179108328328861E+268</v>
      </c>
      <c r="RLH29" s="29">
        <f t="shared" si="197"/>
        <v>1.0688063744745305E+268</v>
      </c>
      <c r="RLI29" s="29">
        <f t="shared" si="197"/>
        <v>1.1222466931982572E+268</v>
      </c>
      <c r="RLJ29" s="29">
        <f t="shared" si="197"/>
        <v>1.1783590278581701E+268</v>
      </c>
      <c r="RLK29" s="29">
        <f t="shared" si="197"/>
        <v>1.2372769792510787E+268</v>
      </c>
      <c r="RLL29" s="29">
        <f t="shared" si="197"/>
        <v>1.2991408282136326E+268</v>
      </c>
      <c r="RLM29" s="29">
        <f t="shared" si="197"/>
        <v>1.3640978696243143E+268</v>
      </c>
      <c r="RLN29" s="29">
        <f t="shared" si="197"/>
        <v>1.4323027631055301E+268</v>
      </c>
      <c r="RLO29" s="29">
        <f t="shared" si="197"/>
        <v>1.5039179012608067E+268</v>
      </c>
      <c r="RLP29" s="29">
        <f t="shared" si="197"/>
        <v>1.579113796323847E+268</v>
      </c>
      <c r="RLQ29" s="29">
        <f t="shared" si="197"/>
        <v>1.6580694861400396E+268</v>
      </c>
      <c r="RLR29" s="29">
        <f t="shared" si="197"/>
        <v>1.7409729604470415E+268</v>
      </c>
      <c r="RLS29" s="29">
        <f t="shared" si="197"/>
        <v>1.8280216084693936E+268</v>
      </c>
      <c r="RLT29" s="29">
        <f t="shared" si="197"/>
        <v>1.9194226888928635E+268</v>
      </c>
      <c r="RLU29" s="29">
        <f t="shared" si="197"/>
        <v>2.0153938233375068E+268</v>
      </c>
      <c r="RLV29" s="29">
        <f t="shared" si="197"/>
        <v>2.1161635145043823E+268</v>
      </c>
      <c r="RLW29" s="29">
        <f t="shared" si="197"/>
        <v>2.2219716902296014E+268</v>
      </c>
      <c r="RLX29" s="29">
        <f t="shared" si="197"/>
        <v>2.3330702747410817E+268</v>
      </c>
      <c r="RLY29" s="29">
        <f t="shared" si="197"/>
        <v>2.4497237884781358E+268</v>
      </c>
      <c r="RLZ29" s="29">
        <f t="shared" si="197"/>
        <v>2.5722099779020425E+268</v>
      </c>
      <c r="RMA29" s="29">
        <f t="shared" si="197"/>
        <v>2.7008204767971448E+268</v>
      </c>
      <c r="RMB29" s="29">
        <f t="shared" si="197"/>
        <v>2.835861500637002E+268</v>
      </c>
      <c r="RMC29" s="29">
        <f t="shared" si="197"/>
        <v>2.9776545756688523E+268</v>
      </c>
      <c r="RMD29" s="29">
        <f t="shared" si="197"/>
        <v>3.126537304452295E+268</v>
      </c>
      <c r="RME29" s="29">
        <f t="shared" si="197"/>
        <v>3.2828641696749098E+268</v>
      </c>
      <c r="RMF29" s="29">
        <f t="shared" si="197"/>
        <v>3.4470073781586554E+268</v>
      </c>
      <c r="RMG29" s="29">
        <f t="shared" si="197"/>
        <v>3.6193577470665885E+268</v>
      </c>
      <c r="RMH29" s="29">
        <f t="shared" si="197"/>
        <v>3.8003256344199182E+268</v>
      </c>
      <c r="RMI29" s="29">
        <f t="shared" si="197"/>
        <v>3.9903419161409144E+268</v>
      </c>
      <c r="RMJ29" s="29">
        <f t="shared" si="197"/>
        <v>4.1898590119479605E+268</v>
      </c>
      <c r="RMK29" s="29">
        <f t="shared" si="197"/>
        <v>4.3993519625453588E+268</v>
      </c>
      <c r="RML29" s="29">
        <f t="shared" si="197"/>
        <v>4.6193195606726269E+268</v>
      </c>
      <c r="RMM29" s="29">
        <f t="shared" si="197"/>
        <v>4.8502855387062583E+268</v>
      </c>
      <c r="RMN29" s="29">
        <f t="shared" si="197"/>
        <v>5.0927998156415714E+268</v>
      </c>
      <c r="RMO29" s="29">
        <f t="shared" si="197"/>
        <v>5.3474398064236501E+268</v>
      </c>
      <c r="RMP29" s="29">
        <f t="shared" si="197"/>
        <v>5.6148117967448328E+268</v>
      </c>
      <c r="RMQ29" s="29">
        <f t="shared" si="197"/>
        <v>5.8955523865820746E+268</v>
      </c>
      <c r="RMR29" s="29">
        <f t="shared" si="197"/>
        <v>6.1903300059111784E+268</v>
      </c>
      <c r="RMS29" s="29">
        <f t="shared" si="197"/>
        <v>6.4998465062067379E+268</v>
      </c>
      <c r="RMT29" s="29">
        <f t="shared" si="197"/>
        <v>6.8248388315170745E+268</v>
      </c>
      <c r="RMU29" s="29">
        <f t="shared" si="197"/>
        <v>7.1660807730929292E+268</v>
      </c>
      <c r="RMV29" s="29">
        <f t="shared" si="197"/>
        <v>7.5243848117475763E+268</v>
      </c>
      <c r="RMW29" s="29">
        <f t="shared" si="197"/>
        <v>7.9006040523349549E+268</v>
      </c>
      <c r="RMX29" s="29">
        <f t="shared" si="197"/>
        <v>8.2956342549517026E+268</v>
      </c>
      <c r="RMY29" s="29">
        <f t="shared" si="197"/>
        <v>8.7104159676992884E+268</v>
      </c>
      <c r="RMZ29" s="29">
        <f t="shared" si="197"/>
        <v>9.145936766084253E+268</v>
      </c>
      <c r="RNA29" s="29">
        <f t="shared" si="197"/>
        <v>9.6032336043884654E+268</v>
      </c>
      <c r="RNB29" s="29">
        <f t="shared" si="197"/>
        <v>1.0083395284607889E+269</v>
      </c>
      <c r="RNC29" s="29">
        <f t="shared" si="197"/>
        <v>1.0587565048838283E+269</v>
      </c>
      <c r="RND29" s="29">
        <f t="shared" si="197"/>
        <v>1.1116943301280198E+269</v>
      </c>
      <c r="RNE29" s="29">
        <f t="shared" si="197"/>
        <v>1.1672790466344209E+269</v>
      </c>
      <c r="RNF29" s="29">
        <f t="shared" si="197"/>
        <v>1.2256429989661419E+269</v>
      </c>
      <c r="RNG29" s="29">
        <f t="shared" si="197"/>
        <v>1.286925148914449E+269</v>
      </c>
      <c r="RNH29" s="29">
        <f t="shared" si="197"/>
        <v>1.3512714063601716E+269</v>
      </c>
      <c r="RNI29" s="29">
        <f t="shared" si="197"/>
        <v>1.4188349766781802E+269</v>
      </c>
      <c r="RNJ29" s="29">
        <f t="shared" si="197"/>
        <v>1.4897767255120893E+269</v>
      </c>
      <c r="RNK29" s="29">
        <f t="shared" si="197"/>
        <v>1.5642655617876939E+269</v>
      </c>
      <c r="RNL29" s="29">
        <f t="shared" si="197"/>
        <v>1.6424788398770786E+269</v>
      </c>
      <c r="RNM29" s="29">
        <f t="shared" si="197"/>
        <v>1.7246027818709326E+269</v>
      </c>
      <c r="RNN29" s="29">
        <f t="shared" si="197"/>
        <v>1.8108329209644792E+269</v>
      </c>
      <c r="RNO29" s="29">
        <f t="shared" si="197"/>
        <v>1.9013745670127031E+269</v>
      </c>
      <c r="RNP29" s="29">
        <f t="shared" ref="RNP29:RQA29" si="198">RNO29*1.05</f>
        <v>1.9964432953633384E+269</v>
      </c>
      <c r="RNQ29" s="29">
        <f t="shared" si="198"/>
        <v>2.0962654601315056E+269</v>
      </c>
      <c r="RNR29" s="29">
        <f t="shared" si="198"/>
        <v>2.2010787331380809E+269</v>
      </c>
      <c r="RNS29" s="29">
        <f t="shared" si="198"/>
        <v>2.3111326697949851E+269</v>
      </c>
      <c r="RNT29" s="29">
        <f t="shared" si="198"/>
        <v>2.4266893032847345E+269</v>
      </c>
      <c r="RNU29" s="29">
        <f t="shared" si="198"/>
        <v>2.5480237684489715E+269</v>
      </c>
      <c r="RNV29" s="29">
        <f t="shared" si="198"/>
        <v>2.6754249568714202E+269</v>
      </c>
      <c r="RNW29" s="29">
        <f t="shared" si="198"/>
        <v>2.8091962047149913E+269</v>
      </c>
      <c r="RNX29" s="29">
        <f t="shared" si="198"/>
        <v>2.9496560149507409E+269</v>
      </c>
      <c r="RNY29" s="29">
        <f t="shared" si="198"/>
        <v>3.0971388156982781E+269</v>
      </c>
      <c r="RNZ29" s="29">
        <f t="shared" si="198"/>
        <v>3.2519957564831918E+269</v>
      </c>
      <c r="ROA29" s="29">
        <f t="shared" si="198"/>
        <v>3.4145955443073513E+269</v>
      </c>
      <c r="ROB29" s="29">
        <f t="shared" si="198"/>
        <v>3.5853253215227191E+269</v>
      </c>
      <c r="ROC29" s="29">
        <f t="shared" si="198"/>
        <v>3.7645915875988549E+269</v>
      </c>
      <c r="ROD29" s="29">
        <f t="shared" si="198"/>
        <v>3.9528211669787979E+269</v>
      </c>
      <c r="ROE29" s="29">
        <f t="shared" si="198"/>
        <v>4.1504622253277382E+269</v>
      </c>
      <c r="ROF29" s="29">
        <f t="shared" si="198"/>
        <v>4.357985336594125E+269</v>
      </c>
      <c r="ROG29" s="29">
        <f t="shared" si="198"/>
        <v>4.5758846034238317E+269</v>
      </c>
      <c r="ROH29" s="29">
        <f t="shared" si="198"/>
        <v>4.8046788335950235E+269</v>
      </c>
      <c r="ROI29" s="29">
        <f t="shared" si="198"/>
        <v>5.0449127752747749E+269</v>
      </c>
      <c r="ROJ29" s="29">
        <f t="shared" si="198"/>
        <v>5.2971584140385136E+269</v>
      </c>
      <c r="ROK29" s="29">
        <f t="shared" si="198"/>
        <v>5.5620163347404391E+269</v>
      </c>
      <c r="ROL29" s="29">
        <f t="shared" si="198"/>
        <v>5.8401171514774613E+269</v>
      </c>
      <c r="ROM29" s="29">
        <f t="shared" si="198"/>
        <v>6.1321230090513342E+269</v>
      </c>
      <c r="RON29" s="29">
        <f t="shared" si="198"/>
        <v>6.4387291595039006E+269</v>
      </c>
      <c r="ROO29" s="29">
        <f t="shared" si="198"/>
        <v>6.7606656174790961E+269</v>
      </c>
      <c r="ROP29" s="29">
        <f t="shared" si="198"/>
        <v>7.0986988983530511E+269</v>
      </c>
      <c r="ROQ29" s="29">
        <f t="shared" si="198"/>
        <v>7.4536338432707042E+269</v>
      </c>
      <c r="ROR29" s="29">
        <f t="shared" si="198"/>
        <v>7.8263155354342392E+269</v>
      </c>
      <c r="ROS29" s="29">
        <f t="shared" si="198"/>
        <v>8.217631312205951E+269</v>
      </c>
      <c r="ROT29" s="29">
        <f t="shared" si="198"/>
        <v>8.6285128778162489E+269</v>
      </c>
      <c r="ROU29" s="29">
        <f t="shared" si="198"/>
        <v>9.0599385217070622E+269</v>
      </c>
      <c r="ROV29" s="29">
        <f t="shared" si="198"/>
        <v>9.5129354477924157E+269</v>
      </c>
      <c r="ROW29" s="29">
        <f t="shared" si="198"/>
        <v>9.9885822201820375E+269</v>
      </c>
      <c r="ROX29" s="29">
        <f t="shared" si="198"/>
        <v>1.0488011331191139E+270</v>
      </c>
      <c r="ROY29" s="29">
        <f t="shared" si="198"/>
        <v>1.1012411897750698E+270</v>
      </c>
      <c r="ROZ29" s="29">
        <f t="shared" si="198"/>
        <v>1.1563032492638233E+270</v>
      </c>
      <c r="RPA29" s="29">
        <f t="shared" si="198"/>
        <v>1.2141184117270146E+270</v>
      </c>
      <c r="RPB29" s="29">
        <f t="shared" si="198"/>
        <v>1.2748243323133654E+270</v>
      </c>
      <c r="RPC29" s="29">
        <f t="shared" si="198"/>
        <v>1.3385655489290337E+270</v>
      </c>
      <c r="RPD29" s="29">
        <f t="shared" si="198"/>
        <v>1.4054938263754854E+270</v>
      </c>
      <c r="RPE29" s="29">
        <f t="shared" si="198"/>
        <v>1.4757685176942597E+270</v>
      </c>
      <c r="RPF29" s="29">
        <f t="shared" si="198"/>
        <v>1.5495569435789727E+270</v>
      </c>
      <c r="RPG29" s="29">
        <f t="shared" si="198"/>
        <v>1.6270347907579215E+270</v>
      </c>
      <c r="RPH29" s="29">
        <f t="shared" si="198"/>
        <v>1.7083865302958176E+270</v>
      </c>
      <c r="RPI29" s="29">
        <f t="shared" si="198"/>
        <v>1.7938058568106086E+270</v>
      </c>
      <c r="RPJ29" s="29">
        <f t="shared" si="198"/>
        <v>1.8834961496511392E+270</v>
      </c>
      <c r="RPK29" s="29">
        <f t="shared" si="198"/>
        <v>1.9776709571336963E+270</v>
      </c>
      <c r="RPL29" s="29">
        <f t="shared" si="198"/>
        <v>2.0765545049903811E+270</v>
      </c>
      <c r="RPM29" s="29">
        <f t="shared" si="198"/>
        <v>2.1803822302399002E+270</v>
      </c>
      <c r="RPN29" s="29">
        <f t="shared" si="198"/>
        <v>2.2894013417518955E+270</v>
      </c>
      <c r="RPO29" s="29">
        <f t="shared" si="198"/>
        <v>2.4038714088394904E+270</v>
      </c>
      <c r="RPP29" s="29">
        <f t="shared" si="198"/>
        <v>2.5240649792814651E+270</v>
      </c>
      <c r="RPQ29" s="29">
        <f t="shared" si="198"/>
        <v>2.6502682282455387E+270</v>
      </c>
      <c r="RPR29" s="29">
        <f t="shared" si="198"/>
        <v>2.7827816396578159E+270</v>
      </c>
      <c r="RPS29" s="29">
        <f t="shared" si="198"/>
        <v>2.9219207216407069E+270</v>
      </c>
      <c r="RPT29" s="29">
        <f t="shared" si="198"/>
        <v>3.0680167577227422E+270</v>
      </c>
      <c r="RPU29" s="29">
        <f t="shared" si="198"/>
        <v>3.2214175956088792E+270</v>
      </c>
      <c r="RPV29" s="29">
        <f t="shared" si="198"/>
        <v>3.3824884753893234E+270</v>
      </c>
      <c r="RPW29" s="29">
        <f t="shared" si="198"/>
        <v>3.5516128991587898E+270</v>
      </c>
      <c r="RPX29" s="29">
        <f t="shared" si="198"/>
        <v>3.7291935441167292E+270</v>
      </c>
      <c r="RPY29" s="29">
        <f t="shared" si="198"/>
        <v>3.915653221322566E+270</v>
      </c>
      <c r="RPZ29" s="29">
        <f t="shared" si="198"/>
        <v>4.1114358823886944E+270</v>
      </c>
      <c r="RQA29" s="29">
        <f t="shared" si="198"/>
        <v>4.3170076765081292E+270</v>
      </c>
      <c r="RQB29" s="29">
        <f t="shared" ref="RQB29:RSM29" si="199">RQA29*1.05</f>
        <v>4.5328580603335356E+270</v>
      </c>
      <c r="RQC29" s="29">
        <f t="shared" si="199"/>
        <v>4.7595009633502122E+270</v>
      </c>
      <c r="RQD29" s="29">
        <f t="shared" si="199"/>
        <v>4.9974760115177226E+270</v>
      </c>
      <c r="RQE29" s="29">
        <f t="shared" si="199"/>
        <v>5.2473498120936092E+270</v>
      </c>
      <c r="RQF29" s="29">
        <f t="shared" si="199"/>
        <v>5.5097173026982902E+270</v>
      </c>
      <c r="RQG29" s="29">
        <f t="shared" si="199"/>
        <v>5.7852031678332051E+270</v>
      </c>
      <c r="RQH29" s="29">
        <f t="shared" si="199"/>
        <v>6.0744633262248661E+270</v>
      </c>
      <c r="RQI29" s="29">
        <f t="shared" si="199"/>
        <v>6.3781864925361097E+270</v>
      </c>
      <c r="RQJ29" s="29">
        <f t="shared" si="199"/>
        <v>6.6970958171629155E+270</v>
      </c>
      <c r="RQK29" s="29">
        <f t="shared" si="199"/>
        <v>7.031950608021062E+270</v>
      </c>
      <c r="RQL29" s="29">
        <f t="shared" si="199"/>
        <v>7.3835481384221151E+270</v>
      </c>
      <c r="RQM29" s="29">
        <f t="shared" si="199"/>
        <v>7.7527255453432211E+270</v>
      </c>
      <c r="RQN29" s="29">
        <f t="shared" si="199"/>
        <v>8.1403618226103825E+270</v>
      </c>
      <c r="RQO29" s="29">
        <f t="shared" si="199"/>
        <v>8.5473799137409011E+270</v>
      </c>
      <c r="RQP29" s="29">
        <f t="shared" si="199"/>
        <v>8.9747489094279465E+270</v>
      </c>
      <c r="RQQ29" s="29">
        <f t="shared" si="199"/>
        <v>9.4234863548993434E+270</v>
      </c>
      <c r="RQR29" s="29">
        <f t="shared" si="199"/>
        <v>9.894660672644311E+270</v>
      </c>
      <c r="RQS29" s="29">
        <f t="shared" si="199"/>
        <v>1.0389393706276526E+271</v>
      </c>
      <c r="RQT29" s="29">
        <f t="shared" si="199"/>
        <v>1.0908863391590354E+271</v>
      </c>
      <c r="RQU29" s="29">
        <f t="shared" si="199"/>
        <v>1.1454306561169872E+271</v>
      </c>
      <c r="RQV29" s="29">
        <f t="shared" si="199"/>
        <v>1.2027021889228365E+271</v>
      </c>
      <c r="RQW29" s="29">
        <f t="shared" si="199"/>
        <v>1.2628372983689785E+271</v>
      </c>
      <c r="RQX29" s="29">
        <f t="shared" si="199"/>
        <v>1.3259791632874274E+271</v>
      </c>
      <c r="RQY29" s="29">
        <f t="shared" si="199"/>
        <v>1.3922781214517989E+271</v>
      </c>
      <c r="RQZ29" s="29">
        <f t="shared" si="199"/>
        <v>1.4618920275243889E+271</v>
      </c>
      <c r="RRA29" s="29">
        <f t="shared" si="199"/>
        <v>1.5349866289006084E+271</v>
      </c>
      <c r="RRB29" s="29">
        <f t="shared" si="199"/>
        <v>1.6117359603456388E+271</v>
      </c>
      <c r="RRC29" s="29">
        <f t="shared" si="199"/>
        <v>1.6923227583629209E+271</v>
      </c>
      <c r="RRD29" s="29">
        <f t="shared" si="199"/>
        <v>1.776938896281067E+271</v>
      </c>
      <c r="RRE29" s="29">
        <f t="shared" si="199"/>
        <v>1.8657858410951204E+271</v>
      </c>
      <c r="RRF29" s="29">
        <f t="shared" si="199"/>
        <v>1.9590751331498765E+271</v>
      </c>
      <c r="RRG29" s="29">
        <f t="shared" si="199"/>
        <v>2.0570288898073704E+271</v>
      </c>
      <c r="RRH29" s="29">
        <f t="shared" si="199"/>
        <v>2.1598803342977389E+271</v>
      </c>
      <c r="RRI29" s="29">
        <f t="shared" si="199"/>
        <v>2.2678743510126257E+271</v>
      </c>
      <c r="RRJ29" s="29">
        <f t="shared" si="199"/>
        <v>2.381268068563257E+271</v>
      </c>
      <c r="RRK29" s="29">
        <f t="shared" si="199"/>
        <v>2.5003314719914198E+271</v>
      </c>
      <c r="RRL29" s="29">
        <f t="shared" si="199"/>
        <v>2.6253480455909909E+271</v>
      </c>
      <c r="RRM29" s="29">
        <f t="shared" si="199"/>
        <v>2.7566154478705406E+271</v>
      </c>
      <c r="RRN29" s="29">
        <f t="shared" si="199"/>
        <v>2.8944462202640676E+271</v>
      </c>
      <c r="RRO29" s="29">
        <f t="shared" si="199"/>
        <v>3.0391685312772711E+271</v>
      </c>
      <c r="RRP29" s="29">
        <f t="shared" si="199"/>
        <v>3.1911269578411347E+271</v>
      </c>
      <c r="RRQ29" s="29">
        <f t="shared" si="199"/>
        <v>3.3506833057331917E+271</v>
      </c>
      <c r="RRR29" s="29">
        <f t="shared" si="199"/>
        <v>3.5182174710198514E+271</v>
      </c>
      <c r="RRS29" s="29">
        <f t="shared" si="199"/>
        <v>3.6941283445708444E+271</v>
      </c>
      <c r="RRT29" s="29">
        <f t="shared" si="199"/>
        <v>3.8788347617993868E+271</v>
      </c>
      <c r="RRU29" s="29">
        <f t="shared" si="199"/>
        <v>4.0727764998893561E+271</v>
      </c>
      <c r="RRV29" s="29">
        <f t="shared" si="199"/>
        <v>4.2764153248838243E+271</v>
      </c>
      <c r="RRW29" s="29">
        <f t="shared" si="199"/>
        <v>4.4902360911280155E+271</v>
      </c>
      <c r="RRX29" s="29">
        <f t="shared" si="199"/>
        <v>4.7147478956844162E+271</v>
      </c>
      <c r="RRY29" s="29">
        <f t="shared" si="199"/>
        <v>4.9504852904686373E+271</v>
      </c>
      <c r="RRZ29" s="29">
        <f t="shared" si="199"/>
        <v>5.198009554992069E+271</v>
      </c>
      <c r="RSA29" s="29">
        <f t="shared" si="199"/>
        <v>5.4579100327416724E+271</v>
      </c>
      <c r="RSB29" s="29">
        <f t="shared" si="199"/>
        <v>5.7308055343787561E+271</v>
      </c>
      <c r="RSC29" s="29">
        <f t="shared" si="199"/>
        <v>6.0173458110976944E+271</v>
      </c>
      <c r="RSD29" s="29">
        <f t="shared" si="199"/>
        <v>6.3182131016525796E+271</v>
      </c>
      <c r="RSE29" s="29">
        <f t="shared" si="199"/>
        <v>6.6341237567352091E+271</v>
      </c>
      <c r="RSF29" s="29">
        <f t="shared" si="199"/>
        <v>6.9658299445719699E+271</v>
      </c>
      <c r="RSG29" s="29">
        <f t="shared" si="199"/>
        <v>7.3141214418005681E+271</v>
      </c>
      <c r="RSH29" s="29">
        <f t="shared" si="199"/>
        <v>7.6798275138905962E+271</v>
      </c>
      <c r="RSI29" s="29">
        <f t="shared" si="199"/>
        <v>8.0638188895851258E+271</v>
      </c>
      <c r="RSJ29" s="29">
        <f t="shared" si="199"/>
        <v>8.4670098340643824E+271</v>
      </c>
      <c r="RSK29" s="29">
        <f t="shared" si="199"/>
        <v>8.8903603257676025E+271</v>
      </c>
      <c r="RSL29" s="29">
        <f t="shared" si="199"/>
        <v>9.3348783420559825E+271</v>
      </c>
      <c r="RSM29" s="29">
        <f t="shared" si="199"/>
        <v>9.8016222591587822E+271</v>
      </c>
      <c r="RSN29" s="29">
        <f t="shared" ref="RSN29:RUY29" si="200">RSM29*1.05</f>
        <v>1.0291703372116721E+272</v>
      </c>
      <c r="RSO29" s="29">
        <f t="shared" si="200"/>
        <v>1.0806288540722558E+272</v>
      </c>
      <c r="RSP29" s="29">
        <f t="shared" si="200"/>
        <v>1.1346602967758686E+272</v>
      </c>
      <c r="RSQ29" s="29">
        <f t="shared" si="200"/>
        <v>1.1913933116146621E+272</v>
      </c>
      <c r="RSR29" s="29">
        <f t="shared" si="200"/>
        <v>1.2509629771953953E+272</v>
      </c>
      <c r="RSS29" s="29">
        <f t="shared" si="200"/>
        <v>1.313511126055165E+272</v>
      </c>
      <c r="RST29" s="29">
        <f t="shared" si="200"/>
        <v>1.3791866823579234E+272</v>
      </c>
      <c r="RSU29" s="29">
        <f t="shared" si="200"/>
        <v>1.4481460164758197E+272</v>
      </c>
      <c r="RSV29" s="29">
        <f t="shared" si="200"/>
        <v>1.5205533172996107E+272</v>
      </c>
      <c r="RSW29" s="29">
        <f t="shared" si="200"/>
        <v>1.5965809831645913E+272</v>
      </c>
      <c r="RSX29" s="29">
        <f t="shared" si="200"/>
        <v>1.676410032322821E+272</v>
      </c>
      <c r="RSY29" s="29">
        <f t="shared" si="200"/>
        <v>1.760230533938962E+272</v>
      </c>
      <c r="RSZ29" s="29">
        <f t="shared" si="200"/>
        <v>1.8482420606359102E+272</v>
      </c>
      <c r="RTA29" s="29">
        <f t="shared" si="200"/>
        <v>1.9406541636677058E+272</v>
      </c>
      <c r="RTB29" s="29">
        <f t="shared" si="200"/>
        <v>2.0376868718510912E+272</v>
      </c>
      <c r="RTC29" s="29">
        <f t="shared" si="200"/>
        <v>2.1395712154436458E+272</v>
      </c>
      <c r="RTD29" s="29">
        <f t="shared" si="200"/>
        <v>2.2465497762158283E+272</v>
      </c>
      <c r="RTE29" s="29">
        <f t="shared" si="200"/>
        <v>2.3588772650266199E+272</v>
      </c>
      <c r="RTF29" s="29">
        <f t="shared" si="200"/>
        <v>2.4768211282779509E+272</v>
      </c>
      <c r="RTG29" s="29">
        <f t="shared" si="200"/>
        <v>2.6006621846918485E+272</v>
      </c>
      <c r="RTH29" s="29">
        <f t="shared" si="200"/>
        <v>2.7306952939264413E+272</v>
      </c>
      <c r="RTI29" s="29">
        <f t="shared" si="200"/>
        <v>2.8672300586227637E+272</v>
      </c>
      <c r="RTJ29" s="29">
        <f t="shared" si="200"/>
        <v>3.0105915615539017E+272</v>
      </c>
      <c r="RTK29" s="29">
        <f t="shared" si="200"/>
        <v>3.1611211396315971E+272</v>
      </c>
      <c r="RTL29" s="29">
        <f t="shared" si="200"/>
        <v>3.3191771966131774E+272</v>
      </c>
      <c r="RTM29" s="29">
        <f t="shared" si="200"/>
        <v>3.4851360564438364E+272</v>
      </c>
      <c r="RTN29" s="29">
        <f t="shared" si="200"/>
        <v>3.6593928592660283E+272</v>
      </c>
      <c r="RTO29" s="29">
        <f t="shared" si="200"/>
        <v>3.84236250222933E+272</v>
      </c>
      <c r="RTP29" s="29">
        <f t="shared" si="200"/>
        <v>4.0344806273407964E+272</v>
      </c>
      <c r="RTQ29" s="29">
        <f t="shared" si="200"/>
        <v>4.2362046587078365E+272</v>
      </c>
      <c r="RTR29" s="29">
        <f t="shared" si="200"/>
        <v>4.4480148916432283E+272</v>
      </c>
      <c r="RTS29" s="29">
        <f t="shared" si="200"/>
        <v>4.6704156362253898E+272</v>
      </c>
      <c r="RTT29" s="29">
        <f t="shared" si="200"/>
        <v>4.9039364180366597E+272</v>
      </c>
      <c r="RTU29" s="29">
        <f t="shared" si="200"/>
        <v>5.149133238938493E+272</v>
      </c>
      <c r="RTV29" s="29">
        <f t="shared" si="200"/>
        <v>5.4065899008854181E+272</v>
      </c>
      <c r="RTW29" s="29">
        <f t="shared" si="200"/>
        <v>5.6769193959296894E+272</v>
      </c>
      <c r="RTX29" s="29">
        <f t="shared" si="200"/>
        <v>5.9607653657261744E+272</v>
      </c>
      <c r="RTY29" s="29">
        <f t="shared" si="200"/>
        <v>6.2588036340124836E+272</v>
      </c>
      <c r="RTZ29" s="29">
        <f t="shared" si="200"/>
        <v>6.5717438157131082E+272</v>
      </c>
      <c r="RUA29" s="29">
        <f t="shared" si="200"/>
        <v>6.9003310064987638E+272</v>
      </c>
      <c r="RUB29" s="29">
        <f t="shared" si="200"/>
        <v>7.245347556823702E+272</v>
      </c>
      <c r="RUC29" s="29">
        <f t="shared" si="200"/>
        <v>7.6076149346648877E+272</v>
      </c>
      <c r="RUD29" s="29">
        <f t="shared" si="200"/>
        <v>7.9879956813981323E+272</v>
      </c>
      <c r="RUE29" s="29">
        <f t="shared" si="200"/>
        <v>8.3873954654680391E+272</v>
      </c>
      <c r="RUF29" s="29">
        <f t="shared" si="200"/>
        <v>8.8067652387414411E+272</v>
      </c>
      <c r="RUG29" s="29">
        <f t="shared" si="200"/>
        <v>9.2471035006785139E+272</v>
      </c>
      <c r="RUH29" s="29">
        <f t="shared" si="200"/>
        <v>9.7094586757124405E+272</v>
      </c>
      <c r="RUI29" s="29">
        <f t="shared" si="200"/>
        <v>1.0194931609498063E+273</v>
      </c>
      <c r="RUJ29" s="29">
        <f t="shared" si="200"/>
        <v>1.0704678189972967E+273</v>
      </c>
      <c r="RUK29" s="29">
        <f t="shared" si="200"/>
        <v>1.1239912099471614E+273</v>
      </c>
      <c r="RUL29" s="29">
        <f t="shared" si="200"/>
        <v>1.1801907704445195E+273</v>
      </c>
      <c r="RUM29" s="29">
        <f t="shared" si="200"/>
        <v>1.2392003089667455E+273</v>
      </c>
      <c r="RUN29" s="29">
        <f t="shared" si="200"/>
        <v>1.3011603244150828E+273</v>
      </c>
      <c r="RUO29" s="29">
        <f t="shared" si="200"/>
        <v>1.366218340635837E+273</v>
      </c>
      <c r="RUP29" s="29">
        <f t="shared" si="200"/>
        <v>1.4345292576676289E+273</v>
      </c>
      <c r="RUQ29" s="29">
        <f t="shared" si="200"/>
        <v>1.5062557205510104E+273</v>
      </c>
      <c r="RUR29" s="29">
        <f t="shared" si="200"/>
        <v>1.581568506578561E+273</v>
      </c>
      <c r="RUS29" s="29">
        <f t="shared" si="200"/>
        <v>1.6606469319074891E+273</v>
      </c>
      <c r="RUT29" s="29">
        <f t="shared" si="200"/>
        <v>1.7436792785028637E+273</v>
      </c>
      <c r="RUU29" s="29">
        <f t="shared" si="200"/>
        <v>1.8308632424280071E+273</v>
      </c>
      <c r="RUV29" s="29">
        <f t="shared" si="200"/>
        <v>1.9224064045494076E+273</v>
      </c>
      <c r="RUW29" s="29">
        <f t="shared" si="200"/>
        <v>2.018526724776878E+273</v>
      </c>
      <c r="RUX29" s="29">
        <f t="shared" si="200"/>
        <v>2.119453061015722E+273</v>
      </c>
      <c r="RUY29" s="29">
        <f t="shared" si="200"/>
        <v>2.2254257140665083E+273</v>
      </c>
      <c r="RUZ29" s="29">
        <f t="shared" ref="RUZ29:RXK29" si="201">RUY29*1.05</f>
        <v>2.336696999769834E+273</v>
      </c>
      <c r="RVA29" s="29">
        <f t="shared" si="201"/>
        <v>2.4535318497583259E+273</v>
      </c>
      <c r="RVB29" s="29">
        <f t="shared" si="201"/>
        <v>2.5762084422462423E+273</v>
      </c>
      <c r="RVC29" s="29">
        <f t="shared" si="201"/>
        <v>2.7050188643585545E+273</v>
      </c>
      <c r="RVD29" s="29">
        <f t="shared" si="201"/>
        <v>2.8402698075764825E+273</v>
      </c>
      <c r="RVE29" s="29">
        <f t="shared" si="201"/>
        <v>2.9822832979553066E+273</v>
      </c>
      <c r="RVF29" s="29">
        <f t="shared" si="201"/>
        <v>3.1313974628530721E+273</v>
      </c>
      <c r="RVG29" s="29">
        <f t="shared" si="201"/>
        <v>3.2879673359957258E+273</v>
      </c>
      <c r="RVH29" s="29">
        <f t="shared" si="201"/>
        <v>3.4523657027955123E+273</v>
      </c>
      <c r="RVI29" s="29">
        <f t="shared" si="201"/>
        <v>3.6249839879352883E+273</v>
      </c>
      <c r="RVJ29" s="29">
        <f t="shared" si="201"/>
        <v>3.8062331873320529E+273</v>
      </c>
      <c r="RVK29" s="29">
        <f t="shared" si="201"/>
        <v>3.9965448466986557E+273</v>
      </c>
      <c r="RVL29" s="29">
        <f t="shared" si="201"/>
        <v>4.1963720890335889E+273</v>
      </c>
      <c r="RVM29" s="29">
        <f t="shared" si="201"/>
        <v>4.4061906934852687E+273</v>
      </c>
      <c r="RVN29" s="29">
        <f t="shared" si="201"/>
        <v>4.6265002281595327E+273</v>
      </c>
      <c r="RVO29" s="29">
        <f t="shared" si="201"/>
        <v>4.8578252395675096E+273</v>
      </c>
      <c r="RVP29" s="29">
        <f t="shared" si="201"/>
        <v>5.1007165015458852E+273</v>
      </c>
      <c r="RVQ29" s="29">
        <f t="shared" si="201"/>
        <v>5.3557523266231795E+273</v>
      </c>
      <c r="RVR29" s="29">
        <f t="shared" si="201"/>
        <v>5.6235399429543388E+273</v>
      </c>
      <c r="RVS29" s="29">
        <f t="shared" si="201"/>
        <v>5.9047169401020557E+273</v>
      </c>
      <c r="RVT29" s="29">
        <f t="shared" si="201"/>
        <v>6.1999527871071591E+273</v>
      </c>
      <c r="RVU29" s="29">
        <f t="shared" si="201"/>
        <v>6.5099504264625176E+273</v>
      </c>
      <c r="RVV29" s="29">
        <f t="shared" si="201"/>
        <v>6.8354479477856442E+273</v>
      </c>
      <c r="RVW29" s="29">
        <f t="shared" si="201"/>
        <v>7.1772203451749266E+273</v>
      </c>
      <c r="RVX29" s="29">
        <f t="shared" si="201"/>
        <v>7.5360813624336729E+273</v>
      </c>
      <c r="RVY29" s="29">
        <f t="shared" si="201"/>
        <v>7.912885430555357E+273</v>
      </c>
      <c r="RVZ29" s="29">
        <f t="shared" si="201"/>
        <v>8.3085297020831251E+273</v>
      </c>
      <c r="RWA29" s="29">
        <f t="shared" si="201"/>
        <v>8.7239561871872807E+273</v>
      </c>
      <c r="RWB29" s="29">
        <f t="shared" si="201"/>
        <v>9.1601539965466455E+273</v>
      </c>
      <c r="RWC29" s="29">
        <f t="shared" si="201"/>
        <v>9.6181616963739781E+273</v>
      </c>
      <c r="RWD29" s="29">
        <f t="shared" si="201"/>
        <v>1.0099069781192677E+274</v>
      </c>
      <c r="RWE29" s="29">
        <f t="shared" si="201"/>
        <v>1.060402327025231E+274</v>
      </c>
      <c r="RWF29" s="29">
        <f t="shared" si="201"/>
        <v>1.1134224433764926E+274</v>
      </c>
      <c r="RWG29" s="29">
        <f t="shared" si="201"/>
        <v>1.1690935655453172E+274</v>
      </c>
      <c r="RWH29" s="29">
        <f t="shared" si="201"/>
        <v>1.2275482438225832E+274</v>
      </c>
      <c r="RWI29" s="29">
        <f t="shared" si="201"/>
        <v>1.2889256560137124E+274</v>
      </c>
      <c r="RWJ29" s="29">
        <f t="shared" si="201"/>
        <v>1.3533719388143981E+274</v>
      </c>
      <c r="RWK29" s="29">
        <f t="shared" si="201"/>
        <v>1.4210405357551181E+274</v>
      </c>
      <c r="RWL29" s="29">
        <f t="shared" si="201"/>
        <v>1.492092562542874E+274</v>
      </c>
      <c r="RWM29" s="29">
        <f t="shared" si="201"/>
        <v>1.5666971906700177E+274</v>
      </c>
      <c r="RWN29" s="29">
        <f t="shared" si="201"/>
        <v>1.6450320502035187E+274</v>
      </c>
      <c r="RWO29" s="29">
        <f t="shared" si="201"/>
        <v>1.7272836527136946E+274</v>
      </c>
      <c r="RWP29" s="29">
        <f t="shared" si="201"/>
        <v>1.8136478353493795E+274</v>
      </c>
      <c r="RWQ29" s="29">
        <f t="shared" si="201"/>
        <v>1.9043302271168484E+274</v>
      </c>
      <c r="RWR29" s="29">
        <f t="shared" si="201"/>
        <v>1.999546738472691E+274</v>
      </c>
      <c r="RWS29" s="29">
        <f t="shared" si="201"/>
        <v>2.0995240753963256E+274</v>
      </c>
      <c r="RWT29" s="29">
        <f t="shared" si="201"/>
        <v>2.204500279166142E+274</v>
      </c>
      <c r="RWU29" s="29">
        <f t="shared" si="201"/>
        <v>2.3147252931244493E+274</v>
      </c>
      <c r="RWV29" s="29">
        <f t="shared" si="201"/>
        <v>2.4304615577806717E+274</v>
      </c>
      <c r="RWW29" s="29">
        <f t="shared" si="201"/>
        <v>2.5519846356697055E+274</v>
      </c>
      <c r="RWX29" s="29">
        <f t="shared" si="201"/>
        <v>2.679583867453191E+274</v>
      </c>
      <c r="RWY29" s="29">
        <f t="shared" si="201"/>
        <v>2.8135630608258507E+274</v>
      </c>
      <c r="RWZ29" s="29">
        <f t="shared" si="201"/>
        <v>2.9542412138671433E+274</v>
      </c>
      <c r="RXA29" s="29">
        <f t="shared" si="201"/>
        <v>3.1019532745605007E+274</v>
      </c>
      <c r="RXB29" s="29">
        <f t="shared" si="201"/>
        <v>3.257050938288526E+274</v>
      </c>
      <c r="RXC29" s="29">
        <f t="shared" si="201"/>
        <v>3.4199034852029527E+274</v>
      </c>
      <c r="RXD29" s="29">
        <f t="shared" si="201"/>
        <v>3.5908986594631005E+274</v>
      </c>
      <c r="RXE29" s="29">
        <f t="shared" si="201"/>
        <v>3.7704435924362559E+274</v>
      </c>
      <c r="RXF29" s="29">
        <f t="shared" si="201"/>
        <v>3.9589657720580686E+274</v>
      </c>
      <c r="RXG29" s="29">
        <f t="shared" si="201"/>
        <v>4.1569140606609725E+274</v>
      </c>
      <c r="RXH29" s="29">
        <f t="shared" si="201"/>
        <v>4.3647597636940213E+274</v>
      </c>
      <c r="RXI29" s="29">
        <f t="shared" si="201"/>
        <v>4.5829977518787224E+274</v>
      </c>
      <c r="RXJ29" s="29">
        <f t="shared" si="201"/>
        <v>4.8121476394726591E+274</v>
      </c>
      <c r="RXK29" s="29">
        <f t="shared" si="201"/>
        <v>5.0527550214462922E+274</v>
      </c>
      <c r="RXL29" s="29">
        <f t="shared" ref="RXL29:RZW29" si="202">RXK29*1.05</f>
        <v>5.3053927725186067E+274</v>
      </c>
      <c r="RXM29" s="29">
        <f t="shared" si="202"/>
        <v>5.570662411144537E+274</v>
      </c>
      <c r="RXN29" s="29">
        <f t="shared" si="202"/>
        <v>5.849195531701764E+274</v>
      </c>
      <c r="RXO29" s="29">
        <f t="shared" si="202"/>
        <v>6.1416553082868524E+274</v>
      </c>
      <c r="RXP29" s="29">
        <f t="shared" si="202"/>
        <v>6.4487380737011953E+274</v>
      </c>
      <c r="RXQ29" s="29">
        <f t="shared" si="202"/>
        <v>6.7711749773862552E+274</v>
      </c>
      <c r="RXR29" s="29">
        <f t="shared" si="202"/>
        <v>7.109733726255569E+274</v>
      </c>
      <c r="RXS29" s="29">
        <f t="shared" si="202"/>
        <v>7.4652204125683473E+274</v>
      </c>
      <c r="RXT29" s="29">
        <f t="shared" si="202"/>
        <v>7.8384814331967646E+274</v>
      </c>
      <c r="RXU29" s="29">
        <f t="shared" si="202"/>
        <v>8.2304055048566026E+274</v>
      </c>
      <c r="RXV29" s="29">
        <f t="shared" si="202"/>
        <v>8.6419257800994329E+274</v>
      </c>
      <c r="RXW29" s="29">
        <f t="shared" si="202"/>
        <v>9.0740220691044049E+274</v>
      </c>
      <c r="RXX29" s="29">
        <f t="shared" si="202"/>
        <v>9.527723172559625E+274</v>
      </c>
      <c r="RXY29" s="29">
        <f t="shared" si="202"/>
        <v>1.0004109331187607E+275</v>
      </c>
      <c r="RXZ29" s="29">
        <f t="shared" si="202"/>
        <v>1.0504314797746988E+275</v>
      </c>
      <c r="RYA29" s="29">
        <f t="shared" si="202"/>
        <v>1.1029530537634338E+275</v>
      </c>
      <c r="RYB29" s="29">
        <f t="shared" si="202"/>
        <v>1.1581007064516055E+275</v>
      </c>
      <c r="RYC29" s="29">
        <f t="shared" si="202"/>
        <v>1.2160057417741858E+275</v>
      </c>
      <c r="RYD29" s="29">
        <f t="shared" si="202"/>
        <v>1.2768060288628951E+275</v>
      </c>
      <c r="RYE29" s="29">
        <f t="shared" si="202"/>
        <v>1.3406463303060399E+275</v>
      </c>
      <c r="RYF29" s="29">
        <f t="shared" si="202"/>
        <v>1.4076786468213419E+275</v>
      </c>
      <c r="RYG29" s="29">
        <f t="shared" si="202"/>
        <v>1.4780625791624092E+275</v>
      </c>
      <c r="RYH29" s="29">
        <f t="shared" si="202"/>
        <v>1.5519657081205298E+275</v>
      </c>
      <c r="RYI29" s="29">
        <f t="shared" si="202"/>
        <v>1.6295639935265564E+275</v>
      </c>
      <c r="RYJ29" s="29">
        <f t="shared" si="202"/>
        <v>1.7110421932028844E+275</v>
      </c>
      <c r="RYK29" s="29">
        <f t="shared" si="202"/>
        <v>1.7965943028630286E+275</v>
      </c>
      <c r="RYL29" s="29">
        <f t="shared" si="202"/>
        <v>1.8864240180061802E+275</v>
      </c>
      <c r="RYM29" s="29">
        <f t="shared" si="202"/>
        <v>1.9807452189064893E+275</v>
      </c>
      <c r="RYN29" s="29">
        <f t="shared" si="202"/>
        <v>2.0797824798518137E+275</v>
      </c>
      <c r="RYO29" s="29">
        <f t="shared" si="202"/>
        <v>2.1837716038444044E+275</v>
      </c>
      <c r="RYP29" s="29">
        <f t="shared" si="202"/>
        <v>2.2929601840366245E+275</v>
      </c>
      <c r="RYQ29" s="29">
        <f t="shared" si="202"/>
        <v>2.4076081932384559E+275</v>
      </c>
      <c r="RYR29" s="29">
        <f t="shared" si="202"/>
        <v>2.5279886029003786E+275</v>
      </c>
      <c r="RYS29" s="29">
        <f t="shared" si="202"/>
        <v>2.6543880330453975E+275</v>
      </c>
      <c r="RYT29" s="29">
        <f t="shared" si="202"/>
        <v>2.7871074346976672E+275</v>
      </c>
      <c r="RYU29" s="29">
        <f t="shared" si="202"/>
        <v>2.9264628064325509E+275</v>
      </c>
      <c r="RYV29" s="29">
        <f t="shared" si="202"/>
        <v>3.0727859467541786E+275</v>
      </c>
      <c r="RYW29" s="29">
        <f t="shared" si="202"/>
        <v>3.2264252440918879E+275</v>
      </c>
      <c r="RYX29" s="29">
        <f t="shared" si="202"/>
        <v>3.3877465062964827E+275</v>
      </c>
      <c r="RYY29" s="29">
        <f t="shared" si="202"/>
        <v>3.5571338316113069E+275</v>
      </c>
      <c r="RYZ29" s="29">
        <f t="shared" si="202"/>
        <v>3.7349905231918726E+275</v>
      </c>
      <c r="RZA29" s="29">
        <f t="shared" si="202"/>
        <v>3.9217400493514661E+275</v>
      </c>
      <c r="RZB29" s="29">
        <f t="shared" si="202"/>
        <v>4.1178270518190398E+275</v>
      </c>
      <c r="RZC29" s="29">
        <f t="shared" si="202"/>
        <v>4.3237184044099922E+275</v>
      </c>
      <c r="RZD29" s="29">
        <f t="shared" si="202"/>
        <v>4.539904324630492E+275</v>
      </c>
      <c r="RZE29" s="29">
        <f t="shared" si="202"/>
        <v>4.7668995408620167E+275</v>
      </c>
      <c r="RZF29" s="29">
        <f t="shared" si="202"/>
        <v>5.0052445179051178E+275</v>
      </c>
      <c r="RZG29" s="29">
        <f t="shared" si="202"/>
        <v>5.2555067438003738E+275</v>
      </c>
      <c r="RZH29" s="29">
        <f t="shared" si="202"/>
        <v>5.5182820809903928E+275</v>
      </c>
      <c r="RZI29" s="29">
        <f t="shared" si="202"/>
        <v>5.7941961850399128E+275</v>
      </c>
      <c r="RZJ29" s="29">
        <f t="shared" si="202"/>
        <v>6.0839059942919081E+275</v>
      </c>
      <c r="RZK29" s="29">
        <f t="shared" si="202"/>
        <v>6.3881012940065037E+275</v>
      </c>
      <c r="RZL29" s="29">
        <f t="shared" si="202"/>
        <v>6.7075063587068293E+275</v>
      </c>
      <c r="RZM29" s="29">
        <f t="shared" si="202"/>
        <v>7.0428816766421706E+275</v>
      </c>
      <c r="RZN29" s="29">
        <f t="shared" si="202"/>
        <v>7.3950257604742789E+275</v>
      </c>
      <c r="RZO29" s="29">
        <f t="shared" si="202"/>
        <v>7.7647770484979937E+275</v>
      </c>
      <c r="RZP29" s="29">
        <f t="shared" si="202"/>
        <v>8.153015900922894E+275</v>
      </c>
      <c r="RZQ29" s="29">
        <f t="shared" si="202"/>
        <v>8.5606666959690388E+275</v>
      </c>
      <c r="RZR29" s="29">
        <f t="shared" si="202"/>
        <v>8.9887000307674911E+275</v>
      </c>
      <c r="RZS29" s="29">
        <f t="shared" si="202"/>
        <v>9.4381350323058665E+275</v>
      </c>
      <c r="RZT29" s="29">
        <f t="shared" si="202"/>
        <v>9.9100417839211599E+275</v>
      </c>
      <c r="RZU29" s="29">
        <f t="shared" si="202"/>
        <v>1.0405543873117219E+276</v>
      </c>
      <c r="RZV29" s="29">
        <f t="shared" si="202"/>
        <v>1.0925821066773081E+276</v>
      </c>
      <c r="RZW29" s="29">
        <f t="shared" si="202"/>
        <v>1.1472112120111736E+276</v>
      </c>
      <c r="RZX29" s="29">
        <f t="shared" ref="RZX29:SCI29" si="203">RZW29*1.05</f>
        <v>1.2045717726117324E+276</v>
      </c>
      <c r="RZY29" s="29">
        <f t="shared" si="203"/>
        <v>1.2648003612423191E+276</v>
      </c>
      <c r="RZZ29" s="29">
        <f t="shared" si="203"/>
        <v>1.328040379304435E+276</v>
      </c>
      <c r="SAA29" s="29">
        <f t="shared" si="203"/>
        <v>1.3944423982696569E+276</v>
      </c>
      <c r="SAB29" s="29">
        <f t="shared" si="203"/>
        <v>1.4641645181831398E+276</v>
      </c>
      <c r="SAC29" s="29">
        <f t="shared" si="203"/>
        <v>1.5373727440922969E+276</v>
      </c>
      <c r="SAD29" s="29">
        <f t="shared" si="203"/>
        <v>1.6142413812969117E+276</v>
      </c>
      <c r="SAE29" s="29">
        <f t="shared" si="203"/>
        <v>1.6949534503617573E+276</v>
      </c>
      <c r="SAF29" s="29">
        <f t="shared" si="203"/>
        <v>1.7797011228798454E+276</v>
      </c>
      <c r="SAG29" s="29">
        <f t="shared" si="203"/>
        <v>1.8686861790238376E+276</v>
      </c>
      <c r="SAH29" s="29">
        <f t="shared" si="203"/>
        <v>1.9621204879750295E+276</v>
      </c>
      <c r="SAI29" s="29">
        <f t="shared" si="203"/>
        <v>2.0602265123737812E+276</v>
      </c>
      <c r="SAJ29" s="29">
        <f t="shared" si="203"/>
        <v>2.1632378379924704E+276</v>
      </c>
      <c r="SAK29" s="29">
        <f t="shared" si="203"/>
        <v>2.2713997298920938E+276</v>
      </c>
      <c r="SAL29" s="29">
        <f t="shared" si="203"/>
        <v>2.3849697163866984E+276</v>
      </c>
      <c r="SAM29" s="29">
        <f t="shared" si="203"/>
        <v>2.5042182022060335E+276</v>
      </c>
      <c r="SAN29" s="29">
        <f t="shared" si="203"/>
        <v>2.6294291123163351E+276</v>
      </c>
      <c r="SAO29" s="29">
        <f t="shared" si="203"/>
        <v>2.7609005679321521E+276</v>
      </c>
      <c r="SAP29" s="29">
        <f t="shared" si="203"/>
        <v>2.8989455963287598E+276</v>
      </c>
      <c r="SAQ29" s="29">
        <f t="shared" si="203"/>
        <v>3.0438928761451981E+276</v>
      </c>
      <c r="SAR29" s="29">
        <f t="shared" si="203"/>
        <v>3.1960875199524581E+276</v>
      </c>
      <c r="SAS29" s="29">
        <f t="shared" si="203"/>
        <v>3.3558918959500814E+276</v>
      </c>
      <c r="SAT29" s="29">
        <f t="shared" si="203"/>
        <v>3.5236864907475856E+276</v>
      </c>
      <c r="SAU29" s="29">
        <f t="shared" si="203"/>
        <v>3.6998708152849652E+276</v>
      </c>
      <c r="SAV29" s="29">
        <f t="shared" si="203"/>
        <v>3.8848643560492137E+276</v>
      </c>
      <c r="SAW29" s="29">
        <f t="shared" si="203"/>
        <v>4.0791075738516744E+276</v>
      </c>
      <c r="SAX29" s="29">
        <f t="shared" si="203"/>
        <v>4.2830629525442583E+276</v>
      </c>
      <c r="SAY29" s="29">
        <f t="shared" si="203"/>
        <v>4.4972161001714712E+276</v>
      </c>
      <c r="SAZ29" s="29">
        <f t="shared" si="203"/>
        <v>4.722076905180045E+276</v>
      </c>
      <c r="SBA29" s="29">
        <f t="shared" si="203"/>
        <v>4.9581807504390473E+276</v>
      </c>
      <c r="SBB29" s="29">
        <f t="shared" si="203"/>
        <v>5.2060897879610002E+276</v>
      </c>
      <c r="SBC29" s="29">
        <f t="shared" si="203"/>
        <v>5.4663942773590499E+276</v>
      </c>
      <c r="SBD29" s="29">
        <f t="shared" si="203"/>
        <v>5.7397139912270022E+276</v>
      </c>
      <c r="SBE29" s="29">
        <f t="shared" si="203"/>
        <v>6.0266996907883523E+276</v>
      </c>
      <c r="SBF29" s="29">
        <f t="shared" si="203"/>
        <v>6.32803467532777E+276</v>
      </c>
      <c r="SBG29" s="29">
        <f t="shared" si="203"/>
        <v>6.6444364090941585E+276</v>
      </c>
      <c r="SBH29" s="29">
        <f t="shared" si="203"/>
        <v>6.9766582295488665E+276</v>
      </c>
      <c r="SBI29" s="29">
        <f t="shared" si="203"/>
        <v>7.3254911410263103E+276</v>
      </c>
      <c r="SBJ29" s="29">
        <f t="shared" si="203"/>
        <v>7.691765698077626E+276</v>
      </c>
      <c r="SBK29" s="29">
        <f t="shared" si="203"/>
        <v>8.076353982981508E+276</v>
      </c>
      <c r="SBL29" s="29">
        <f t="shared" si="203"/>
        <v>8.4801716821305841E+276</v>
      </c>
      <c r="SBM29" s="29">
        <f t="shared" si="203"/>
        <v>8.9041802662371132E+276</v>
      </c>
      <c r="SBN29" s="29">
        <f t="shared" si="203"/>
        <v>9.3493892795489687E+276</v>
      </c>
      <c r="SBO29" s="29">
        <f t="shared" si="203"/>
        <v>9.8168587435264185E+276</v>
      </c>
      <c r="SBP29" s="29">
        <f t="shared" si="203"/>
        <v>1.0307701680702739E+277</v>
      </c>
      <c r="SBQ29" s="29">
        <f t="shared" si="203"/>
        <v>1.0823086764737876E+277</v>
      </c>
      <c r="SBR29" s="29">
        <f t="shared" si="203"/>
        <v>1.1364241102974771E+277</v>
      </c>
      <c r="SBS29" s="29">
        <f t="shared" si="203"/>
        <v>1.193245315812351E+277</v>
      </c>
      <c r="SBT29" s="29">
        <f t="shared" si="203"/>
        <v>1.2529075816029687E+277</v>
      </c>
      <c r="SBU29" s="29">
        <f t="shared" si="203"/>
        <v>1.3155529606831171E+277</v>
      </c>
      <c r="SBV29" s="29">
        <f t="shared" si="203"/>
        <v>1.381330608717273E+277</v>
      </c>
      <c r="SBW29" s="29">
        <f t="shared" si="203"/>
        <v>1.4503971391531366E+277</v>
      </c>
      <c r="SBX29" s="29">
        <f t="shared" si="203"/>
        <v>1.5229169961107935E+277</v>
      </c>
      <c r="SBY29" s="29">
        <f t="shared" si="203"/>
        <v>1.5990628459163333E+277</v>
      </c>
      <c r="SBZ29" s="29">
        <f t="shared" si="203"/>
        <v>1.6790159882121501E+277</v>
      </c>
      <c r="SCA29" s="29">
        <f t="shared" si="203"/>
        <v>1.7629667876227576E+277</v>
      </c>
      <c r="SCB29" s="29">
        <f t="shared" si="203"/>
        <v>1.8511151270038958E+277</v>
      </c>
      <c r="SCC29" s="29">
        <f t="shared" si="203"/>
        <v>1.9436708833540906E+277</v>
      </c>
      <c r="SCD29" s="29">
        <f t="shared" si="203"/>
        <v>2.0408544275217954E+277</v>
      </c>
      <c r="SCE29" s="29">
        <f t="shared" si="203"/>
        <v>2.1428971488978854E+277</v>
      </c>
      <c r="SCF29" s="29">
        <f t="shared" si="203"/>
        <v>2.2500420063427799E+277</v>
      </c>
      <c r="SCG29" s="29">
        <f t="shared" si="203"/>
        <v>2.362544106659919E+277</v>
      </c>
      <c r="SCH29" s="29">
        <f t="shared" si="203"/>
        <v>2.4806713119929151E+277</v>
      </c>
      <c r="SCI29" s="29">
        <f t="shared" si="203"/>
        <v>2.6047048775925611E+277</v>
      </c>
      <c r="SCJ29" s="29">
        <f t="shared" ref="SCJ29:SEU29" si="204">SCI29*1.05</f>
        <v>2.7349401214721892E+277</v>
      </c>
      <c r="SCK29" s="29">
        <f t="shared" si="204"/>
        <v>2.8716871275457988E+277</v>
      </c>
      <c r="SCL29" s="29">
        <f t="shared" si="204"/>
        <v>3.0152714839230889E+277</v>
      </c>
      <c r="SCM29" s="29">
        <f t="shared" si="204"/>
        <v>3.1660350581192435E+277</v>
      </c>
      <c r="SCN29" s="29">
        <f t="shared" si="204"/>
        <v>3.3243368110252056E+277</v>
      </c>
      <c r="SCO29" s="29">
        <f t="shared" si="204"/>
        <v>3.4905536515764662E+277</v>
      </c>
      <c r="SCP29" s="29">
        <f t="shared" si="204"/>
        <v>3.6650813341552893E+277</v>
      </c>
      <c r="SCQ29" s="29">
        <f t="shared" si="204"/>
        <v>3.8483354008630541E+277</v>
      </c>
      <c r="SCR29" s="29">
        <f t="shared" si="204"/>
        <v>4.0407521709062069E+277</v>
      </c>
      <c r="SCS29" s="29">
        <f t="shared" si="204"/>
        <v>4.2427897794515177E+277</v>
      </c>
      <c r="SCT29" s="29">
        <f t="shared" si="204"/>
        <v>4.4549292684240936E+277</v>
      </c>
      <c r="SCU29" s="29">
        <f t="shared" si="204"/>
        <v>4.6776757318452983E+277</v>
      </c>
      <c r="SCV29" s="29">
        <f t="shared" si="204"/>
        <v>4.9115595184375632E+277</v>
      </c>
      <c r="SCW29" s="29">
        <f t="shared" si="204"/>
        <v>5.1571374943594417E+277</v>
      </c>
      <c r="SCX29" s="29">
        <f t="shared" si="204"/>
        <v>5.4149943690774143E+277</v>
      </c>
      <c r="SCY29" s="29">
        <f t="shared" si="204"/>
        <v>5.6857440875312854E+277</v>
      </c>
      <c r="SCZ29" s="29">
        <f t="shared" si="204"/>
        <v>5.9700312919078501E+277</v>
      </c>
      <c r="SDA29" s="29">
        <f t="shared" si="204"/>
        <v>6.268532856503243E+277</v>
      </c>
      <c r="SDB29" s="29">
        <f t="shared" si="204"/>
        <v>6.5819594993284053E+277</v>
      </c>
      <c r="SDC29" s="29">
        <f t="shared" si="204"/>
        <v>6.911057474294826E+277</v>
      </c>
      <c r="SDD29" s="29">
        <f t="shared" si="204"/>
        <v>7.2566103480095671E+277</v>
      </c>
      <c r="SDE29" s="29">
        <f t="shared" si="204"/>
        <v>7.619440865410045E+277</v>
      </c>
      <c r="SDF29" s="29">
        <f t="shared" si="204"/>
        <v>8.0004129086805473E+277</v>
      </c>
      <c r="SDG29" s="29">
        <f t="shared" si="204"/>
        <v>8.4004335541145747E+277</v>
      </c>
      <c r="SDH29" s="29">
        <f t="shared" si="204"/>
        <v>8.8204552318203033E+277</v>
      </c>
      <c r="SDI29" s="29">
        <f t="shared" si="204"/>
        <v>9.2614779934113186E+277</v>
      </c>
      <c r="SDJ29" s="29">
        <f t="shared" si="204"/>
        <v>9.7245518930818842E+277</v>
      </c>
      <c r="SDK29" s="29">
        <f t="shared" si="204"/>
        <v>1.0210779487735979E+278</v>
      </c>
      <c r="SDL29" s="29">
        <f t="shared" si="204"/>
        <v>1.0721318462122777E+278</v>
      </c>
      <c r="SDM29" s="29">
        <f t="shared" si="204"/>
        <v>1.1257384385228916E+278</v>
      </c>
      <c r="SDN29" s="29">
        <f t="shared" si="204"/>
        <v>1.1820253604490362E+278</v>
      </c>
      <c r="SDO29" s="29">
        <f t="shared" si="204"/>
        <v>1.241126628471488E+278</v>
      </c>
      <c r="SDP29" s="29">
        <f t="shared" si="204"/>
        <v>1.3031829598950624E+278</v>
      </c>
      <c r="SDQ29" s="29">
        <f t="shared" si="204"/>
        <v>1.3683421078898156E+278</v>
      </c>
      <c r="SDR29" s="29">
        <f t="shared" si="204"/>
        <v>1.4367592132843065E+278</v>
      </c>
      <c r="SDS29" s="29">
        <f t="shared" si="204"/>
        <v>1.5085971739485221E+278</v>
      </c>
      <c r="SDT29" s="29">
        <f t="shared" si="204"/>
        <v>1.5840270326459483E+278</v>
      </c>
      <c r="SDU29" s="29">
        <f t="shared" si="204"/>
        <v>1.6632283842782457E+278</v>
      </c>
      <c r="SDV29" s="29">
        <f t="shared" si="204"/>
        <v>1.746389803492158E+278</v>
      </c>
      <c r="SDW29" s="29">
        <f t="shared" si="204"/>
        <v>1.8337092936667659E+278</v>
      </c>
      <c r="SDX29" s="29">
        <f t="shared" si="204"/>
        <v>1.9253947583501042E+278</v>
      </c>
      <c r="SDY29" s="29">
        <f t="shared" si="204"/>
        <v>2.0216644962676095E+278</v>
      </c>
      <c r="SDZ29" s="29">
        <f t="shared" si="204"/>
        <v>2.12274772108099E+278</v>
      </c>
      <c r="SEA29" s="29">
        <f t="shared" si="204"/>
        <v>2.2288851071350396E+278</v>
      </c>
      <c r="SEB29" s="29">
        <f t="shared" si="204"/>
        <v>2.3403293624917916E+278</v>
      </c>
      <c r="SEC29" s="29">
        <f t="shared" si="204"/>
        <v>2.4573458306163813E+278</v>
      </c>
      <c r="SED29" s="29">
        <f t="shared" si="204"/>
        <v>2.5802131221472005E+278</v>
      </c>
      <c r="SEE29" s="29">
        <f t="shared" si="204"/>
        <v>2.7092237782545605E+278</v>
      </c>
      <c r="SEF29" s="29">
        <f t="shared" si="204"/>
        <v>2.8446849671672885E+278</v>
      </c>
      <c r="SEG29" s="29">
        <f t="shared" si="204"/>
        <v>2.9869192155256533E+278</v>
      </c>
      <c r="SEH29" s="29">
        <f t="shared" si="204"/>
        <v>3.1362651763019358E+278</v>
      </c>
      <c r="SEI29" s="29">
        <f t="shared" si="204"/>
        <v>3.293078435117033E+278</v>
      </c>
      <c r="SEJ29" s="29">
        <f t="shared" si="204"/>
        <v>3.4577323568728845E+278</v>
      </c>
      <c r="SEK29" s="29">
        <f t="shared" si="204"/>
        <v>3.630618974716529E+278</v>
      </c>
      <c r="SEL29" s="29">
        <f t="shared" si="204"/>
        <v>3.8121499234523557E+278</v>
      </c>
      <c r="SEM29" s="29">
        <f t="shared" si="204"/>
        <v>4.0027574196249738E+278</v>
      </c>
      <c r="SEN29" s="29">
        <f t="shared" si="204"/>
        <v>4.2028952906062225E+278</v>
      </c>
      <c r="SEO29" s="29">
        <f t="shared" si="204"/>
        <v>4.4130400551365339E+278</v>
      </c>
      <c r="SEP29" s="29">
        <f t="shared" si="204"/>
        <v>4.6336920578933608E+278</v>
      </c>
      <c r="SEQ29" s="29">
        <f t="shared" si="204"/>
        <v>4.8653766607880288E+278</v>
      </c>
      <c r="SER29" s="29">
        <f t="shared" si="204"/>
        <v>5.1086454938274304E+278</v>
      </c>
      <c r="SES29" s="29">
        <f t="shared" si="204"/>
        <v>5.364077768518802E+278</v>
      </c>
      <c r="SET29" s="29">
        <f t="shared" si="204"/>
        <v>5.6322816569447425E+278</v>
      </c>
      <c r="SEU29" s="29">
        <f t="shared" si="204"/>
        <v>5.9138957397919796E+278</v>
      </c>
      <c r="SEV29" s="29">
        <f t="shared" ref="SEV29:SHG29" si="205">SEU29*1.05</f>
        <v>6.2095905267815793E+278</v>
      </c>
      <c r="SEW29" s="29">
        <f t="shared" si="205"/>
        <v>6.5200700531206591E+278</v>
      </c>
      <c r="SEX29" s="29">
        <f t="shared" si="205"/>
        <v>6.8460735557766929E+278</v>
      </c>
      <c r="SEY29" s="29">
        <f t="shared" si="205"/>
        <v>7.188377233565528E+278</v>
      </c>
      <c r="SEZ29" s="29">
        <f t="shared" si="205"/>
        <v>7.5477960952438041E+278</v>
      </c>
      <c r="SFA29" s="29">
        <f t="shared" si="205"/>
        <v>7.9251859000059944E+278</v>
      </c>
      <c r="SFB29" s="29">
        <f t="shared" si="205"/>
        <v>8.3214451950062947E+278</v>
      </c>
      <c r="SFC29" s="29">
        <f t="shared" si="205"/>
        <v>8.7375174547566094E+278</v>
      </c>
      <c r="SFD29" s="29">
        <f t="shared" si="205"/>
        <v>9.1743933274944398E+278</v>
      </c>
      <c r="SFE29" s="29">
        <f t="shared" si="205"/>
        <v>9.6331129938691616E+278</v>
      </c>
      <c r="SFF29" s="29">
        <f t="shared" si="205"/>
        <v>1.011476864356262E+279</v>
      </c>
      <c r="SFG29" s="29">
        <f t="shared" si="205"/>
        <v>1.0620507075740752E+279</v>
      </c>
      <c r="SFH29" s="29">
        <f t="shared" si="205"/>
        <v>1.115153242952779E+279</v>
      </c>
      <c r="SFI29" s="29">
        <f t="shared" si="205"/>
        <v>1.1709109051004182E+279</v>
      </c>
      <c r="SFJ29" s="29">
        <f t="shared" si="205"/>
        <v>1.2294564503554392E+279</v>
      </c>
      <c r="SFK29" s="29">
        <f t="shared" si="205"/>
        <v>1.2909292728732112E+279</v>
      </c>
      <c r="SFL29" s="29">
        <f t="shared" si="205"/>
        <v>1.3554757365168718E+279</v>
      </c>
      <c r="SFM29" s="29">
        <f t="shared" si="205"/>
        <v>1.4232495233427156E+279</v>
      </c>
      <c r="SFN29" s="29">
        <f t="shared" si="205"/>
        <v>1.4944119995098515E+279</v>
      </c>
      <c r="SFO29" s="29">
        <f t="shared" si="205"/>
        <v>1.5691325994853442E+279</v>
      </c>
      <c r="SFP29" s="29">
        <f t="shared" si="205"/>
        <v>1.6475892294596116E+279</v>
      </c>
      <c r="SFQ29" s="29">
        <f t="shared" si="205"/>
        <v>1.7299686909325924E+279</v>
      </c>
      <c r="SFR29" s="29">
        <f t="shared" si="205"/>
        <v>1.8164671254792221E+279</v>
      </c>
      <c r="SFS29" s="29">
        <f t="shared" si="205"/>
        <v>1.9072904817531833E+279</v>
      </c>
      <c r="SFT29" s="29">
        <f t="shared" si="205"/>
        <v>2.0026550058408426E+279</v>
      </c>
      <c r="SFU29" s="29">
        <f t="shared" si="205"/>
        <v>2.1027877561328847E+279</v>
      </c>
      <c r="SFV29" s="29">
        <f t="shared" si="205"/>
        <v>2.2079271439395292E+279</v>
      </c>
      <c r="SFW29" s="29">
        <f t="shared" si="205"/>
        <v>2.3183235011365055E+279</v>
      </c>
      <c r="SFX29" s="29">
        <f t="shared" si="205"/>
        <v>2.4342396761933309E+279</v>
      </c>
      <c r="SFY29" s="29">
        <f t="shared" si="205"/>
        <v>2.5559516600029976E+279</v>
      </c>
      <c r="SFZ29" s="29">
        <f t="shared" si="205"/>
        <v>2.6837492430031474E+279</v>
      </c>
      <c r="SGA29" s="29">
        <f t="shared" si="205"/>
        <v>2.8179367051533051E+279</v>
      </c>
      <c r="SGB29" s="29">
        <f t="shared" si="205"/>
        <v>2.9588335404109703E+279</v>
      </c>
      <c r="SGC29" s="29">
        <f t="shared" si="205"/>
        <v>3.1067752174315189E+279</v>
      </c>
      <c r="SGD29" s="29">
        <f t="shared" si="205"/>
        <v>3.2621139783030949E+279</v>
      </c>
      <c r="SGE29" s="29">
        <f t="shared" si="205"/>
        <v>3.4252196772182498E+279</v>
      </c>
      <c r="SGF29" s="29">
        <f t="shared" si="205"/>
        <v>3.5964806610791623E+279</v>
      </c>
      <c r="SGG29" s="29">
        <f t="shared" si="205"/>
        <v>3.7763046941331204E+279</v>
      </c>
      <c r="SGH29" s="29">
        <f t="shared" si="205"/>
        <v>3.9651199288397767E+279</v>
      </c>
      <c r="SGI29" s="29">
        <f t="shared" si="205"/>
        <v>4.1633759252817656E+279</v>
      </c>
      <c r="SGJ29" s="29">
        <f t="shared" si="205"/>
        <v>4.371544721545854E+279</v>
      </c>
      <c r="SGK29" s="29">
        <f t="shared" si="205"/>
        <v>4.5901219576231472E+279</v>
      </c>
      <c r="SGL29" s="29">
        <f t="shared" si="205"/>
        <v>4.8196280555043044E+279</v>
      </c>
      <c r="SGM29" s="29">
        <f t="shared" si="205"/>
        <v>5.0606094582795194E+279</v>
      </c>
      <c r="SGN29" s="29">
        <f t="shared" si="205"/>
        <v>5.313639931193496E+279</v>
      </c>
      <c r="SGO29" s="29">
        <f t="shared" si="205"/>
        <v>5.5793219277531706E+279</v>
      </c>
      <c r="SGP29" s="29">
        <f t="shared" si="205"/>
        <v>5.8582880241408298E+279</v>
      </c>
      <c r="SGQ29" s="29">
        <f t="shared" si="205"/>
        <v>6.1512024253478713E+279</v>
      </c>
      <c r="SGR29" s="29">
        <f t="shared" si="205"/>
        <v>6.4587625466152649E+279</v>
      </c>
      <c r="SGS29" s="29">
        <f t="shared" si="205"/>
        <v>6.7817006739460288E+279</v>
      </c>
      <c r="SGT29" s="29">
        <f t="shared" si="205"/>
        <v>7.120785707643331E+279</v>
      </c>
      <c r="SGU29" s="29">
        <f t="shared" si="205"/>
        <v>7.476824993025498E+279</v>
      </c>
      <c r="SGV29" s="29">
        <f t="shared" si="205"/>
        <v>7.8506662426767729E+279</v>
      </c>
      <c r="SGW29" s="29">
        <f t="shared" si="205"/>
        <v>8.2431995548106121E+279</v>
      </c>
      <c r="SGX29" s="29">
        <f t="shared" si="205"/>
        <v>8.6553595325511427E+279</v>
      </c>
      <c r="SGY29" s="29">
        <f t="shared" si="205"/>
        <v>9.0881275091787E+279</v>
      </c>
      <c r="SGZ29" s="29">
        <f t="shared" si="205"/>
        <v>9.5425338846376352E+279</v>
      </c>
      <c r="SHA29" s="29">
        <f t="shared" si="205"/>
        <v>1.0019660578869517E+280</v>
      </c>
      <c r="SHB29" s="29">
        <f t="shared" si="205"/>
        <v>1.0520643607812993E+280</v>
      </c>
      <c r="SHC29" s="29">
        <f t="shared" si="205"/>
        <v>1.1046675788203644E+280</v>
      </c>
      <c r="SHD29" s="29">
        <f t="shared" si="205"/>
        <v>1.1599009577613826E+280</v>
      </c>
      <c r="SHE29" s="29">
        <f t="shared" si="205"/>
        <v>1.2178960056494519E+280</v>
      </c>
      <c r="SHF29" s="29">
        <f t="shared" si="205"/>
        <v>1.2787908059319246E+280</v>
      </c>
      <c r="SHG29" s="29">
        <f t="shared" si="205"/>
        <v>1.3427303462285209E+280</v>
      </c>
      <c r="SHH29" s="29">
        <f t="shared" ref="SHH29:SJS29" si="206">SHG29*1.05</f>
        <v>1.409866863539947E+280</v>
      </c>
      <c r="SHI29" s="29">
        <f t="shared" si="206"/>
        <v>1.4803602067169443E+280</v>
      </c>
      <c r="SHJ29" s="29">
        <f t="shared" si="206"/>
        <v>1.5543782170527917E+280</v>
      </c>
      <c r="SHK29" s="29">
        <f t="shared" si="206"/>
        <v>1.6320971279054314E+280</v>
      </c>
      <c r="SHL29" s="29">
        <f t="shared" si="206"/>
        <v>1.713701984300703E+280</v>
      </c>
      <c r="SHM29" s="29">
        <f t="shared" si="206"/>
        <v>1.7993870835157382E+280</v>
      </c>
      <c r="SHN29" s="29">
        <f t="shared" si="206"/>
        <v>1.8893564376915251E+280</v>
      </c>
      <c r="SHO29" s="29">
        <f t="shared" si="206"/>
        <v>1.9838242595761014E+280</v>
      </c>
      <c r="SHP29" s="29">
        <f t="shared" si="206"/>
        <v>2.0830154725549065E+280</v>
      </c>
      <c r="SHQ29" s="29">
        <f t="shared" si="206"/>
        <v>2.1871662461826518E+280</v>
      </c>
      <c r="SHR29" s="29">
        <f t="shared" si="206"/>
        <v>2.2965245584917845E+280</v>
      </c>
      <c r="SHS29" s="29">
        <f t="shared" si="206"/>
        <v>2.4113507864163737E+280</v>
      </c>
      <c r="SHT29" s="29">
        <f t="shared" si="206"/>
        <v>2.5319183257371924E+280</v>
      </c>
      <c r="SHU29" s="29">
        <f t="shared" si="206"/>
        <v>2.6585142420240522E+280</v>
      </c>
      <c r="SHV29" s="29">
        <f t="shared" si="206"/>
        <v>2.7914399541252549E+280</v>
      </c>
      <c r="SHW29" s="29">
        <f t="shared" si="206"/>
        <v>2.931011951831518E+280</v>
      </c>
      <c r="SHX29" s="29">
        <f t="shared" si="206"/>
        <v>3.0775625494230941E+280</v>
      </c>
      <c r="SHY29" s="29">
        <f t="shared" si="206"/>
        <v>3.2314406768942489E+280</v>
      </c>
      <c r="SHZ29" s="29">
        <f t="shared" si="206"/>
        <v>3.3930127107389616E+280</v>
      </c>
      <c r="SIA29" s="29">
        <f t="shared" si="206"/>
        <v>3.5626633462759099E+280</v>
      </c>
      <c r="SIB29" s="29">
        <f t="shared" si="206"/>
        <v>3.7407965135897059E+280</v>
      </c>
      <c r="SIC29" s="29">
        <f t="shared" si="206"/>
        <v>3.9278363392691918E+280</v>
      </c>
      <c r="SID29" s="29">
        <f t="shared" si="206"/>
        <v>4.1242281562326513E+280</v>
      </c>
      <c r="SIE29" s="29">
        <f t="shared" si="206"/>
        <v>4.330439564044284E+280</v>
      </c>
      <c r="SIF29" s="29">
        <f t="shared" si="206"/>
        <v>4.5469615422464982E+280</v>
      </c>
      <c r="SIG29" s="29">
        <f t="shared" si="206"/>
        <v>4.7743096193588236E+280</v>
      </c>
      <c r="SIH29" s="29">
        <f t="shared" si="206"/>
        <v>5.0130251003267646E+280</v>
      </c>
      <c r="SII29" s="29">
        <f t="shared" si="206"/>
        <v>5.2636763553431034E+280</v>
      </c>
      <c r="SIJ29" s="29">
        <f t="shared" si="206"/>
        <v>5.5268601731102588E+280</v>
      </c>
      <c r="SIK29" s="29">
        <f t="shared" si="206"/>
        <v>5.8032031817657718E+280</v>
      </c>
      <c r="SIL29" s="29">
        <f t="shared" si="206"/>
        <v>6.0933633408540606E+280</v>
      </c>
      <c r="SIM29" s="29">
        <f t="shared" si="206"/>
        <v>6.3980315078967641E+280</v>
      </c>
      <c r="SIN29" s="29">
        <f t="shared" si="206"/>
        <v>6.7179330832916025E+280</v>
      </c>
      <c r="SIO29" s="29">
        <f t="shared" si="206"/>
        <v>7.053829737456183E+280</v>
      </c>
      <c r="SIP29" s="29">
        <f t="shared" si="206"/>
        <v>7.4065212243289919E+280</v>
      </c>
      <c r="SIQ29" s="29">
        <f t="shared" si="206"/>
        <v>7.7768472855454422E+280</v>
      </c>
      <c r="SIR29" s="29">
        <f t="shared" si="206"/>
        <v>8.1656896498227145E+280</v>
      </c>
      <c r="SIS29" s="29">
        <f t="shared" si="206"/>
        <v>8.5739741323138511E+280</v>
      </c>
      <c r="SIT29" s="29">
        <f t="shared" si="206"/>
        <v>9.0026728389295433E+280</v>
      </c>
      <c r="SIU29" s="29">
        <f t="shared" si="206"/>
        <v>9.4528064808760216E+280</v>
      </c>
      <c r="SIV29" s="29">
        <f t="shared" si="206"/>
        <v>9.9254468049198232E+280</v>
      </c>
      <c r="SIW29" s="29">
        <f t="shared" si="206"/>
        <v>1.0421719145165815E+281</v>
      </c>
      <c r="SIX29" s="29">
        <f t="shared" si="206"/>
        <v>1.0942805102424106E+281</v>
      </c>
      <c r="SIY29" s="29">
        <f t="shared" si="206"/>
        <v>1.1489945357545312E+281</v>
      </c>
      <c r="SIZ29" s="29">
        <f t="shared" si="206"/>
        <v>1.2064442625422579E+281</v>
      </c>
      <c r="SJA29" s="29">
        <f t="shared" si="206"/>
        <v>1.2667664756693708E+281</v>
      </c>
      <c r="SJB29" s="29">
        <f t="shared" si="206"/>
        <v>1.3301047994528394E+281</v>
      </c>
      <c r="SJC29" s="29">
        <f t="shared" si="206"/>
        <v>1.3966100394254814E+281</v>
      </c>
      <c r="SJD29" s="29">
        <f t="shared" si="206"/>
        <v>1.4664405413967556E+281</v>
      </c>
      <c r="SJE29" s="29">
        <f t="shared" si="206"/>
        <v>1.5397625684665933E+281</v>
      </c>
      <c r="SJF29" s="29">
        <f t="shared" si="206"/>
        <v>1.6167506968899229E+281</v>
      </c>
      <c r="SJG29" s="29">
        <f t="shared" si="206"/>
        <v>1.6975882317344192E+281</v>
      </c>
      <c r="SJH29" s="29">
        <f t="shared" si="206"/>
        <v>1.7824676433211403E+281</v>
      </c>
      <c r="SJI29" s="29">
        <f t="shared" si="206"/>
        <v>1.8715910254871973E+281</v>
      </c>
      <c r="SJJ29" s="29">
        <f t="shared" si="206"/>
        <v>1.9651705767615571E+281</v>
      </c>
      <c r="SJK29" s="29">
        <f t="shared" si="206"/>
        <v>2.063429105599635E+281</v>
      </c>
      <c r="SJL29" s="29">
        <f t="shared" si="206"/>
        <v>2.166600560879617E+281</v>
      </c>
      <c r="SJM29" s="29">
        <f t="shared" si="206"/>
        <v>2.2749305889235979E+281</v>
      </c>
      <c r="SJN29" s="29">
        <f t="shared" si="206"/>
        <v>2.3886771183697781E+281</v>
      </c>
      <c r="SJO29" s="29">
        <f t="shared" si="206"/>
        <v>2.5081109742882671E+281</v>
      </c>
      <c r="SJP29" s="29">
        <f t="shared" si="206"/>
        <v>2.6335165230026806E+281</v>
      </c>
      <c r="SJQ29" s="29">
        <f t="shared" si="206"/>
        <v>2.7651923491528149E+281</v>
      </c>
      <c r="SJR29" s="29">
        <f t="shared" si="206"/>
        <v>2.9034519666104559E+281</v>
      </c>
      <c r="SJS29" s="29">
        <f t="shared" si="206"/>
        <v>3.0486245649409789E+281</v>
      </c>
      <c r="SJT29" s="29">
        <f t="shared" ref="SJT29:SME29" si="207">SJS29*1.05</f>
        <v>3.2010557931880281E+281</v>
      </c>
      <c r="SJU29" s="29">
        <f t="shared" si="207"/>
        <v>3.3611085828474293E+281</v>
      </c>
      <c r="SJV29" s="29">
        <f t="shared" si="207"/>
        <v>3.5291640119898008E+281</v>
      </c>
      <c r="SJW29" s="29">
        <f t="shared" si="207"/>
        <v>3.7056222125892912E+281</v>
      </c>
      <c r="SJX29" s="29">
        <f t="shared" si="207"/>
        <v>3.890903323218756E+281</v>
      </c>
      <c r="SJY29" s="29">
        <f t="shared" si="207"/>
        <v>4.0854484893796941E+281</v>
      </c>
      <c r="SJZ29" s="29">
        <f t="shared" si="207"/>
        <v>4.289720913848679E+281</v>
      </c>
      <c r="SKA29" s="29">
        <f t="shared" si="207"/>
        <v>4.5042069595411128E+281</v>
      </c>
      <c r="SKB29" s="29">
        <f t="shared" si="207"/>
        <v>4.7294173075181688E+281</v>
      </c>
      <c r="SKC29" s="29">
        <f t="shared" si="207"/>
        <v>4.9658881728940777E+281</v>
      </c>
      <c r="SKD29" s="29">
        <f t="shared" si="207"/>
        <v>5.2141825815387817E+281</v>
      </c>
      <c r="SKE29" s="29">
        <f t="shared" si="207"/>
        <v>5.4748917106157213E+281</v>
      </c>
      <c r="SKF29" s="29">
        <f t="shared" si="207"/>
        <v>5.7486362961465079E+281</v>
      </c>
      <c r="SKG29" s="29">
        <f t="shared" si="207"/>
        <v>6.036068110953833E+281</v>
      </c>
      <c r="SKH29" s="29">
        <f t="shared" si="207"/>
        <v>6.3378715165015253E+281</v>
      </c>
      <c r="SKI29" s="29">
        <f t="shared" si="207"/>
        <v>6.654765092326602E+281</v>
      </c>
      <c r="SKJ29" s="29">
        <f t="shared" si="207"/>
        <v>6.9875033469429319E+281</v>
      </c>
      <c r="SKK29" s="29">
        <f t="shared" si="207"/>
        <v>7.3368785142900783E+281</v>
      </c>
      <c r="SKL29" s="29">
        <f t="shared" si="207"/>
        <v>7.7037224400045823E+281</v>
      </c>
      <c r="SKM29" s="29">
        <f t="shared" si="207"/>
        <v>8.0889085620048118E+281</v>
      </c>
      <c r="SKN29" s="29">
        <f t="shared" si="207"/>
        <v>8.4933539901050527E+281</v>
      </c>
      <c r="SKO29" s="29">
        <f t="shared" si="207"/>
        <v>8.9180216896103053E+281</v>
      </c>
      <c r="SKP29" s="29">
        <f t="shared" si="207"/>
        <v>9.3639227740908215E+281</v>
      </c>
      <c r="SKQ29" s="29">
        <f t="shared" si="207"/>
        <v>9.8321189127953634E+281</v>
      </c>
      <c r="SKR29" s="29">
        <f t="shared" si="207"/>
        <v>1.0323724858435132E+282</v>
      </c>
      <c r="SKS29" s="29">
        <f t="shared" si="207"/>
        <v>1.083991110135689E+282</v>
      </c>
      <c r="SKT29" s="29">
        <f t="shared" si="207"/>
        <v>1.1381906656424735E+282</v>
      </c>
      <c r="SKU29" s="29">
        <f t="shared" si="207"/>
        <v>1.1951001989245973E+282</v>
      </c>
      <c r="SKV29" s="29">
        <f t="shared" si="207"/>
        <v>1.2548552088708272E+282</v>
      </c>
      <c r="SKW29" s="29">
        <f t="shared" si="207"/>
        <v>1.3175979693143687E+282</v>
      </c>
      <c r="SKX29" s="29">
        <f t="shared" si="207"/>
        <v>1.3834778677800871E+282</v>
      </c>
      <c r="SKY29" s="29">
        <f t="shared" si="207"/>
        <v>1.4526517611690916E+282</v>
      </c>
      <c r="SKZ29" s="29">
        <f t="shared" si="207"/>
        <v>1.5252843492275463E+282</v>
      </c>
      <c r="SLA29" s="29">
        <f t="shared" si="207"/>
        <v>1.6015485666889235E+282</v>
      </c>
      <c r="SLB29" s="29">
        <f t="shared" si="207"/>
        <v>1.6816259950233697E+282</v>
      </c>
      <c r="SLC29" s="29">
        <f t="shared" si="207"/>
        <v>1.7657072947745383E+282</v>
      </c>
      <c r="SLD29" s="29">
        <f t="shared" si="207"/>
        <v>1.8539926595132653E+282</v>
      </c>
      <c r="SLE29" s="29">
        <f t="shared" si="207"/>
        <v>1.9466922924889286E+282</v>
      </c>
      <c r="SLF29" s="29">
        <f t="shared" si="207"/>
        <v>2.0440269071133752E+282</v>
      </c>
      <c r="SLG29" s="29">
        <f t="shared" si="207"/>
        <v>2.1462282524690439E+282</v>
      </c>
      <c r="SLH29" s="29">
        <f t="shared" si="207"/>
        <v>2.2535396650924961E+282</v>
      </c>
      <c r="SLI29" s="29">
        <f t="shared" si="207"/>
        <v>2.366216648347121E+282</v>
      </c>
      <c r="SLJ29" s="29">
        <f t="shared" si="207"/>
        <v>2.4845274807644769E+282</v>
      </c>
      <c r="SLK29" s="29">
        <f t="shared" si="207"/>
        <v>2.6087538548027011E+282</v>
      </c>
      <c r="SLL29" s="29">
        <f t="shared" si="207"/>
        <v>2.7391915475428362E+282</v>
      </c>
      <c r="SLM29" s="29">
        <f t="shared" si="207"/>
        <v>2.8761511249199783E+282</v>
      </c>
      <c r="SLN29" s="29">
        <f t="shared" si="207"/>
        <v>3.0199586811659775E+282</v>
      </c>
      <c r="SLO29" s="29">
        <f t="shared" si="207"/>
        <v>3.1709566152242766E+282</v>
      </c>
      <c r="SLP29" s="29">
        <f t="shared" si="207"/>
        <v>3.3295044459854905E+282</v>
      </c>
      <c r="SLQ29" s="29">
        <f t="shared" si="207"/>
        <v>3.4959796682847652E+282</v>
      </c>
      <c r="SLR29" s="29">
        <f t="shared" si="207"/>
        <v>3.6707786516990034E+282</v>
      </c>
      <c r="SLS29" s="29">
        <f t="shared" si="207"/>
        <v>3.8543175842839536E+282</v>
      </c>
      <c r="SLT29" s="29">
        <f t="shared" si="207"/>
        <v>4.0470334634981514E+282</v>
      </c>
      <c r="SLU29" s="29">
        <f t="shared" si="207"/>
        <v>4.2493851366730594E+282</v>
      </c>
      <c r="SLV29" s="29">
        <f t="shared" si="207"/>
        <v>4.4618543935067124E+282</v>
      </c>
      <c r="SLW29" s="29">
        <f t="shared" si="207"/>
        <v>4.6849471131820482E+282</v>
      </c>
      <c r="SLX29" s="29">
        <f t="shared" si="207"/>
        <v>4.9191944688411512E+282</v>
      </c>
      <c r="SLY29" s="29">
        <f t="shared" si="207"/>
        <v>5.1651541922832092E+282</v>
      </c>
      <c r="SLZ29" s="29">
        <f t="shared" si="207"/>
        <v>5.42341190189737E+282</v>
      </c>
      <c r="SMA29" s="29">
        <f t="shared" si="207"/>
        <v>5.6945824969922383E+282</v>
      </c>
      <c r="SMB29" s="29">
        <f t="shared" si="207"/>
        <v>5.9793116218418507E+282</v>
      </c>
      <c r="SMC29" s="29">
        <f t="shared" si="207"/>
        <v>6.2782772029339433E+282</v>
      </c>
      <c r="SMD29" s="29">
        <f t="shared" si="207"/>
        <v>6.5921910630806412E+282</v>
      </c>
      <c r="SME29" s="29">
        <f t="shared" si="207"/>
        <v>6.9218006162346738E+282</v>
      </c>
      <c r="SMF29" s="29">
        <f t="shared" ref="SMF29:SOQ29" si="208">SME29*1.05</f>
        <v>7.2678906470464081E+282</v>
      </c>
      <c r="SMG29" s="29">
        <f t="shared" si="208"/>
        <v>7.6312851793987292E+282</v>
      </c>
      <c r="SMH29" s="29">
        <f t="shared" si="208"/>
        <v>8.012849438368666E+282</v>
      </c>
      <c r="SMI29" s="29">
        <f t="shared" si="208"/>
        <v>8.4134919102871E+282</v>
      </c>
      <c r="SMJ29" s="29">
        <f t="shared" si="208"/>
        <v>8.8341665058014557E+282</v>
      </c>
      <c r="SMK29" s="29">
        <f t="shared" si="208"/>
        <v>9.2758748310915284E+282</v>
      </c>
      <c r="SML29" s="29">
        <f t="shared" si="208"/>
        <v>9.7396685726461062E+282</v>
      </c>
      <c r="SMM29" s="29">
        <f t="shared" si="208"/>
        <v>1.0226652001278413E+283</v>
      </c>
      <c r="SMN29" s="29">
        <f t="shared" si="208"/>
        <v>1.0737984601342333E+283</v>
      </c>
      <c r="SMO29" s="29">
        <f t="shared" si="208"/>
        <v>1.127488383140945E+283</v>
      </c>
      <c r="SMP29" s="29">
        <f t="shared" si="208"/>
        <v>1.1838628022979924E+283</v>
      </c>
      <c r="SMQ29" s="29">
        <f t="shared" si="208"/>
        <v>1.2430559424128921E+283</v>
      </c>
      <c r="SMR29" s="29">
        <f t="shared" si="208"/>
        <v>1.3052087395335368E+283</v>
      </c>
      <c r="SMS29" s="29">
        <f t="shared" si="208"/>
        <v>1.3704691765102136E+283</v>
      </c>
      <c r="SMT29" s="29">
        <f t="shared" si="208"/>
        <v>1.4389926353357244E+283</v>
      </c>
      <c r="SMU29" s="29">
        <f t="shared" si="208"/>
        <v>1.5109422671025106E+283</v>
      </c>
      <c r="SMV29" s="29">
        <f t="shared" si="208"/>
        <v>1.5864893804576361E+283</v>
      </c>
      <c r="SMW29" s="29">
        <f t="shared" si="208"/>
        <v>1.665813849480518E+283</v>
      </c>
      <c r="SMX29" s="29">
        <f t="shared" si="208"/>
        <v>1.749104541954544E+283</v>
      </c>
      <c r="SMY29" s="29">
        <f t="shared" si="208"/>
        <v>1.8365597690522712E+283</v>
      </c>
      <c r="SMZ29" s="29">
        <f t="shared" si="208"/>
        <v>1.928387757504885E+283</v>
      </c>
      <c r="SNA29" s="29">
        <f t="shared" si="208"/>
        <v>2.0248071453801293E+283</v>
      </c>
      <c r="SNB29" s="29">
        <f t="shared" si="208"/>
        <v>2.1260475026491357E+283</v>
      </c>
      <c r="SNC29" s="29">
        <f t="shared" si="208"/>
        <v>2.2323498777815926E+283</v>
      </c>
      <c r="SND29" s="29">
        <f t="shared" si="208"/>
        <v>2.3439673716706726E+283</v>
      </c>
      <c r="SNE29" s="29">
        <f t="shared" si="208"/>
        <v>2.4611657402542064E+283</v>
      </c>
      <c r="SNF29" s="29">
        <f t="shared" si="208"/>
        <v>2.584224027266917E+283</v>
      </c>
      <c r="SNG29" s="29">
        <f t="shared" si="208"/>
        <v>2.7134352286302628E+283</v>
      </c>
      <c r="SNH29" s="29">
        <f t="shared" si="208"/>
        <v>2.8491069900617761E+283</v>
      </c>
      <c r="SNI29" s="29">
        <f t="shared" si="208"/>
        <v>2.991562339564865E+283</v>
      </c>
      <c r="SNJ29" s="29">
        <f t="shared" si="208"/>
        <v>3.1411404565431083E+283</v>
      </c>
      <c r="SNK29" s="29">
        <f t="shared" si="208"/>
        <v>3.2981974793702637E+283</v>
      </c>
      <c r="SNL29" s="29">
        <f t="shared" si="208"/>
        <v>3.4631073533387771E+283</v>
      </c>
      <c r="SNM29" s="29">
        <f t="shared" si="208"/>
        <v>3.636262721005716E+283</v>
      </c>
      <c r="SNN29" s="29">
        <f t="shared" si="208"/>
        <v>3.8180758570560023E+283</v>
      </c>
      <c r="SNO29" s="29">
        <f t="shared" si="208"/>
        <v>4.0089796499088023E+283</v>
      </c>
      <c r="SNP29" s="29">
        <f t="shared" si="208"/>
        <v>4.2094286324042422E+283</v>
      </c>
      <c r="SNQ29" s="29">
        <f t="shared" si="208"/>
        <v>4.4199000640244549E+283</v>
      </c>
      <c r="SNR29" s="29">
        <f t="shared" si="208"/>
        <v>4.6408950672256782E+283</v>
      </c>
      <c r="SNS29" s="29">
        <f t="shared" si="208"/>
        <v>4.8729398205869627E+283</v>
      </c>
      <c r="SNT29" s="29">
        <f t="shared" si="208"/>
        <v>5.1165868116163114E+283</v>
      </c>
      <c r="SNU29" s="29">
        <f t="shared" si="208"/>
        <v>5.372416152197127E+283</v>
      </c>
      <c r="SNV29" s="29">
        <f t="shared" si="208"/>
        <v>5.6410369598069837E+283</v>
      </c>
      <c r="SNW29" s="29">
        <f t="shared" si="208"/>
        <v>5.9230888077973328E+283</v>
      </c>
      <c r="SNX29" s="29">
        <f t="shared" si="208"/>
        <v>6.2192432481871994E+283</v>
      </c>
      <c r="SNY29" s="29">
        <f t="shared" si="208"/>
        <v>6.5302054105965595E+283</v>
      </c>
      <c r="SNZ29" s="29">
        <f t="shared" si="208"/>
        <v>6.8567156811263881E+283</v>
      </c>
      <c r="SOA29" s="29">
        <f t="shared" si="208"/>
        <v>7.1995514651827077E+283</v>
      </c>
      <c r="SOB29" s="29">
        <f t="shared" si="208"/>
        <v>7.559529038441844E+283</v>
      </c>
      <c r="SOC29" s="29">
        <f t="shared" si="208"/>
        <v>7.9375054903639364E+283</v>
      </c>
      <c r="SOD29" s="29">
        <f t="shared" si="208"/>
        <v>8.3343807648821343E+283</v>
      </c>
      <c r="SOE29" s="29">
        <f t="shared" si="208"/>
        <v>8.7510998031262407E+283</v>
      </c>
      <c r="SOF29" s="29">
        <f t="shared" si="208"/>
        <v>9.1886547932825535E+283</v>
      </c>
      <c r="SOG29" s="29">
        <f t="shared" si="208"/>
        <v>9.6480875329466823E+283</v>
      </c>
      <c r="SOH29" s="29">
        <f t="shared" si="208"/>
        <v>1.0130491909594016E+284</v>
      </c>
      <c r="SOI29" s="29">
        <f t="shared" si="208"/>
        <v>1.0637016505073718E+284</v>
      </c>
      <c r="SOJ29" s="29">
        <f t="shared" si="208"/>
        <v>1.1168867330327404E+284</v>
      </c>
      <c r="SOK29" s="29">
        <f t="shared" si="208"/>
        <v>1.1727310696843774E+284</v>
      </c>
      <c r="SOL29" s="29">
        <f t="shared" si="208"/>
        <v>1.2313676231685964E+284</v>
      </c>
      <c r="SOM29" s="29">
        <f t="shared" si="208"/>
        <v>1.2929360043270262E+284</v>
      </c>
      <c r="SON29" s="29">
        <f t="shared" si="208"/>
        <v>1.3575828045433776E+284</v>
      </c>
      <c r="SOO29" s="29">
        <f t="shared" si="208"/>
        <v>1.4254619447705465E+284</v>
      </c>
      <c r="SOP29" s="29">
        <f t="shared" si="208"/>
        <v>1.4967350420090739E+284</v>
      </c>
      <c r="SOQ29" s="29">
        <f t="shared" si="208"/>
        <v>1.5715717941095278E+284</v>
      </c>
      <c r="SOR29" s="29">
        <f t="shared" ref="SOR29:SRC29" si="209">SOQ29*1.05</f>
        <v>1.6501503838150043E+284</v>
      </c>
      <c r="SOS29" s="29">
        <f t="shared" si="209"/>
        <v>1.7326579030057544E+284</v>
      </c>
      <c r="SOT29" s="29">
        <f t="shared" si="209"/>
        <v>1.8192907981560423E+284</v>
      </c>
      <c r="SOU29" s="29">
        <f t="shared" si="209"/>
        <v>1.9102553380638444E+284</v>
      </c>
      <c r="SOV29" s="29">
        <f t="shared" si="209"/>
        <v>2.0057681049670368E+284</v>
      </c>
      <c r="SOW29" s="29">
        <f t="shared" si="209"/>
        <v>2.1060565102153888E+284</v>
      </c>
      <c r="SOX29" s="29">
        <f t="shared" si="209"/>
        <v>2.2113593357261583E+284</v>
      </c>
      <c r="SOY29" s="29">
        <f t="shared" si="209"/>
        <v>2.3219273025124663E+284</v>
      </c>
      <c r="SOZ29" s="29">
        <f t="shared" si="209"/>
        <v>2.4380236676380896E+284</v>
      </c>
      <c r="SPA29" s="29">
        <f t="shared" si="209"/>
        <v>2.5599248510199944E+284</v>
      </c>
      <c r="SPB29" s="29">
        <f t="shared" si="209"/>
        <v>2.6879210935709941E+284</v>
      </c>
      <c r="SPC29" s="29">
        <f t="shared" si="209"/>
        <v>2.8223171482495438E+284</v>
      </c>
      <c r="SPD29" s="29">
        <f t="shared" si="209"/>
        <v>2.9634330056620211E+284</v>
      </c>
      <c r="SPE29" s="29">
        <f t="shared" si="209"/>
        <v>3.111604655945122E+284</v>
      </c>
      <c r="SPF29" s="29">
        <f t="shared" si="209"/>
        <v>3.2671848887423782E+284</v>
      </c>
      <c r="SPG29" s="29">
        <f t="shared" si="209"/>
        <v>3.430544133179497E+284</v>
      </c>
      <c r="SPH29" s="29">
        <f t="shared" si="209"/>
        <v>3.6020713398384719E+284</v>
      </c>
      <c r="SPI29" s="29">
        <f t="shared" si="209"/>
        <v>3.7821749068303958E+284</v>
      </c>
      <c r="SPJ29" s="29">
        <f t="shared" si="209"/>
        <v>3.971283652171916E+284</v>
      </c>
      <c r="SPK29" s="29">
        <f t="shared" si="209"/>
        <v>4.1698478347805119E+284</v>
      </c>
      <c r="SPL29" s="29">
        <f t="shared" si="209"/>
        <v>4.3783402265195374E+284</v>
      </c>
      <c r="SPM29" s="29">
        <f t="shared" si="209"/>
        <v>4.5972572378455145E+284</v>
      </c>
      <c r="SPN29" s="29">
        <f t="shared" si="209"/>
        <v>4.8271200997377905E+284</v>
      </c>
      <c r="SPO29" s="29">
        <f t="shared" si="209"/>
        <v>5.0684761047246801E+284</v>
      </c>
      <c r="SPP29" s="29">
        <f t="shared" si="209"/>
        <v>5.3218999099609142E+284</v>
      </c>
      <c r="SPQ29" s="29">
        <f t="shared" si="209"/>
        <v>5.5879949054589604E+284</v>
      </c>
      <c r="SPR29" s="29">
        <f t="shared" si="209"/>
        <v>5.8673946507319088E+284</v>
      </c>
      <c r="SPS29" s="29">
        <f t="shared" si="209"/>
        <v>6.1607643832685049E+284</v>
      </c>
      <c r="SPT29" s="29">
        <f t="shared" si="209"/>
        <v>6.4688026024319307E+284</v>
      </c>
      <c r="SPU29" s="29">
        <f t="shared" si="209"/>
        <v>6.7922427325535281E+284</v>
      </c>
      <c r="SPV29" s="29">
        <f t="shared" si="209"/>
        <v>7.1318548691812047E+284</v>
      </c>
      <c r="SPW29" s="29">
        <f t="shared" si="209"/>
        <v>7.4884476126402657E+284</v>
      </c>
      <c r="SPX29" s="29">
        <f t="shared" si="209"/>
        <v>7.8628699932722792E+284</v>
      </c>
      <c r="SPY29" s="29">
        <f t="shared" si="209"/>
        <v>8.2560134929358933E+284</v>
      </c>
      <c r="SPZ29" s="29">
        <f t="shared" si="209"/>
        <v>8.6688141675826889E+284</v>
      </c>
      <c r="SQA29" s="29">
        <f t="shared" si="209"/>
        <v>9.1022548759618237E+284</v>
      </c>
      <c r="SQB29" s="29">
        <f t="shared" si="209"/>
        <v>9.5573676197599159E+284</v>
      </c>
      <c r="SQC29" s="29">
        <f t="shared" si="209"/>
        <v>1.0035236000747912E+285</v>
      </c>
      <c r="SQD29" s="29">
        <f t="shared" si="209"/>
        <v>1.0536997800785308E+285</v>
      </c>
      <c r="SQE29" s="29">
        <f t="shared" si="209"/>
        <v>1.1063847690824574E+285</v>
      </c>
      <c r="SQF29" s="29">
        <f t="shared" si="209"/>
        <v>1.1617040075365803E+285</v>
      </c>
      <c r="SQG29" s="29">
        <f t="shared" si="209"/>
        <v>1.2197892079134094E+285</v>
      </c>
      <c r="SQH29" s="29">
        <f t="shared" si="209"/>
        <v>1.28077866830908E+285</v>
      </c>
      <c r="SQI29" s="29">
        <f t="shared" si="209"/>
        <v>1.3448176017245341E+285</v>
      </c>
      <c r="SQJ29" s="29">
        <f t="shared" si="209"/>
        <v>1.4120584818107608E+285</v>
      </c>
      <c r="SQK29" s="29">
        <f t="shared" si="209"/>
        <v>1.4826614059012988E+285</v>
      </c>
      <c r="SQL29" s="29">
        <f t="shared" si="209"/>
        <v>1.5567944761963639E+285</v>
      </c>
      <c r="SQM29" s="29">
        <f t="shared" si="209"/>
        <v>1.6346342000061821E+285</v>
      </c>
      <c r="SQN29" s="29">
        <f t="shared" si="209"/>
        <v>1.7163659100064914E+285</v>
      </c>
      <c r="SQO29" s="29">
        <f t="shared" si="209"/>
        <v>1.802184205506816E+285</v>
      </c>
      <c r="SQP29" s="29">
        <f t="shared" si="209"/>
        <v>1.892293415782157E+285</v>
      </c>
      <c r="SQQ29" s="29">
        <f t="shared" si="209"/>
        <v>1.9869080865712648E+285</v>
      </c>
      <c r="SQR29" s="29">
        <f t="shared" si="209"/>
        <v>2.0862534908998282E+285</v>
      </c>
      <c r="SQS29" s="29">
        <f t="shared" si="209"/>
        <v>2.1905661654448198E+285</v>
      </c>
      <c r="SQT29" s="29">
        <f t="shared" si="209"/>
        <v>2.3000944737170608E+285</v>
      </c>
      <c r="SQU29" s="29">
        <f t="shared" si="209"/>
        <v>2.4150991974029142E+285</v>
      </c>
      <c r="SQV29" s="29">
        <f t="shared" si="209"/>
        <v>2.5358541572730598E+285</v>
      </c>
      <c r="SQW29" s="29">
        <f t="shared" si="209"/>
        <v>2.6626468651367129E+285</v>
      </c>
      <c r="SQX29" s="29">
        <f t="shared" si="209"/>
        <v>2.7957792083935486E+285</v>
      </c>
      <c r="SQY29" s="29">
        <f t="shared" si="209"/>
        <v>2.9355681688132259E+285</v>
      </c>
      <c r="SQZ29" s="29">
        <f t="shared" si="209"/>
        <v>3.0823465772538874E+285</v>
      </c>
      <c r="SRA29" s="29">
        <f t="shared" si="209"/>
        <v>3.2364639061165818E+285</v>
      </c>
      <c r="SRB29" s="29">
        <f t="shared" si="209"/>
        <v>3.3982871014224112E+285</v>
      </c>
      <c r="SRC29" s="29">
        <f t="shared" si="209"/>
        <v>3.5682014564935318E+285</v>
      </c>
      <c r="SRD29" s="29">
        <f t="shared" ref="SRD29:STO29" si="210">SRC29*1.05</f>
        <v>3.7466115293182087E+285</v>
      </c>
      <c r="SRE29" s="29">
        <f t="shared" si="210"/>
        <v>3.9339421057841192E+285</v>
      </c>
      <c r="SRF29" s="29">
        <f t="shared" si="210"/>
        <v>4.1306392110733256E+285</v>
      </c>
      <c r="SRG29" s="29">
        <f t="shared" si="210"/>
        <v>4.3371711716269919E+285</v>
      </c>
      <c r="SRH29" s="29">
        <f t="shared" si="210"/>
        <v>4.5540297302083415E+285</v>
      </c>
      <c r="SRI29" s="29">
        <f t="shared" si="210"/>
        <v>4.7817312167187584E+285</v>
      </c>
      <c r="SRJ29" s="29">
        <f t="shared" si="210"/>
        <v>5.0208177775546968E+285</v>
      </c>
      <c r="SRK29" s="29">
        <f t="shared" si="210"/>
        <v>5.271858666432432E+285</v>
      </c>
      <c r="SRL29" s="29">
        <f t="shared" si="210"/>
        <v>5.5354515997540538E+285</v>
      </c>
      <c r="SRM29" s="29">
        <f t="shared" si="210"/>
        <v>5.8122241797417563E+285</v>
      </c>
      <c r="SRN29" s="29">
        <f t="shared" si="210"/>
        <v>6.1028353887288442E+285</v>
      </c>
      <c r="SRO29" s="29">
        <f t="shared" si="210"/>
        <v>6.4079771581652867E+285</v>
      </c>
      <c r="SRP29" s="29">
        <f t="shared" si="210"/>
        <v>6.7283760160735511E+285</v>
      </c>
      <c r="SRQ29" s="29">
        <f t="shared" si="210"/>
        <v>7.0647948168772294E+285</v>
      </c>
      <c r="SRR29" s="29">
        <f t="shared" si="210"/>
        <v>7.4180345577210906E+285</v>
      </c>
      <c r="SRS29" s="29">
        <f t="shared" si="210"/>
        <v>7.7889362856071454E+285</v>
      </c>
      <c r="SRT29" s="29">
        <f t="shared" si="210"/>
        <v>8.1783830998875026E+285</v>
      </c>
      <c r="SRU29" s="29">
        <f t="shared" si="210"/>
        <v>8.5873022548818782E+285</v>
      </c>
      <c r="SRV29" s="29">
        <f t="shared" si="210"/>
        <v>9.0166673676259729E+285</v>
      </c>
      <c r="SRW29" s="29">
        <f t="shared" si="210"/>
        <v>9.4675007360072716E+285</v>
      </c>
      <c r="SRX29" s="29">
        <f t="shared" si="210"/>
        <v>9.9408757728076362E+285</v>
      </c>
      <c r="SRY29" s="29">
        <f t="shared" si="210"/>
        <v>1.0437919561448018E+286</v>
      </c>
      <c r="SRZ29" s="29">
        <f t="shared" si="210"/>
        <v>1.095981553952042E+286</v>
      </c>
      <c r="SSA29" s="29">
        <f t="shared" si="210"/>
        <v>1.1507806316496442E+286</v>
      </c>
      <c r="SSB29" s="29">
        <f t="shared" si="210"/>
        <v>1.2083196632321265E+286</v>
      </c>
      <c r="SSC29" s="29">
        <f t="shared" si="210"/>
        <v>1.2687356463937329E+286</v>
      </c>
      <c r="SSD29" s="29">
        <f t="shared" si="210"/>
        <v>1.3321724287134197E+286</v>
      </c>
      <c r="SSE29" s="29">
        <f t="shared" si="210"/>
        <v>1.3987810501490908E+286</v>
      </c>
      <c r="SSF29" s="29">
        <f t="shared" si="210"/>
        <v>1.4687201026565453E+286</v>
      </c>
      <c r="SSG29" s="29">
        <f t="shared" si="210"/>
        <v>1.5421561077893726E+286</v>
      </c>
      <c r="SSH29" s="29">
        <f t="shared" si="210"/>
        <v>1.6192639131788414E+286</v>
      </c>
      <c r="SSI29" s="29">
        <f t="shared" si="210"/>
        <v>1.7002271088377834E+286</v>
      </c>
      <c r="SSJ29" s="29">
        <f t="shared" si="210"/>
        <v>1.7852384642796726E+286</v>
      </c>
      <c r="SSK29" s="29">
        <f t="shared" si="210"/>
        <v>1.8745003874936564E+286</v>
      </c>
      <c r="SSL29" s="29">
        <f t="shared" si="210"/>
        <v>1.9682254068683393E+286</v>
      </c>
      <c r="SSM29" s="29">
        <f t="shared" si="210"/>
        <v>2.0666366772117564E+286</v>
      </c>
      <c r="SSN29" s="29">
        <f t="shared" si="210"/>
        <v>2.1699685110723443E+286</v>
      </c>
      <c r="SSO29" s="29">
        <f t="shared" si="210"/>
        <v>2.2784669366259616E+286</v>
      </c>
      <c r="SSP29" s="29">
        <f t="shared" si="210"/>
        <v>2.3923902834572598E+286</v>
      </c>
      <c r="SSQ29" s="29">
        <f t="shared" si="210"/>
        <v>2.5120097976301227E+286</v>
      </c>
      <c r="SSR29" s="29">
        <f t="shared" si="210"/>
        <v>2.6376102875116291E+286</v>
      </c>
      <c r="SSS29" s="29">
        <f t="shared" si="210"/>
        <v>2.7694908018872106E+286</v>
      </c>
      <c r="SST29" s="29">
        <f t="shared" si="210"/>
        <v>2.9079653419815712E+286</v>
      </c>
      <c r="SSU29" s="29">
        <f t="shared" si="210"/>
        <v>3.0533636090806498E+286</v>
      </c>
      <c r="SSV29" s="29">
        <f t="shared" si="210"/>
        <v>3.2060317895346824E+286</v>
      </c>
      <c r="SSW29" s="29">
        <f t="shared" si="210"/>
        <v>3.3663333790114169E+286</v>
      </c>
      <c r="SSX29" s="29">
        <f t="shared" si="210"/>
        <v>3.534650047961988E+286</v>
      </c>
      <c r="SSY29" s="29">
        <f t="shared" si="210"/>
        <v>3.7113825503600876E+286</v>
      </c>
      <c r="SSZ29" s="29">
        <f t="shared" si="210"/>
        <v>3.8969516778780924E+286</v>
      </c>
      <c r="STA29" s="29">
        <f t="shared" si="210"/>
        <v>4.0917992617719971E+286</v>
      </c>
      <c r="STB29" s="29">
        <f t="shared" si="210"/>
        <v>4.2963892248605971E+286</v>
      </c>
      <c r="STC29" s="29">
        <f t="shared" si="210"/>
        <v>4.5112086861036268E+286</v>
      </c>
      <c r="STD29" s="29">
        <f t="shared" si="210"/>
        <v>4.7367691204088082E+286</v>
      </c>
      <c r="STE29" s="29">
        <f t="shared" si="210"/>
        <v>4.9736075764292489E+286</v>
      </c>
      <c r="STF29" s="29">
        <f t="shared" si="210"/>
        <v>5.2222879552507115E+286</v>
      </c>
      <c r="STG29" s="29">
        <f t="shared" si="210"/>
        <v>5.4834023530132475E+286</v>
      </c>
      <c r="STH29" s="29">
        <f t="shared" si="210"/>
        <v>5.7575724706639099E+286</v>
      </c>
      <c r="STI29" s="29">
        <f t="shared" si="210"/>
        <v>6.0454510941971056E+286</v>
      </c>
      <c r="STJ29" s="29">
        <f t="shared" si="210"/>
        <v>6.3477236489069614E+286</v>
      </c>
      <c r="STK29" s="29">
        <f t="shared" si="210"/>
        <v>6.6651098313523096E+286</v>
      </c>
      <c r="STL29" s="29">
        <f t="shared" si="210"/>
        <v>6.9983653229199254E+286</v>
      </c>
      <c r="STM29" s="29">
        <f t="shared" si="210"/>
        <v>7.3482835890659223E+286</v>
      </c>
      <c r="STN29" s="29">
        <f t="shared" si="210"/>
        <v>7.7156977685192196E+286</v>
      </c>
      <c r="STO29" s="29">
        <f t="shared" si="210"/>
        <v>8.1014826569451802E+286</v>
      </c>
      <c r="STP29" s="29">
        <f t="shared" ref="STP29:SWA29" si="211">STO29*1.05</f>
        <v>8.506556789792439E+286</v>
      </c>
      <c r="STQ29" s="29">
        <f t="shared" si="211"/>
        <v>8.9318846292820607E+286</v>
      </c>
      <c r="STR29" s="29">
        <f t="shared" si="211"/>
        <v>9.378478860746164E+286</v>
      </c>
      <c r="STS29" s="29">
        <f t="shared" si="211"/>
        <v>9.8474028037834725E+286</v>
      </c>
      <c r="STT29" s="29">
        <f t="shared" si="211"/>
        <v>1.0339772943972647E+287</v>
      </c>
      <c r="STU29" s="29">
        <f t="shared" si="211"/>
        <v>1.085676159117128E+287</v>
      </c>
      <c r="STV29" s="29">
        <f t="shared" si="211"/>
        <v>1.1399599670729845E+287</v>
      </c>
      <c r="STW29" s="29">
        <f t="shared" si="211"/>
        <v>1.1969579654266338E+287</v>
      </c>
      <c r="STX29" s="29">
        <f t="shared" si="211"/>
        <v>1.2568058636979655E+287</v>
      </c>
      <c r="STY29" s="29">
        <f t="shared" si="211"/>
        <v>1.3196461568828638E+287</v>
      </c>
      <c r="STZ29" s="29">
        <f t="shared" si="211"/>
        <v>1.3856284647270071E+287</v>
      </c>
      <c r="SUA29" s="29">
        <f t="shared" si="211"/>
        <v>1.4549098879633575E+287</v>
      </c>
      <c r="SUB29" s="29">
        <f t="shared" si="211"/>
        <v>1.5276553823615254E+287</v>
      </c>
      <c r="SUC29" s="29">
        <f t="shared" si="211"/>
        <v>1.6040381514796019E+287</v>
      </c>
      <c r="SUD29" s="29">
        <f t="shared" si="211"/>
        <v>1.6842400590535821E+287</v>
      </c>
      <c r="SUE29" s="29">
        <f t="shared" si="211"/>
        <v>1.7684520620062613E+287</v>
      </c>
      <c r="SUF29" s="29">
        <f t="shared" si="211"/>
        <v>1.8568746651065743E+287</v>
      </c>
      <c r="SUG29" s="29">
        <f t="shared" si="211"/>
        <v>1.9497183983619031E+287</v>
      </c>
      <c r="SUH29" s="29">
        <f t="shared" si="211"/>
        <v>2.0472043182799983E+287</v>
      </c>
      <c r="SUI29" s="29">
        <f t="shared" si="211"/>
        <v>2.1495645341939983E+287</v>
      </c>
      <c r="SUJ29" s="29">
        <f t="shared" si="211"/>
        <v>2.2570427609036982E+287</v>
      </c>
      <c r="SUK29" s="29">
        <f t="shared" si="211"/>
        <v>2.3698948989488833E+287</v>
      </c>
      <c r="SUL29" s="29">
        <f t="shared" si="211"/>
        <v>2.4883896438963276E+287</v>
      </c>
      <c r="SUM29" s="29">
        <f t="shared" si="211"/>
        <v>2.612809126091144E+287</v>
      </c>
      <c r="SUN29" s="29">
        <f t="shared" si="211"/>
        <v>2.7434495823957013E+287</v>
      </c>
      <c r="SUO29" s="29">
        <f t="shared" si="211"/>
        <v>2.8806220615154864E+287</v>
      </c>
      <c r="SUP29" s="29">
        <f t="shared" si="211"/>
        <v>3.024653164591261E+287</v>
      </c>
      <c r="SUQ29" s="29">
        <f t="shared" si="211"/>
        <v>3.1758858228208244E+287</v>
      </c>
      <c r="SUR29" s="29">
        <f t="shared" si="211"/>
        <v>3.3346801139618655E+287</v>
      </c>
      <c r="SUS29" s="29">
        <f t="shared" si="211"/>
        <v>3.5014141196599588E+287</v>
      </c>
      <c r="SUT29" s="29">
        <f t="shared" si="211"/>
        <v>3.6764848256429568E+287</v>
      </c>
      <c r="SUU29" s="29">
        <f t="shared" si="211"/>
        <v>3.8603090669251046E+287</v>
      </c>
      <c r="SUV29" s="29">
        <f t="shared" si="211"/>
        <v>4.0533245202713598E+287</v>
      </c>
      <c r="SUW29" s="29">
        <f t="shared" si="211"/>
        <v>4.2559907462849281E+287</v>
      </c>
      <c r="SUX29" s="29">
        <f t="shared" si="211"/>
        <v>4.4687902835991747E+287</v>
      </c>
      <c r="SUY29" s="29">
        <f t="shared" si="211"/>
        <v>4.6922297977791336E+287</v>
      </c>
      <c r="SUZ29" s="29">
        <f t="shared" si="211"/>
        <v>4.9268412876680903E+287</v>
      </c>
      <c r="SVA29" s="29">
        <f t="shared" si="211"/>
        <v>5.1731833520514949E+287</v>
      </c>
      <c r="SVB29" s="29">
        <f t="shared" si="211"/>
        <v>5.4318425196540701E+287</v>
      </c>
      <c r="SVC29" s="29">
        <f t="shared" si="211"/>
        <v>5.7034346456367741E+287</v>
      </c>
      <c r="SVD29" s="29">
        <f t="shared" si="211"/>
        <v>5.9886063779186132E+287</v>
      </c>
      <c r="SVE29" s="29">
        <f t="shared" si="211"/>
        <v>6.2880366968145435E+287</v>
      </c>
      <c r="SVF29" s="29">
        <f t="shared" si="211"/>
        <v>6.6024385316552711E+287</v>
      </c>
      <c r="SVG29" s="29">
        <f t="shared" si="211"/>
        <v>6.932560458238035E+287</v>
      </c>
      <c r="SVH29" s="29">
        <f t="shared" si="211"/>
        <v>7.2791884811499366E+287</v>
      </c>
      <c r="SVI29" s="29">
        <f t="shared" si="211"/>
        <v>7.6431479052074339E+287</v>
      </c>
      <c r="SVJ29" s="29">
        <f t="shared" si="211"/>
        <v>8.0253053004678064E+287</v>
      </c>
      <c r="SVK29" s="29">
        <f t="shared" si="211"/>
        <v>8.4265705654911966E+287</v>
      </c>
      <c r="SVL29" s="29">
        <f t="shared" si="211"/>
        <v>8.8478990937657567E+287</v>
      </c>
      <c r="SVM29" s="29">
        <f t="shared" si="211"/>
        <v>9.2902940484540454E+287</v>
      </c>
      <c r="SVN29" s="29">
        <f t="shared" si="211"/>
        <v>9.754808750876748E+287</v>
      </c>
      <c r="SVO29" s="29">
        <f t="shared" si="211"/>
        <v>1.0242549188420585E+288</v>
      </c>
      <c r="SVP29" s="29">
        <f t="shared" si="211"/>
        <v>1.0754676647841615E+288</v>
      </c>
      <c r="SVQ29" s="29">
        <f t="shared" si="211"/>
        <v>1.1292410480233696E+288</v>
      </c>
      <c r="SVR29" s="29">
        <f t="shared" si="211"/>
        <v>1.1857031004245381E+288</v>
      </c>
      <c r="SVS29" s="29">
        <f t="shared" si="211"/>
        <v>1.2449882554457651E+288</v>
      </c>
      <c r="SVT29" s="29">
        <f t="shared" si="211"/>
        <v>1.3072376682180535E+288</v>
      </c>
      <c r="SVU29" s="29">
        <f t="shared" si="211"/>
        <v>1.3725995516289563E+288</v>
      </c>
      <c r="SVV29" s="29">
        <f t="shared" si="211"/>
        <v>1.4412295292104043E+288</v>
      </c>
      <c r="SVW29" s="29">
        <f t="shared" si="211"/>
        <v>1.5132910056709245E+288</v>
      </c>
      <c r="SVX29" s="29">
        <f t="shared" si="211"/>
        <v>1.5889555559544707E+288</v>
      </c>
      <c r="SVY29" s="29">
        <f t="shared" si="211"/>
        <v>1.6684033337521943E+288</v>
      </c>
      <c r="SVZ29" s="29">
        <f t="shared" si="211"/>
        <v>1.751823500439804E+288</v>
      </c>
      <c r="SWA29" s="29">
        <f t="shared" si="211"/>
        <v>1.8394146754617943E+288</v>
      </c>
      <c r="SWB29" s="29">
        <f t="shared" ref="SWB29:SYM29" si="212">SWA29*1.05</f>
        <v>1.9313854092348841E+288</v>
      </c>
      <c r="SWC29" s="29">
        <f t="shared" si="212"/>
        <v>2.0279546796966285E+288</v>
      </c>
      <c r="SWD29" s="29">
        <f t="shared" si="212"/>
        <v>2.1293524136814601E+288</v>
      </c>
      <c r="SWE29" s="29">
        <f t="shared" si="212"/>
        <v>2.2358200343655331E+288</v>
      </c>
      <c r="SWF29" s="29">
        <f t="shared" si="212"/>
        <v>2.34761103608381E+288</v>
      </c>
      <c r="SWG29" s="29">
        <f t="shared" si="212"/>
        <v>2.4649915878880005E+288</v>
      </c>
      <c r="SWH29" s="29">
        <f t="shared" si="212"/>
        <v>2.5882411672824004E+288</v>
      </c>
      <c r="SWI29" s="29">
        <f t="shared" si="212"/>
        <v>2.7176532256465207E+288</v>
      </c>
      <c r="SWJ29" s="29">
        <f t="shared" si="212"/>
        <v>2.8535358869288466E+288</v>
      </c>
      <c r="SWK29" s="29">
        <f t="shared" si="212"/>
        <v>2.9962126812752892E+288</v>
      </c>
      <c r="SWL29" s="29">
        <f t="shared" si="212"/>
        <v>3.146023315339054E+288</v>
      </c>
      <c r="SWM29" s="29">
        <f t="shared" si="212"/>
        <v>3.3033244811060068E+288</v>
      </c>
      <c r="SWN29" s="29">
        <f t="shared" si="212"/>
        <v>3.4684907051613074E+288</v>
      </c>
      <c r="SWO29" s="29">
        <f t="shared" si="212"/>
        <v>3.6419152404193731E+288</v>
      </c>
      <c r="SWP29" s="29">
        <f t="shared" si="212"/>
        <v>3.8240110024403418E+288</v>
      </c>
      <c r="SWQ29" s="29">
        <f t="shared" si="212"/>
        <v>4.0152115525623593E+288</v>
      </c>
      <c r="SWR29" s="29">
        <f t="shared" si="212"/>
        <v>4.2159721301904774E+288</v>
      </c>
      <c r="SWS29" s="29">
        <f t="shared" si="212"/>
        <v>4.4267707367000013E+288</v>
      </c>
      <c r="SWT29" s="29">
        <f t="shared" si="212"/>
        <v>4.6481092735350018E+288</v>
      </c>
      <c r="SWU29" s="29">
        <f t="shared" si="212"/>
        <v>4.8805147372117525E+288</v>
      </c>
      <c r="SWV29" s="29">
        <f t="shared" si="212"/>
        <v>5.1245404740723403E+288</v>
      </c>
      <c r="SWW29" s="29">
        <f t="shared" si="212"/>
        <v>5.3807674977759571E+288</v>
      </c>
      <c r="SWX29" s="29">
        <f t="shared" si="212"/>
        <v>5.6498058726647554E+288</v>
      </c>
      <c r="SWY29" s="29">
        <f t="shared" si="212"/>
        <v>5.9322961662979931E+288</v>
      </c>
      <c r="SWZ29" s="29">
        <f t="shared" si="212"/>
        <v>6.2289109746128927E+288</v>
      </c>
      <c r="SXA29" s="29">
        <f t="shared" si="212"/>
        <v>6.5403565233435373E+288</v>
      </c>
      <c r="SXB29" s="29">
        <f t="shared" si="212"/>
        <v>6.8673743495107148E+288</v>
      </c>
      <c r="SXC29" s="29">
        <f t="shared" si="212"/>
        <v>7.2107430669862511E+288</v>
      </c>
      <c r="SXD29" s="29">
        <f t="shared" si="212"/>
        <v>7.5712802203355645E+288</v>
      </c>
      <c r="SXE29" s="29">
        <f t="shared" si="212"/>
        <v>7.9498442313523432E+288</v>
      </c>
      <c r="SXF29" s="29">
        <f t="shared" si="212"/>
        <v>8.3473364429199604E+288</v>
      </c>
      <c r="SXG29" s="29">
        <f t="shared" si="212"/>
        <v>8.764703265065959E+288</v>
      </c>
      <c r="SXH29" s="29">
        <f t="shared" si="212"/>
        <v>9.2029384283192578E+288</v>
      </c>
      <c r="SXI29" s="29">
        <f t="shared" si="212"/>
        <v>9.6630853497352215E+288</v>
      </c>
      <c r="SXJ29" s="29">
        <f t="shared" si="212"/>
        <v>1.0146239617221982E+289</v>
      </c>
      <c r="SXK29" s="29">
        <f t="shared" si="212"/>
        <v>1.0653551598083082E+289</v>
      </c>
      <c r="SXL29" s="29">
        <f t="shared" si="212"/>
        <v>1.1186229177987238E+289</v>
      </c>
      <c r="SXM29" s="29">
        <f t="shared" si="212"/>
        <v>1.1745540636886601E+289</v>
      </c>
      <c r="SXN29" s="29">
        <f t="shared" si="212"/>
        <v>1.2332817668730932E+289</v>
      </c>
      <c r="SXO29" s="29">
        <f t="shared" si="212"/>
        <v>1.294945855216748E+289</v>
      </c>
      <c r="SXP29" s="29">
        <f t="shared" si="212"/>
        <v>1.3596931479775855E+289</v>
      </c>
      <c r="SXQ29" s="29">
        <f t="shared" si="212"/>
        <v>1.4276778053764649E+289</v>
      </c>
      <c r="SXR29" s="29">
        <f t="shared" si="212"/>
        <v>1.4990616956452882E+289</v>
      </c>
      <c r="SXS29" s="29">
        <f t="shared" si="212"/>
        <v>1.5740147804275527E+289</v>
      </c>
      <c r="SXT29" s="29">
        <f t="shared" si="212"/>
        <v>1.6527155194489305E+289</v>
      </c>
      <c r="SXU29" s="29">
        <f t="shared" si="212"/>
        <v>1.7353512954213771E+289</v>
      </c>
      <c r="SXV29" s="29">
        <f t="shared" si="212"/>
        <v>1.8221188601924462E+289</v>
      </c>
      <c r="SXW29" s="29">
        <f t="shared" si="212"/>
        <v>1.9132248032020686E+289</v>
      </c>
      <c r="SXX29" s="29">
        <f t="shared" si="212"/>
        <v>2.008886043362172E+289</v>
      </c>
      <c r="SXY29" s="29">
        <f t="shared" si="212"/>
        <v>2.1093303455302807E+289</v>
      </c>
      <c r="SXZ29" s="29">
        <f t="shared" si="212"/>
        <v>2.2147968628067948E+289</v>
      </c>
      <c r="SYA29" s="29">
        <f t="shared" si="212"/>
        <v>2.3255367059471344E+289</v>
      </c>
      <c r="SYB29" s="29">
        <f t="shared" si="212"/>
        <v>2.4418135412444915E+289</v>
      </c>
      <c r="SYC29" s="29">
        <f t="shared" si="212"/>
        <v>2.5639042183067161E+289</v>
      </c>
      <c r="SYD29" s="29">
        <f t="shared" si="212"/>
        <v>2.6920994292220522E+289</v>
      </c>
      <c r="SYE29" s="29">
        <f t="shared" si="212"/>
        <v>2.8267044006831551E+289</v>
      </c>
      <c r="SYF29" s="29">
        <f t="shared" si="212"/>
        <v>2.9680396207173128E+289</v>
      </c>
      <c r="SYG29" s="29">
        <f t="shared" si="212"/>
        <v>3.1164416017531785E+289</v>
      </c>
      <c r="SYH29" s="29">
        <f t="shared" si="212"/>
        <v>3.2722636818408377E+289</v>
      </c>
      <c r="SYI29" s="29">
        <f t="shared" si="212"/>
        <v>3.4358768659328798E+289</v>
      </c>
      <c r="SYJ29" s="29">
        <f t="shared" si="212"/>
        <v>3.6076707092295242E+289</v>
      </c>
      <c r="SYK29" s="29">
        <f t="shared" si="212"/>
        <v>3.7880542446910005E+289</v>
      </c>
      <c r="SYL29" s="29">
        <f t="shared" si="212"/>
        <v>3.9774569569255507E+289</v>
      </c>
      <c r="SYM29" s="29">
        <f t="shared" si="212"/>
        <v>4.176329804771828E+289</v>
      </c>
      <c r="SYN29" s="29">
        <f t="shared" ref="SYN29:TAY29" si="213">SYM29*1.05</f>
        <v>4.3851462950104198E+289</v>
      </c>
      <c r="SYO29" s="29">
        <f t="shared" si="213"/>
        <v>4.6044036097609411E+289</v>
      </c>
      <c r="SYP29" s="29">
        <f t="shared" si="213"/>
        <v>4.8346237902489886E+289</v>
      </c>
      <c r="SYQ29" s="29">
        <f t="shared" si="213"/>
        <v>5.0763549797614381E+289</v>
      </c>
      <c r="SYR29" s="29">
        <f t="shared" si="213"/>
        <v>5.3301727287495103E+289</v>
      </c>
      <c r="SYS29" s="29">
        <f t="shared" si="213"/>
        <v>5.5966813651869861E+289</v>
      </c>
      <c r="SYT29" s="29">
        <f t="shared" si="213"/>
        <v>5.876515433446336E+289</v>
      </c>
      <c r="SYU29" s="29">
        <f t="shared" si="213"/>
        <v>6.1703412051186534E+289</v>
      </c>
      <c r="SYV29" s="29">
        <f t="shared" si="213"/>
        <v>6.4788582653745863E+289</v>
      </c>
      <c r="SYW29" s="29">
        <f t="shared" si="213"/>
        <v>6.8028011786433163E+289</v>
      </c>
      <c r="SYX29" s="29">
        <f t="shared" si="213"/>
        <v>7.1429412375754825E+289</v>
      </c>
      <c r="SYY29" s="29">
        <f t="shared" si="213"/>
        <v>7.5000882994542573E+289</v>
      </c>
      <c r="SYZ29" s="29">
        <f t="shared" si="213"/>
        <v>7.875092714426971E+289</v>
      </c>
      <c r="SZA29" s="29">
        <f t="shared" si="213"/>
        <v>8.2688473501483202E+289</v>
      </c>
      <c r="SZB29" s="29">
        <f t="shared" si="213"/>
        <v>8.6822897176557367E+289</v>
      </c>
      <c r="SZC29" s="29">
        <f t="shared" si="213"/>
        <v>9.1164042035385239E+289</v>
      </c>
      <c r="SZD29" s="29">
        <f t="shared" si="213"/>
        <v>9.5722244137154505E+289</v>
      </c>
      <c r="SZE29" s="29">
        <f t="shared" si="213"/>
        <v>1.0050835634401224E+290</v>
      </c>
      <c r="SZF29" s="29">
        <f t="shared" si="213"/>
        <v>1.0553377416121286E+290</v>
      </c>
      <c r="SZG29" s="29">
        <f t="shared" si="213"/>
        <v>1.1081046286927351E+290</v>
      </c>
      <c r="SZH29" s="29">
        <f t="shared" si="213"/>
        <v>1.1635098601273719E+290</v>
      </c>
      <c r="SZI29" s="29">
        <f t="shared" si="213"/>
        <v>1.2216853531337405E+290</v>
      </c>
      <c r="SZJ29" s="29">
        <f t="shared" si="213"/>
        <v>1.2827696207904276E+290</v>
      </c>
      <c r="SZK29" s="29">
        <f t="shared" si="213"/>
        <v>1.346908101829949E+290</v>
      </c>
      <c r="SZL29" s="29">
        <f t="shared" si="213"/>
        <v>1.4142535069214466E+290</v>
      </c>
      <c r="SZM29" s="29">
        <f t="shared" si="213"/>
        <v>1.4849661822675191E+290</v>
      </c>
      <c r="SZN29" s="29">
        <f t="shared" si="213"/>
        <v>1.559214491380895E+290</v>
      </c>
      <c r="SZO29" s="29">
        <f t="shared" si="213"/>
        <v>1.6371752159499399E+290</v>
      </c>
      <c r="SZP29" s="29">
        <f t="shared" si="213"/>
        <v>1.7190339767474371E+290</v>
      </c>
      <c r="SZQ29" s="29">
        <f t="shared" si="213"/>
        <v>1.8049856755848089E+290</v>
      </c>
      <c r="SZR29" s="29">
        <f t="shared" si="213"/>
        <v>1.8952349593640493E+290</v>
      </c>
      <c r="SZS29" s="29">
        <f t="shared" si="213"/>
        <v>1.9899967073322517E+290</v>
      </c>
      <c r="SZT29" s="29">
        <f t="shared" si="213"/>
        <v>2.0894965426988643E+290</v>
      </c>
      <c r="SZU29" s="29">
        <f t="shared" si="213"/>
        <v>2.1939713698338077E+290</v>
      </c>
      <c r="SZV29" s="29">
        <f t="shared" si="213"/>
        <v>2.3036699383254982E+290</v>
      </c>
      <c r="SZW29" s="29">
        <f t="shared" si="213"/>
        <v>2.4188534352417733E+290</v>
      </c>
      <c r="SZX29" s="29">
        <f t="shared" si="213"/>
        <v>2.539796107003862E+290</v>
      </c>
      <c r="SZY29" s="29">
        <f t="shared" si="213"/>
        <v>2.6667859123540552E+290</v>
      </c>
      <c r="SZZ29" s="29">
        <f t="shared" si="213"/>
        <v>2.800125207971758E+290</v>
      </c>
      <c r="TAA29" s="29">
        <f t="shared" si="213"/>
        <v>2.9401314683703461E+290</v>
      </c>
      <c r="TAB29" s="29">
        <f t="shared" si="213"/>
        <v>3.0871380417888637E+290</v>
      </c>
      <c r="TAC29" s="29">
        <f t="shared" si="213"/>
        <v>3.241494943878307E+290</v>
      </c>
      <c r="TAD29" s="29">
        <f t="shared" si="213"/>
        <v>3.4035696910722224E+290</v>
      </c>
      <c r="TAE29" s="29">
        <f t="shared" si="213"/>
        <v>3.5737481756258336E+290</v>
      </c>
      <c r="TAF29" s="29">
        <f t="shared" si="213"/>
        <v>3.7524355844071253E+290</v>
      </c>
      <c r="TAG29" s="29">
        <f t="shared" si="213"/>
        <v>3.9400573636274816E+290</v>
      </c>
      <c r="TAH29" s="29">
        <f t="shared" si="213"/>
        <v>4.137060231808856E+290</v>
      </c>
      <c r="TAI29" s="29">
        <f t="shared" si="213"/>
        <v>4.343913243399299E+290</v>
      </c>
      <c r="TAJ29" s="29">
        <f t="shared" si="213"/>
        <v>4.5611089055692642E+290</v>
      </c>
      <c r="TAK29" s="29">
        <f t="shared" si="213"/>
        <v>4.7891643508477274E+290</v>
      </c>
      <c r="TAL29" s="29">
        <f t="shared" si="213"/>
        <v>5.0286225683901143E+290</v>
      </c>
      <c r="TAM29" s="29">
        <f t="shared" si="213"/>
        <v>5.2800536968096204E+290</v>
      </c>
      <c r="TAN29" s="29">
        <f t="shared" si="213"/>
        <v>5.5440563816501013E+290</v>
      </c>
      <c r="TAO29" s="29">
        <f t="shared" si="213"/>
        <v>5.8212592007326069E+290</v>
      </c>
      <c r="TAP29" s="29">
        <f t="shared" si="213"/>
        <v>6.1123221607692374E+290</v>
      </c>
      <c r="TAQ29" s="29">
        <f t="shared" si="213"/>
        <v>6.4179382688076995E+290</v>
      </c>
      <c r="TAR29" s="29">
        <f t="shared" si="213"/>
        <v>6.7388351822480853E+290</v>
      </c>
      <c r="TAS29" s="29">
        <f t="shared" si="213"/>
        <v>7.07577694136049E+290</v>
      </c>
      <c r="TAT29" s="29">
        <f t="shared" si="213"/>
        <v>7.4295657884285144E+290</v>
      </c>
      <c r="TAU29" s="29">
        <f t="shared" si="213"/>
        <v>7.80104407784994E+290</v>
      </c>
      <c r="TAV29" s="29">
        <f t="shared" si="213"/>
        <v>8.1910962817424371E+290</v>
      </c>
      <c r="TAW29" s="29">
        <f t="shared" si="213"/>
        <v>8.6006510958295599E+290</v>
      </c>
      <c r="TAX29" s="29">
        <f t="shared" si="213"/>
        <v>9.0306836506210378E+290</v>
      </c>
      <c r="TAY29" s="29">
        <f t="shared" si="213"/>
        <v>9.4822178331520907E+290</v>
      </c>
      <c r="TAZ29" s="29">
        <f t="shared" ref="TAZ29:TDK29" si="214">TAY29*1.05</f>
        <v>9.9563287248096953E+290</v>
      </c>
      <c r="TBA29" s="29">
        <f t="shared" si="214"/>
        <v>1.0454145161050181E+291</v>
      </c>
      <c r="TBB29" s="29">
        <f t="shared" si="214"/>
        <v>1.0976852419102691E+291</v>
      </c>
      <c r="TBC29" s="29">
        <f t="shared" si="214"/>
        <v>1.1525695040057826E+291</v>
      </c>
      <c r="TBD29" s="29">
        <f t="shared" si="214"/>
        <v>1.2101979792060718E+291</v>
      </c>
      <c r="TBE29" s="29">
        <f t="shared" si="214"/>
        <v>1.2707078781663754E+291</v>
      </c>
      <c r="TBF29" s="29">
        <f t="shared" si="214"/>
        <v>1.3342432720746941E+291</v>
      </c>
      <c r="TBG29" s="29">
        <f t="shared" si="214"/>
        <v>1.400955435678429E+291</v>
      </c>
      <c r="TBH29" s="29">
        <f t="shared" si="214"/>
        <v>1.4710032074623504E+291</v>
      </c>
      <c r="TBI29" s="29">
        <f t="shared" si="214"/>
        <v>1.5445533678354679E+291</v>
      </c>
      <c r="TBJ29" s="29">
        <f t="shared" si="214"/>
        <v>1.6217810362272413E+291</v>
      </c>
      <c r="TBK29" s="29">
        <f t="shared" si="214"/>
        <v>1.7028700880386034E+291</v>
      </c>
      <c r="TBL29" s="29">
        <f t="shared" si="214"/>
        <v>1.7880135924405337E+291</v>
      </c>
      <c r="TBM29" s="29">
        <f t="shared" si="214"/>
        <v>1.8774142720625604E+291</v>
      </c>
      <c r="TBN29" s="29">
        <f t="shared" si="214"/>
        <v>1.9712849856656885E+291</v>
      </c>
      <c r="TBO29" s="29">
        <f t="shared" si="214"/>
        <v>2.0698492349489731E+291</v>
      </c>
      <c r="TBP29" s="29">
        <f t="shared" si="214"/>
        <v>2.1733416966964219E+291</v>
      </c>
      <c r="TBQ29" s="29">
        <f t="shared" si="214"/>
        <v>2.282008781531243E+291</v>
      </c>
      <c r="TBR29" s="29">
        <f t="shared" si="214"/>
        <v>2.3961092206078054E+291</v>
      </c>
      <c r="TBS29" s="29">
        <f t="shared" si="214"/>
        <v>2.5159146816381956E+291</v>
      </c>
      <c r="TBT29" s="29">
        <f t="shared" si="214"/>
        <v>2.6417104157201053E+291</v>
      </c>
      <c r="TBU29" s="29">
        <f t="shared" si="214"/>
        <v>2.7737959365061107E+291</v>
      </c>
      <c r="TBV29" s="29">
        <f t="shared" si="214"/>
        <v>2.9124857333314166E+291</v>
      </c>
      <c r="TBW29" s="29">
        <f t="shared" si="214"/>
        <v>3.0581100199979878E+291</v>
      </c>
      <c r="TBX29" s="29">
        <f t="shared" si="214"/>
        <v>3.2110155209978874E+291</v>
      </c>
      <c r="TBY29" s="29">
        <f t="shared" si="214"/>
        <v>3.3715662970477818E+291</v>
      </c>
      <c r="TBZ29" s="29">
        <f t="shared" si="214"/>
        <v>3.5401446119001713E+291</v>
      </c>
      <c r="TCA29" s="29">
        <f t="shared" si="214"/>
        <v>3.7171518424951801E+291</v>
      </c>
      <c r="TCB29" s="29">
        <f t="shared" si="214"/>
        <v>3.9030094346199395E+291</v>
      </c>
      <c r="TCC29" s="29">
        <f t="shared" si="214"/>
        <v>4.0981599063509364E+291</v>
      </c>
      <c r="TCD29" s="29">
        <f t="shared" si="214"/>
        <v>4.3030679016684835E+291</v>
      </c>
      <c r="TCE29" s="29">
        <f t="shared" si="214"/>
        <v>4.5182212967519077E+291</v>
      </c>
      <c r="TCF29" s="29">
        <f t="shared" si="214"/>
        <v>4.7441323615895031E+291</v>
      </c>
      <c r="TCG29" s="29">
        <f t="shared" si="214"/>
        <v>4.9813389796689787E+291</v>
      </c>
      <c r="TCH29" s="29">
        <f t="shared" si="214"/>
        <v>5.2304059286524279E+291</v>
      </c>
      <c r="TCI29" s="29">
        <f t="shared" si="214"/>
        <v>5.4919262250850498E+291</v>
      </c>
      <c r="TCJ29" s="29">
        <f t="shared" si="214"/>
        <v>5.7665225363393029E+291</v>
      </c>
      <c r="TCK29" s="29">
        <f t="shared" si="214"/>
        <v>6.0548486631562686E+291</v>
      </c>
      <c r="TCL29" s="29">
        <f t="shared" si="214"/>
        <v>6.3575910963140826E+291</v>
      </c>
      <c r="TCM29" s="29">
        <f t="shared" si="214"/>
        <v>6.6754706511297874E+291</v>
      </c>
      <c r="TCN29" s="29">
        <f t="shared" si="214"/>
        <v>7.0092441836862772E+291</v>
      </c>
      <c r="TCO29" s="29">
        <f t="shared" si="214"/>
        <v>7.3597063928705917E+291</v>
      </c>
      <c r="TCP29" s="29">
        <f t="shared" si="214"/>
        <v>7.7276917125141217E+291</v>
      </c>
      <c r="TCQ29" s="29">
        <f t="shared" si="214"/>
        <v>8.1140762981398282E+291</v>
      </c>
      <c r="TCR29" s="29">
        <f t="shared" si="214"/>
        <v>8.5197801130468203E+291</v>
      </c>
      <c r="TCS29" s="29">
        <f t="shared" si="214"/>
        <v>8.9457691186991618E+291</v>
      </c>
      <c r="TCT29" s="29">
        <f t="shared" si="214"/>
        <v>9.3930575746341199E+291</v>
      </c>
      <c r="TCU29" s="29">
        <f t="shared" si="214"/>
        <v>9.8627104533658268E+291</v>
      </c>
      <c r="TCV29" s="29">
        <f t="shared" si="214"/>
        <v>1.0355845976034118E+292</v>
      </c>
      <c r="TCW29" s="29">
        <f t="shared" si="214"/>
        <v>1.0873638274835823E+292</v>
      </c>
      <c r="TCX29" s="29">
        <f t="shared" si="214"/>
        <v>1.1417320188577614E+292</v>
      </c>
      <c r="TCY29" s="29">
        <f t="shared" si="214"/>
        <v>1.1988186198006496E+292</v>
      </c>
      <c r="TCZ29" s="29">
        <f t="shared" si="214"/>
        <v>1.258759550790682E+292</v>
      </c>
      <c r="TDA29" s="29">
        <f t="shared" si="214"/>
        <v>1.3216975283302161E+292</v>
      </c>
      <c r="TDB29" s="29">
        <f t="shared" si="214"/>
        <v>1.3877824047467269E+292</v>
      </c>
      <c r="TDC29" s="29">
        <f t="shared" si="214"/>
        <v>1.4571715249840633E+292</v>
      </c>
      <c r="TDD29" s="29">
        <f t="shared" si="214"/>
        <v>1.5300301012332664E+292</v>
      </c>
      <c r="TDE29" s="29">
        <f t="shared" si="214"/>
        <v>1.6065316062949298E+292</v>
      </c>
      <c r="TDF29" s="29">
        <f t="shared" si="214"/>
        <v>1.6868581866096765E+292</v>
      </c>
      <c r="TDG29" s="29">
        <f t="shared" si="214"/>
        <v>1.7712010959401604E+292</v>
      </c>
      <c r="TDH29" s="29">
        <f t="shared" si="214"/>
        <v>1.8597611507371684E+292</v>
      </c>
      <c r="TDI29" s="29">
        <f t="shared" si="214"/>
        <v>1.9527492082740269E+292</v>
      </c>
      <c r="TDJ29" s="29">
        <f t="shared" si="214"/>
        <v>2.0503866686877281E+292</v>
      </c>
      <c r="TDK29" s="29">
        <f t="shared" si="214"/>
        <v>2.1529060021221145E+292</v>
      </c>
      <c r="TDL29" s="29">
        <f t="shared" ref="TDL29:TFW29" si="215">TDK29*1.05</f>
        <v>2.2605513022282204E+292</v>
      </c>
      <c r="TDM29" s="29">
        <f t="shared" si="215"/>
        <v>2.3735788673396315E+292</v>
      </c>
      <c r="TDN29" s="29">
        <f t="shared" si="215"/>
        <v>2.4922578107066132E+292</v>
      </c>
      <c r="TDO29" s="29">
        <f t="shared" si="215"/>
        <v>2.6168707012419438E+292</v>
      </c>
      <c r="TDP29" s="29">
        <f t="shared" si="215"/>
        <v>2.7477142363040409E+292</v>
      </c>
      <c r="TDQ29" s="29">
        <f t="shared" si="215"/>
        <v>2.8850999481192433E+292</v>
      </c>
      <c r="TDR29" s="29">
        <f t="shared" si="215"/>
        <v>3.0293549455252054E+292</v>
      </c>
      <c r="TDS29" s="29">
        <f t="shared" si="215"/>
        <v>3.1808226928014659E+292</v>
      </c>
      <c r="TDT29" s="29">
        <f t="shared" si="215"/>
        <v>3.3398638274415393E+292</v>
      </c>
      <c r="TDU29" s="29">
        <f t="shared" si="215"/>
        <v>3.5068570188136164E+292</v>
      </c>
      <c r="TDV29" s="29">
        <f t="shared" si="215"/>
        <v>3.6821998697542974E+292</v>
      </c>
      <c r="TDW29" s="29">
        <f t="shared" si="215"/>
        <v>3.8663098632420124E+292</v>
      </c>
      <c r="TDX29" s="29">
        <f t="shared" si="215"/>
        <v>4.0596253564041135E+292</v>
      </c>
      <c r="TDY29" s="29">
        <f t="shared" si="215"/>
        <v>4.2626066242243196E+292</v>
      </c>
      <c r="TDZ29" s="29">
        <f t="shared" si="215"/>
        <v>4.4757369554355359E+292</v>
      </c>
      <c r="TEA29" s="29">
        <f t="shared" si="215"/>
        <v>4.6995238032073132E+292</v>
      </c>
      <c r="TEB29" s="29">
        <f t="shared" si="215"/>
        <v>4.9344999933676789E+292</v>
      </c>
      <c r="TEC29" s="29">
        <f t="shared" si="215"/>
        <v>5.1812249930360632E+292</v>
      </c>
      <c r="TED29" s="29">
        <f t="shared" si="215"/>
        <v>5.4402862426878668E+292</v>
      </c>
      <c r="TEE29" s="29">
        <f t="shared" si="215"/>
        <v>5.7123005548222601E+292</v>
      </c>
      <c r="TEF29" s="29">
        <f t="shared" si="215"/>
        <v>5.9979155825633731E+292</v>
      </c>
      <c r="TEG29" s="29">
        <f t="shared" si="215"/>
        <v>6.2978113616915418E+292</v>
      </c>
      <c r="TEH29" s="29">
        <f t="shared" si="215"/>
        <v>6.612701929776119E+292</v>
      </c>
      <c r="TEI29" s="29">
        <f t="shared" si="215"/>
        <v>6.9433370262649253E+292</v>
      </c>
      <c r="TEJ29" s="29">
        <f t="shared" si="215"/>
        <v>7.2905038775781719E+292</v>
      </c>
      <c r="TEK29" s="29">
        <f t="shared" si="215"/>
        <v>7.655029071457081E+292</v>
      </c>
      <c r="TEL29" s="29">
        <f t="shared" si="215"/>
        <v>8.0377805250299361E+292</v>
      </c>
      <c r="TEM29" s="29">
        <f t="shared" si="215"/>
        <v>8.439669551281433E+292</v>
      </c>
      <c r="TEN29" s="29">
        <f t="shared" si="215"/>
        <v>8.8616530288455043E+292</v>
      </c>
      <c r="TEO29" s="29">
        <f t="shared" si="215"/>
        <v>9.3047356802877805E+292</v>
      </c>
      <c r="TEP29" s="29">
        <f t="shared" si="215"/>
        <v>9.7699724643021707E+292</v>
      </c>
      <c r="TEQ29" s="29">
        <f t="shared" si="215"/>
        <v>1.0258471087517279E+293</v>
      </c>
      <c r="TER29" s="29">
        <f t="shared" si="215"/>
        <v>1.0771394641893142E+293</v>
      </c>
      <c r="TES29" s="29">
        <f t="shared" si="215"/>
        <v>1.13099643739878E+293</v>
      </c>
      <c r="TET29" s="29">
        <f t="shared" si="215"/>
        <v>1.187546259268719E+293</v>
      </c>
      <c r="TEU29" s="29">
        <f t="shared" si="215"/>
        <v>1.2469235722321551E+293</v>
      </c>
      <c r="TEV29" s="29">
        <f t="shared" si="215"/>
        <v>1.3092697508437629E+293</v>
      </c>
      <c r="TEW29" s="29">
        <f t="shared" si="215"/>
        <v>1.3747332383859511E+293</v>
      </c>
      <c r="TEX29" s="29">
        <f t="shared" si="215"/>
        <v>1.4434699003052487E+293</v>
      </c>
      <c r="TEY29" s="29">
        <f t="shared" si="215"/>
        <v>1.5156433953205112E+293</v>
      </c>
      <c r="TEZ29" s="29">
        <f t="shared" si="215"/>
        <v>1.5914255650865368E+293</v>
      </c>
      <c r="TFA29" s="29">
        <f t="shared" si="215"/>
        <v>1.6709968433408637E+293</v>
      </c>
      <c r="TFB29" s="29">
        <f t="shared" si="215"/>
        <v>1.7545466855079069E+293</v>
      </c>
      <c r="TFC29" s="29">
        <f t="shared" si="215"/>
        <v>1.8422740197833023E+293</v>
      </c>
      <c r="TFD29" s="29">
        <f t="shared" si="215"/>
        <v>1.9343877207724676E+293</v>
      </c>
      <c r="TFE29" s="29">
        <f t="shared" si="215"/>
        <v>2.031107106811091E+293</v>
      </c>
      <c r="TFF29" s="29">
        <f t="shared" si="215"/>
        <v>2.1326624621516457E+293</v>
      </c>
      <c r="TFG29" s="29">
        <f t="shared" si="215"/>
        <v>2.2392955852592281E+293</v>
      </c>
      <c r="TFH29" s="29">
        <f t="shared" si="215"/>
        <v>2.3512603645221897E+293</v>
      </c>
      <c r="TFI29" s="29">
        <f t="shared" si="215"/>
        <v>2.4688233827482993E+293</v>
      </c>
      <c r="TFJ29" s="29">
        <f t="shared" si="215"/>
        <v>2.5922645518857143E+293</v>
      </c>
      <c r="TFK29" s="29">
        <f t="shared" si="215"/>
        <v>2.72187777948E+293</v>
      </c>
      <c r="TFL29" s="29">
        <f t="shared" si="215"/>
        <v>2.8579716684540001E+293</v>
      </c>
      <c r="TFM29" s="29">
        <f t="shared" si="215"/>
        <v>3.0008702518767002E+293</v>
      </c>
      <c r="TFN29" s="29">
        <f t="shared" si="215"/>
        <v>3.1509137644705355E+293</v>
      </c>
      <c r="TFO29" s="29">
        <f t="shared" si="215"/>
        <v>3.3084594526940624E+293</v>
      </c>
      <c r="TFP29" s="29">
        <f t="shared" si="215"/>
        <v>3.4738824253287657E+293</v>
      </c>
      <c r="TFQ29" s="29">
        <f t="shared" si="215"/>
        <v>3.647576546595204E+293</v>
      </c>
      <c r="TFR29" s="29">
        <f t="shared" si="215"/>
        <v>3.8299553739249647E+293</v>
      </c>
      <c r="TFS29" s="29">
        <f t="shared" si="215"/>
        <v>4.021453142621213E+293</v>
      </c>
      <c r="TFT29" s="29">
        <f t="shared" si="215"/>
        <v>4.2225257997522736E+293</v>
      </c>
      <c r="TFU29" s="29">
        <f t="shared" si="215"/>
        <v>4.4336520897398877E+293</v>
      </c>
      <c r="TFV29" s="29">
        <f t="shared" si="215"/>
        <v>4.6553346942268823E+293</v>
      </c>
      <c r="TFW29" s="29">
        <f t="shared" si="215"/>
        <v>4.8881014289382269E+293</v>
      </c>
      <c r="TFX29" s="29">
        <f t="shared" ref="TFX29:TII29" si="216">TFW29*1.05</f>
        <v>5.1325065003851384E+293</v>
      </c>
      <c r="TFY29" s="29">
        <f t="shared" si="216"/>
        <v>5.3891318254043954E+293</v>
      </c>
      <c r="TFZ29" s="29">
        <f t="shared" si="216"/>
        <v>5.6585884166746153E+293</v>
      </c>
      <c r="TGA29" s="29">
        <f t="shared" si="216"/>
        <v>5.9415178375083466E+293</v>
      </c>
      <c r="TGB29" s="29">
        <f t="shared" si="216"/>
        <v>6.2385937293837641E+293</v>
      </c>
      <c r="TGC29" s="29">
        <f t="shared" si="216"/>
        <v>6.5505234158529532E+293</v>
      </c>
      <c r="TGD29" s="29">
        <f t="shared" si="216"/>
        <v>6.8780495866456012E+293</v>
      </c>
      <c r="TGE29" s="29">
        <f t="shared" si="216"/>
        <v>7.221952065977882E+293</v>
      </c>
      <c r="TGF29" s="29">
        <f t="shared" si="216"/>
        <v>7.5830496692767757E+293</v>
      </c>
      <c r="TGG29" s="29">
        <f t="shared" si="216"/>
        <v>7.9622021527406147E+293</v>
      </c>
      <c r="TGH29" s="29">
        <f t="shared" si="216"/>
        <v>8.360312260377646E+293</v>
      </c>
      <c r="TGI29" s="29">
        <f t="shared" si="216"/>
        <v>8.7783278733965286E+293</v>
      </c>
      <c r="TGJ29" s="29">
        <f t="shared" si="216"/>
        <v>9.2172442670663551E+293</v>
      </c>
      <c r="TGK29" s="29">
        <f t="shared" si="216"/>
        <v>9.6781064804196735E+293</v>
      </c>
      <c r="TGL29" s="29">
        <f t="shared" si="216"/>
        <v>1.0162011804440658E+294</v>
      </c>
      <c r="TGM29" s="29">
        <f t="shared" si="216"/>
        <v>1.0670112394662691E+294</v>
      </c>
      <c r="TGN29" s="29">
        <f t="shared" si="216"/>
        <v>1.1203618014395826E+294</v>
      </c>
      <c r="TGO29" s="29">
        <f t="shared" si="216"/>
        <v>1.1763798915115618E+294</v>
      </c>
      <c r="TGP29" s="29">
        <f t="shared" si="216"/>
        <v>1.2351988860871399E+294</v>
      </c>
      <c r="TGQ29" s="29">
        <f t="shared" si="216"/>
        <v>1.2969588303914969E+294</v>
      </c>
      <c r="TGR29" s="29">
        <f t="shared" si="216"/>
        <v>1.3618067719110718E+294</v>
      </c>
      <c r="TGS29" s="29">
        <f t="shared" si="216"/>
        <v>1.4298971105066254E+294</v>
      </c>
      <c r="TGT29" s="29">
        <f t="shared" si="216"/>
        <v>1.5013919660319566E+294</v>
      </c>
      <c r="TGU29" s="29">
        <f t="shared" si="216"/>
        <v>1.5764615643335545E+294</v>
      </c>
      <c r="TGV29" s="29">
        <f t="shared" si="216"/>
        <v>1.6552846425502324E+294</v>
      </c>
      <c r="TGW29" s="29">
        <f t="shared" si="216"/>
        <v>1.7380488746777441E+294</v>
      </c>
      <c r="TGX29" s="29">
        <f t="shared" si="216"/>
        <v>1.8249513184116315E+294</v>
      </c>
      <c r="TGY29" s="29">
        <f t="shared" si="216"/>
        <v>1.9161988843322131E+294</v>
      </c>
      <c r="TGZ29" s="29">
        <f t="shared" si="216"/>
        <v>2.0120088285488239E+294</v>
      </c>
      <c r="THA29" s="29">
        <f t="shared" si="216"/>
        <v>2.1126092699762652E+294</v>
      </c>
      <c r="THB29" s="29">
        <f t="shared" si="216"/>
        <v>2.2182397334750785E+294</v>
      </c>
      <c r="THC29" s="29">
        <f t="shared" si="216"/>
        <v>2.3291517201488326E+294</v>
      </c>
      <c r="THD29" s="29">
        <f t="shared" si="216"/>
        <v>2.4456093061562744E+294</v>
      </c>
      <c r="THE29" s="29">
        <f t="shared" si="216"/>
        <v>2.5678897714640883E+294</v>
      </c>
      <c r="THF29" s="29">
        <f t="shared" si="216"/>
        <v>2.6962842600372926E+294</v>
      </c>
      <c r="THG29" s="29">
        <f t="shared" si="216"/>
        <v>2.8310984730391573E+294</v>
      </c>
      <c r="THH29" s="29">
        <f t="shared" si="216"/>
        <v>2.9726533966911154E+294</v>
      </c>
      <c r="THI29" s="29">
        <f t="shared" si="216"/>
        <v>3.1212860665256715E+294</v>
      </c>
      <c r="THJ29" s="29">
        <f t="shared" si="216"/>
        <v>3.2773503698519552E+294</v>
      </c>
      <c r="THK29" s="29">
        <f t="shared" si="216"/>
        <v>3.4412178883445529E+294</v>
      </c>
      <c r="THL29" s="29">
        <f t="shared" si="216"/>
        <v>3.6132787827617808E+294</v>
      </c>
      <c r="THM29" s="29">
        <f t="shared" si="216"/>
        <v>3.7939427218998702E+294</v>
      </c>
      <c r="THN29" s="29">
        <f t="shared" si="216"/>
        <v>3.9836398579948637E+294</v>
      </c>
      <c r="THO29" s="29">
        <f t="shared" si="216"/>
        <v>4.182821850894607E+294</v>
      </c>
      <c r="THP29" s="29">
        <f t="shared" si="216"/>
        <v>4.3919629434393378E+294</v>
      </c>
      <c r="THQ29" s="29">
        <f t="shared" si="216"/>
        <v>4.6115610906113051E+294</v>
      </c>
      <c r="THR29" s="29">
        <f t="shared" si="216"/>
        <v>4.8421391451418706E+294</v>
      </c>
      <c r="THS29" s="29">
        <f t="shared" si="216"/>
        <v>5.0842461023989642E+294</v>
      </c>
      <c r="THT29" s="29">
        <f t="shared" si="216"/>
        <v>5.3384584075189124E+294</v>
      </c>
      <c r="THU29" s="29">
        <f t="shared" si="216"/>
        <v>5.6053813278948587E+294</v>
      </c>
      <c r="THV29" s="29">
        <f t="shared" si="216"/>
        <v>5.8856503942896019E+294</v>
      </c>
      <c r="THW29" s="29">
        <f t="shared" si="216"/>
        <v>6.1799329140040817E+294</v>
      </c>
      <c r="THX29" s="29">
        <f t="shared" si="216"/>
        <v>6.4889295597042864E+294</v>
      </c>
      <c r="THY29" s="29">
        <f t="shared" si="216"/>
        <v>6.8133760376895014E+294</v>
      </c>
      <c r="THZ29" s="29">
        <f t="shared" si="216"/>
        <v>7.1540448395739771E+294</v>
      </c>
      <c r="TIA29" s="29">
        <f t="shared" si="216"/>
        <v>7.5117470815526759E+294</v>
      </c>
      <c r="TIB29" s="29">
        <f t="shared" si="216"/>
        <v>7.8873344356303106E+294</v>
      </c>
      <c r="TIC29" s="29">
        <f t="shared" si="216"/>
        <v>8.2817011574118262E+294</v>
      </c>
      <c r="TID29" s="29">
        <f t="shared" si="216"/>
        <v>8.6957862152824181E+294</v>
      </c>
      <c r="TIE29" s="29">
        <f t="shared" si="216"/>
        <v>9.1305755260465394E+294</v>
      </c>
      <c r="TIF29" s="29">
        <f t="shared" si="216"/>
        <v>9.5871043023488669E+294</v>
      </c>
      <c r="TIG29" s="29">
        <f t="shared" si="216"/>
        <v>1.0066459517466311E+295</v>
      </c>
      <c r="TIH29" s="29">
        <f t="shared" si="216"/>
        <v>1.0569782493339626E+295</v>
      </c>
      <c r="TII29" s="29">
        <f t="shared" si="216"/>
        <v>1.1098271618006608E+295</v>
      </c>
      <c r="TIJ29" s="29">
        <f t="shared" ref="TIJ29:TKU29" si="217">TII29*1.05</f>
        <v>1.1653185198906938E+295</v>
      </c>
      <c r="TIK29" s="29">
        <f t="shared" si="217"/>
        <v>1.2235844458852286E+295</v>
      </c>
      <c r="TIL29" s="29">
        <f t="shared" si="217"/>
        <v>1.2847636681794901E+295</v>
      </c>
      <c r="TIM29" s="29">
        <f t="shared" si="217"/>
        <v>1.3490018515884647E+295</v>
      </c>
      <c r="TIN29" s="29">
        <f t="shared" si="217"/>
        <v>1.416451944167888E+295</v>
      </c>
      <c r="TIO29" s="29">
        <f t="shared" si="217"/>
        <v>1.4872745413762825E+295</v>
      </c>
      <c r="TIP29" s="29">
        <f t="shared" si="217"/>
        <v>1.5616382684450967E+295</v>
      </c>
      <c r="TIQ29" s="29">
        <f t="shared" si="217"/>
        <v>1.6397201818673515E+295</v>
      </c>
      <c r="TIR29" s="29">
        <f t="shared" si="217"/>
        <v>1.7217061909607192E+295</v>
      </c>
      <c r="TIS29" s="29">
        <f t="shared" si="217"/>
        <v>1.8077915005087552E+295</v>
      </c>
      <c r="TIT29" s="29">
        <f t="shared" si="217"/>
        <v>1.898181075534193E+295</v>
      </c>
      <c r="TIU29" s="29">
        <f t="shared" si="217"/>
        <v>1.9930901293109029E+295</v>
      </c>
      <c r="TIV29" s="29">
        <f t="shared" si="217"/>
        <v>2.092744635776448E+295</v>
      </c>
      <c r="TIW29" s="29">
        <f t="shared" si="217"/>
        <v>2.1973818675652705E+295</v>
      </c>
      <c r="TIX29" s="29">
        <f t="shared" si="217"/>
        <v>2.3072509609435342E+295</v>
      </c>
      <c r="TIY29" s="29">
        <f t="shared" si="217"/>
        <v>2.4226135089907108E+295</v>
      </c>
      <c r="TIZ29" s="29">
        <f t="shared" si="217"/>
        <v>2.5437441844402464E+295</v>
      </c>
      <c r="TJA29" s="29">
        <f t="shared" si="217"/>
        <v>2.6709313936622588E+295</v>
      </c>
      <c r="TJB29" s="29">
        <f t="shared" si="217"/>
        <v>2.8044779633453718E+295</v>
      </c>
      <c r="TJC29" s="29">
        <f t="shared" si="217"/>
        <v>2.9447018615126407E+295</v>
      </c>
      <c r="TJD29" s="29">
        <f t="shared" si="217"/>
        <v>3.0919369545882731E+295</v>
      </c>
      <c r="TJE29" s="29">
        <f t="shared" si="217"/>
        <v>3.2465338023176869E+295</v>
      </c>
      <c r="TJF29" s="29">
        <f t="shared" si="217"/>
        <v>3.4088604924335715E+295</v>
      </c>
      <c r="TJG29" s="29">
        <f t="shared" si="217"/>
        <v>3.5793035170552503E+295</v>
      </c>
      <c r="TJH29" s="29">
        <f t="shared" si="217"/>
        <v>3.7582686929080132E+295</v>
      </c>
      <c r="TJI29" s="29">
        <f t="shared" si="217"/>
        <v>3.9461821275534141E+295</v>
      </c>
      <c r="TJJ29" s="29">
        <f t="shared" si="217"/>
        <v>4.1434912339310852E+295</v>
      </c>
      <c r="TJK29" s="29">
        <f t="shared" si="217"/>
        <v>4.3506657956276397E+295</v>
      </c>
      <c r="TJL29" s="29">
        <f t="shared" si="217"/>
        <v>4.5681990854090217E+295</v>
      </c>
      <c r="TJM29" s="29">
        <f t="shared" si="217"/>
        <v>4.7966090396794732E+295</v>
      </c>
      <c r="TJN29" s="29">
        <f t="shared" si="217"/>
        <v>5.0364394916634473E+295</v>
      </c>
      <c r="TJO29" s="29">
        <f t="shared" si="217"/>
        <v>5.2882614662466202E+295</v>
      </c>
      <c r="TJP29" s="29">
        <f t="shared" si="217"/>
        <v>5.5526745395589514E+295</v>
      </c>
      <c r="TJQ29" s="29">
        <f t="shared" si="217"/>
        <v>5.8303082665368994E+295</v>
      </c>
      <c r="TJR29" s="29">
        <f t="shared" si="217"/>
        <v>6.1218236798637446E+295</v>
      </c>
      <c r="TJS29" s="29">
        <f t="shared" si="217"/>
        <v>6.4279148638569324E+295</v>
      </c>
      <c r="TJT29" s="29">
        <f t="shared" si="217"/>
        <v>6.7493106070497792E+295</v>
      </c>
      <c r="TJU29" s="29">
        <f t="shared" si="217"/>
        <v>7.0867761374022684E+295</v>
      </c>
      <c r="TJV29" s="29">
        <f t="shared" si="217"/>
        <v>7.4411149442723825E+295</v>
      </c>
      <c r="TJW29" s="29">
        <f t="shared" si="217"/>
        <v>7.8131706914860024E+295</v>
      </c>
      <c r="TJX29" s="29">
        <f t="shared" si="217"/>
        <v>8.2038292260603035E+295</v>
      </c>
      <c r="TJY29" s="29">
        <f t="shared" si="217"/>
        <v>8.6140206873633194E+295</v>
      </c>
      <c r="TJZ29" s="29">
        <f t="shared" si="217"/>
        <v>9.0447217217314864E+295</v>
      </c>
      <c r="TKA29" s="29">
        <f t="shared" si="217"/>
        <v>9.4969578078180619E+295</v>
      </c>
      <c r="TKB29" s="29">
        <f t="shared" si="217"/>
        <v>9.9718056982089655E+295</v>
      </c>
      <c r="TKC29" s="29">
        <f t="shared" si="217"/>
        <v>1.0470395983119415E+296</v>
      </c>
      <c r="TKD29" s="29">
        <f t="shared" si="217"/>
        <v>1.0993915782275386E+296</v>
      </c>
      <c r="TKE29" s="29">
        <f t="shared" si="217"/>
        <v>1.1543611571389156E+296</v>
      </c>
      <c r="TKF29" s="29">
        <f t="shared" si="217"/>
        <v>1.2120792149958614E+296</v>
      </c>
      <c r="TKG29" s="29">
        <f t="shared" si="217"/>
        <v>1.2726831757456544E+296</v>
      </c>
      <c r="TKH29" s="29">
        <f t="shared" si="217"/>
        <v>1.3363173345329372E+296</v>
      </c>
      <c r="TKI29" s="29">
        <f t="shared" si="217"/>
        <v>1.4031332012595841E+296</v>
      </c>
      <c r="TKJ29" s="29">
        <f t="shared" si="217"/>
        <v>1.4732898613225634E+296</v>
      </c>
      <c r="TKK29" s="29">
        <f t="shared" si="217"/>
        <v>1.5469543543886917E+296</v>
      </c>
      <c r="TKL29" s="29">
        <f t="shared" si="217"/>
        <v>1.6243020721081265E+296</v>
      </c>
      <c r="TKM29" s="29">
        <f t="shared" si="217"/>
        <v>1.7055171757135328E+296</v>
      </c>
      <c r="TKN29" s="29">
        <f t="shared" si="217"/>
        <v>1.7907930344992095E+296</v>
      </c>
      <c r="TKO29" s="29">
        <f t="shared" si="217"/>
        <v>1.8803326862241702E+296</v>
      </c>
      <c r="TKP29" s="29">
        <f t="shared" si="217"/>
        <v>1.9743493205353787E+296</v>
      </c>
      <c r="TKQ29" s="29">
        <f t="shared" si="217"/>
        <v>2.0730667865621477E+296</v>
      </c>
      <c r="TKR29" s="29">
        <f t="shared" si="217"/>
        <v>2.1767201258902552E+296</v>
      </c>
      <c r="TKS29" s="29">
        <f t="shared" si="217"/>
        <v>2.285556132184768E+296</v>
      </c>
      <c r="TKT29" s="29">
        <f t="shared" si="217"/>
        <v>2.3998339387940064E+296</v>
      </c>
      <c r="TKU29" s="29">
        <f t="shared" si="217"/>
        <v>2.5198256357337068E+296</v>
      </c>
      <c r="TKV29" s="29">
        <f t="shared" ref="TKV29:TNG29" si="218">TKU29*1.05</f>
        <v>2.6458169175203924E+296</v>
      </c>
      <c r="TKW29" s="29">
        <f t="shared" si="218"/>
        <v>2.7781077633964123E+296</v>
      </c>
      <c r="TKX29" s="29">
        <f t="shared" si="218"/>
        <v>2.9170131515662332E+296</v>
      </c>
      <c r="TKY29" s="29">
        <f t="shared" si="218"/>
        <v>3.062863809144545E+296</v>
      </c>
      <c r="TKZ29" s="29">
        <f t="shared" si="218"/>
        <v>3.2160069996017723E+296</v>
      </c>
      <c r="TLA29" s="29">
        <f t="shared" si="218"/>
        <v>3.376807349581861E+296</v>
      </c>
      <c r="TLB29" s="29">
        <f t="shared" si="218"/>
        <v>3.5456477170609545E+296</v>
      </c>
      <c r="TLC29" s="29">
        <f t="shared" si="218"/>
        <v>3.7229301029140023E+296</v>
      </c>
      <c r="TLD29" s="29">
        <f t="shared" si="218"/>
        <v>3.9090766080597022E+296</v>
      </c>
      <c r="TLE29" s="29">
        <f t="shared" si="218"/>
        <v>4.1045304384626878E+296</v>
      </c>
      <c r="TLF29" s="29">
        <f t="shared" si="218"/>
        <v>4.3097569603858225E+296</v>
      </c>
      <c r="TLG29" s="29">
        <f t="shared" si="218"/>
        <v>4.5252448084051136E+296</v>
      </c>
      <c r="TLH29" s="29">
        <f t="shared" si="218"/>
        <v>4.7515070488253692E+296</v>
      </c>
      <c r="TLI29" s="29">
        <f t="shared" si="218"/>
        <v>4.9890824012666377E+296</v>
      </c>
      <c r="TLJ29" s="29">
        <f t="shared" si="218"/>
        <v>5.2385365213299696E+296</v>
      </c>
      <c r="TLK29" s="29">
        <f t="shared" si="218"/>
        <v>5.5004633473964683E+296</v>
      </c>
      <c r="TLL29" s="29">
        <f t="shared" si="218"/>
        <v>5.7754865147662917E+296</v>
      </c>
      <c r="TLM29" s="29">
        <f t="shared" si="218"/>
        <v>6.0642608405046066E+296</v>
      </c>
      <c r="TLN29" s="29">
        <f t="shared" si="218"/>
        <v>6.3674738825298371E+296</v>
      </c>
      <c r="TLO29" s="29">
        <f t="shared" si="218"/>
        <v>6.6858475766563286E+296</v>
      </c>
      <c r="TLP29" s="29">
        <f t="shared" si="218"/>
        <v>7.0201399554891453E+296</v>
      </c>
      <c r="TLQ29" s="29">
        <f t="shared" si="218"/>
        <v>7.3711469532636026E+296</v>
      </c>
      <c r="TLR29" s="29">
        <f t="shared" si="218"/>
        <v>7.7397043009267828E+296</v>
      </c>
      <c r="TLS29" s="29">
        <f t="shared" si="218"/>
        <v>8.1266895159731223E+296</v>
      </c>
      <c r="TLT29" s="29">
        <f t="shared" si="218"/>
        <v>8.533023991771779E+296</v>
      </c>
      <c r="TLU29" s="29">
        <f t="shared" si="218"/>
        <v>8.959675191360368E+296</v>
      </c>
      <c r="TLV29" s="29">
        <f t="shared" si="218"/>
        <v>9.4076589509283872E+296</v>
      </c>
      <c r="TLW29" s="29">
        <f t="shared" si="218"/>
        <v>9.8780418984748065E+296</v>
      </c>
      <c r="TLX29" s="29">
        <f t="shared" si="218"/>
        <v>1.0371943993398548E+297</v>
      </c>
      <c r="TLY29" s="29">
        <f t="shared" si="218"/>
        <v>1.0890541193068476E+297</v>
      </c>
      <c r="TLZ29" s="29">
        <f t="shared" si="218"/>
        <v>1.14350682527219E+297</v>
      </c>
      <c r="TMA29" s="29">
        <f t="shared" si="218"/>
        <v>1.2006821665357996E+297</v>
      </c>
      <c r="TMB29" s="29">
        <f t="shared" si="218"/>
        <v>1.2607162748625897E+297</v>
      </c>
      <c r="TMC29" s="29">
        <f t="shared" si="218"/>
        <v>1.3237520886057191E+297</v>
      </c>
      <c r="TMD29" s="29">
        <f t="shared" si="218"/>
        <v>1.3899396930360052E+297</v>
      </c>
      <c r="TME29" s="29">
        <f t="shared" si="218"/>
        <v>1.4594366776878055E+297</v>
      </c>
      <c r="TMF29" s="29">
        <f t="shared" si="218"/>
        <v>1.5324085115721957E+297</v>
      </c>
      <c r="TMG29" s="29">
        <f t="shared" si="218"/>
        <v>1.6090289371508055E+297</v>
      </c>
      <c r="TMH29" s="29">
        <f t="shared" si="218"/>
        <v>1.689480384008346E+297</v>
      </c>
      <c r="TMI29" s="29">
        <f t="shared" si="218"/>
        <v>1.7739544032087633E+297</v>
      </c>
      <c r="TMJ29" s="29">
        <f t="shared" si="218"/>
        <v>1.8626521233692015E+297</v>
      </c>
      <c r="TMK29" s="29">
        <f t="shared" si="218"/>
        <v>1.9557847295376617E+297</v>
      </c>
      <c r="TML29" s="29">
        <f t="shared" si="218"/>
        <v>2.053573966014545E+297</v>
      </c>
      <c r="TMM29" s="29">
        <f t="shared" si="218"/>
        <v>2.1562526643152724E+297</v>
      </c>
      <c r="TMN29" s="29">
        <f t="shared" si="218"/>
        <v>2.2640652975310362E+297</v>
      </c>
      <c r="TMO29" s="29">
        <f t="shared" si="218"/>
        <v>2.3772685624075881E+297</v>
      </c>
      <c r="TMP29" s="29">
        <f t="shared" si="218"/>
        <v>2.4961319905279677E+297</v>
      </c>
      <c r="TMQ29" s="29">
        <f t="shared" si="218"/>
        <v>2.6209385900543662E+297</v>
      </c>
      <c r="TMR29" s="29">
        <f t="shared" si="218"/>
        <v>2.7519855195570844E+297</v>
      </c>
      <c r="TMS29" s="29">
        <f t="shared" si="218"/>
        <v>2.889584795534939E+297</v>
      </c>
      <c r="TMT29" s="29">
        <f t="shared" si="218"/>
        <v>3.0340640353116863E+297</v>
      </c>
      <c r="TMU29" s="29">
        <f t="shared" si="218"/>
        <v>3.1857672370772708E+297</v>
      </c>
      <c r="TMV29" s="29">
        <f t="shared" si="218"/>
        <v>3.3450555989311346E+297</v>
      </c>
      <c r="TMW29" s="29">
        <f t="shared" si="218"/>
        <v>3.5123083788776914E+297</v>
      </c>
      <c r="TMX29" s="29">
        <f t="shared" si="218"/>
        <v>3.6879237978215759E+297</v>
      </c>
      <c r="TMY29" s="29">
        <f t="shared" si="218"/>
        <v>3.8723199877126548E+297</v>
      </c>
      <c r="TMZ29" s="29">
        <f t="shared" si="218"/>
        <v>4.0659359870982875E+297</v>
      </c>
      <c r="TNA29" s="29">
        <f t="shared" si="218"/>
        <v>4.2692327864532022E+297</v>
      </c>
      <c r="TNB29" s="29">
        <f t="shared" si="218"/>
        <v>4.4826944257758624E+297</v>
      </c>
      <c r="TNC29" s="29">
        <f t="shared" si="218"/>
        <v>4.7068291470646558E+297</v>
      </c>
      <c r="TND29" s="29">
        <f t="shared" si="218"/>
        <v>4.9421706044178885E+297</v>
      </c>
      <c r="TNE29" s="29">
        <f t="shared" si="218"/>
        <v>5.1892791346387833E+297</v>
      </c>
      <c r="TNF29" s="29">
        <f t="shared" si="218"/>
        <v>5.4487430913707223E+297</v>
      </c>
      <c r="TNG29" s="29">
        <f t="shared" si="218"/>
        <v>5.7211802459392591E+297</v>
      </c>
      <c r="TNH29" s="29">
        <f t="shared" ref="TNH29:TPS29" si="219">TNG29*1.05</f>
        <v>6.0072392582362221E+297</v>
      </c>
      <c r="TNI29" s="29">
        <f t="shared" si="219"/>
        <v>6.3076012211480337E+297</v>
      </c>
      <c r="TNJ29" s="29">
        <f t="shared" si="219"/>
        <v>6.6229812822054355E+297</v>
      </c>
      <c r="TNK29" s="29">
        <f t="shared" si="219"/>
        <v>6.9541303463157072E+297</v>
      </c>
      <c r="TNL29" s="29">
        <f t="shared" si="219"/>
        <v>7.3018368636314932E+297</v>
      </c>
      <c r="TNM29" s="29">
        <f t="shared" si="219"/>
        <v>7.6669287068130686E+297</v>
      </c>
      <c r="TNN29" s="29">
        <f t="shared" si="219"/>
        <v>8.0502751421537222E+297</v>
      </c>
      <c r="TNO29" s="29">
        <f t="shared" si="219"/>
        <v>8.4527888992614092E+297</v>
      </c>
      <c r="TNP29" s="29">
        <f t="shared" si="219"/>
        <v>8.8754283442244802E+297</v>
      </c>
      <c r="TNQ29" s="29">
        <f t="shared" si="219"/>
        <v>9.3191997614357043E+297</v>
      </c>
      <c r="TNR29" s="29">
        <f t="shared" si="219"/>
        <v>9.7851597495074903E+297</v>
      </c>
      <c r="TNS29" s="29">
        <f t="shared" si="219"/>
        <v>1.0274417736982865E+298</v>
      </c>
      <c r="TNT29" s="29">
        <f t="shared" si="219"/>
        <v>1.0788138623832009E+298</v>
      </c>
      <c r="TNU29" s="29">
        <f t="shared" si="219"/>
        <v>1.1327545555023609E+298</v>
      </c>
      <c r="TNV29" s="29">
        <f t="shared" si="219"/>
        <v>1.1893922832774789E+298</v>
      </c>
      <c r="TNW29" s="29">
        <f t="shared" si="219"/>
        <v>1.2488618974413529E+298</v>
      </c>
      <c r="TNX29" s="29">
        <f t="shared" si="219"/>
        <v>1.3113049923134207E+298</v>
      </c>
      <c r="TNY29" s="29">
        <f t="shared" si="219"/>
        <v>1.3768702419290917E+298</v>
      </c>
      <c r="TNZ29" s="29">
        <f t="shared" si="219"/>
        <v>1.4457137540255463E+298</v>
      </c>
      <c r="TOA29" s="29">
        <f t="shared" si="219"/>
        <v>1.5179994417268236E+298</v>
      </c>
      <c r="TOB29" s="29">
        <f t="shared" si="219"/>
        <v>1.5938994138131649E+298</v>
      </c>
      <c r="TOC29" s="29">
        <f t="shared" si="219"/>
        <v>1.6735943845038232E+298</v>
      </c>
      <c r="TOD29" s="29">
        <f t="shared" si="219"/>
        <v>1.7572741037290143E+298</v>
      </c>
      <c r="TOE29" s="29">
        <f t="shared" si="219"/>
        <v>1.8451378089154651E+298</v>
      </c>
      <c r="TOF29" s="29">
        <f t="shared" si="219"/>
        <v>1.9373946993612384E+298</v>
      </c>
      <c r="TOG29" s="29">
        <f t="shared" si="219"/>
        <v>2.0342644343293004E+298</v>
      </c>
      <c r="TOH29" s="29">
        <f t="shared" si="219"/>
        <v>2.1359776560457657E+298</v>
      </c>
      <c r="TOI29" s="29">
        <f t="shared" si="219"/>
        <v>2.2427765388480542E+298</v>
      </c>
      <c r="TOJ29" s="29">
        <f t="shared" si="219"/>
        <v>2.354915365790457E+298</v>
      </c>
      <c r="TOK29" s="29">
        <f t="shared" si="219"/>
        <v>2.47266113407998E+298</v>
      </c>
      <c r="TOL29" s="29">
        <f t="shared" si="219"/>
        <v>2.5962941907839792E+298</v>
      </c>
      <c r="TOM29" s="29">
        <f t="shared" si="219"/>
        <v>2.7261089003231782E+298</v>
      </c>
      <c r="TON29" s="29">
        <f t="shared" si="219"/>
        <v>2.8624143453393371E+298</v>
      </c>
      <c r="TOO29" s="29">
        <f t="shared" si="219"/>
        <v>3.005535062606304E+298</v>
      </c>
      <c r="TOP29" s="29">
        <f t="shared" si="219"/>
        <v>3.1558118157366193E+298</v>
      </c>
      <c r="TOQ29" s="29">
        <f t="shared" si="219"/>
        <v>3.3136024065234505E+298</v>
      </c>
      <c r="TOR29" s="29">
        <f t="shared" si="219"/>
        <v>3.479282526849623E+298</v>
      </c>
      <c r="TOS29" s="29">
        <f t="shared" si="219"/>
        <v>3.6532466531921042E+298</v>
      </c>
      <c r="TOT29" s="29">
        <f t="shared" si="219"/>
        <v>3.8359089858517095E+298</v>
      </c>
      <c r="TOU29" s="29">
        <f t="shared" si="219"/>
        <v>4.0277044351442951E+298</v>
      </c>
      <c r="TOV29" s="29">
        <f t="shared" si="219"/>
        <v>4.2290896569015104E+298</v>
      </c>
      <c r="TOW29" s="29">
        <f t="shared" si="219"/>
        <v>4.4405441397465864E+298</v>
      </c>
      <c r="TOX29" s="29">
        <f t="shared" si="219"/>
        <v>4.662571346733916E+298</v>
      </c>
      <c r="TOY29" s="29">
        <f t="shared" si="219"/>
        <v>4.8956999140706122E+298</v>
      </c>
      <c r="TOZ29" s="29">
        <f t="shared" si="219"/>
        <v>5.1404849097741426E+298</v>
      </c>
      <c r="TPA29" s="29">
        <f t="shared" si="219"/>
        <v>5.3975091552628504E+298</v>
      </c>
      <c r="TPB29" s="29">
        <f t="shared" si="219"/>
        <v>5.6673846130259936E+298</v>
      </c>
      <c r="TPC29" s="29">
        <f t="shared" si="219"/>
        <v>5.9507538436772938E+298</v>
      </c>
      <c r="TPD29" s="29">
        <f t="shared" si="219"/>
        <v>6.2482915358611583E+298</v>
      </c>
      <c r="TPE29" s="29">
        <f t="shared" si="219"/>
        <v>6.5607061126542161E+298</v>
      </c>
      <c r="TPF29" s="29">
        <f t="shared" si="219"/>
        <v>6.8887414182869273E+298</v>
      </c>
      <c r="TPG29" s="29">
        <f t="shared" si="219"/>
        <v>7.233178489201274E+298</v>
      </c>
      <c r="TPH29" s="29">
        <f t="shared" si="219"/>
        <v>7.5948374136613378E+298</v>
      </c>
      <c r="TPI29" s="29">
        <f t="shared" si="219"/>
        <v>7.9745792843444053E+298</v>
      </c>
      <c r="TPJ29" s="29">
        <f t="shared" si="219"/>
        <v>8.3733082485616268E+298</v>
      </c>
      <c r="TPK29" s="29">
        <f t="shared" si="219"/>
        <v>8.7919736609897078E+298</v>
      </c>
      <c r="TPL29" s="29">
        <f t="shared" si="219"/>
        <v>9.2315723440391933E+298</v>
      </c>
      <c r="TPM29" s="29">
        <f t="shared" si="219"/>
        <v>9.6931509612411541E+298</v>
      </c>
      <c r="TPN29" s="29">
        <f t="shared" si="219"/>
        <v>1.0177808509303212E+299</v>
      </c>
      <c r="TPO29" s="29">
        <f t="shared" si="219"/>
        <v>1.0686698934768372E+299</v>
      </c>
      <c r="TPP29" s="29">
        <f t="shared" si="219"/>
        <v>1.1221033881506792E+299</v>
      </c>
      <c r="TPQ29" s="29">
        <f t="shared" si="219"/>
        <v>1.1782085575582132E+299</v>
      </c>
      <c r="TPR29" s="29">
        <f t="shared" si="219"/>
        <v>1.2371189854361239E+299</v>
      </c>
      <c r="TPS29" s="29">
        <f t="shared" si="219"/>
        <v>1.2989749347079301E+299</v>
      </c>
      <c r="TPT29" s="29">
        <f t="shared" ref="TPT29:TSE29" si="220">TPS29*1.05</f>
        <v>1.3639236814433266E+299</v>
      </c>
      <c r="TPU29" s="29">
        <f t="shared" si="220"/>
        <v>1.432119865515493E+299</v>
      </c>
      <c r="TPV29" s="29">
        <f t="shared" si="220"/>
        <v>1.5037258587912677E+299</v>
      </c>
      <c r="TPW29" s="29">
        <f t="shared" si="220"/>
        <v>1.5789121517308311E+299</v>
      </c>
      <c r="TPX29" s="29">
        <f t="shared" si="220"/>
        <v>1.6578577593173727E+299</v>
      </c>
      <c r="TPY29" s="29">
        <f t="shared" si="220"/>
        <v>1.7407506472832414E+299</v>
      </c>
      <c r="TPZ29" s="29">
        <f t="shared" si="220"/>
        <v>1.8277881796474037E+299</v>
      </c>
      <c r="TQA29" s="29">
        <f t="shared" si="220"/>
        <v>1.919177588629774E+299</v>
      </c>
      <c r="TQB29" s="29">
        <f t="shared" si="220"/>
        <v>2.0151364680612628E+299</v>
      </c>
      <c r="TQC29" s="29">
        <f t="shared" si="220"/>
        <v>2.1158932914643261E+299</v>
      </c>
      <c r="TQD29" s="29">
        <f t="shared" si="220"/>
        <v>2.2216879560375427E+299</v>
      </c>
      <c r="TQE29" s="29">
        <f t="shared" si="220"/>
        <v>2.3327723538394199E+299</v>
      </c>
      <c r="TQF29" s="29">
        <f t="shared" si="220"/>
        <v>2.449410971531391E+299</v>
      </c>
      <c r="TQG29" s="29">
        <f t="shared" si="220"/>
        <v>2.5718815201079605E+299</v>
      </c>
      <c r="TQH29" s="29">
        <f t="shared" si="220"/>
        <v>2.7004755961133585E+299</v>
      </c>
      <c r="TQI29" s="29">
        <f t="shared" si="220"/>
        <v>2.8354993759190266E+299</v>
      </c>
      <c r="TQJ29" s="29">
        <f t="shared" si="220"/>
        <v>2.9772743447149779E+299</v>
      </c>
      <c r="TQK29" s="29">
        <f t="shared" si="220"/>
        <v>3.126138061950727E+299</v>
      </c>
      <c r="TQL29" s="29">
        <f t="shared" si="220"/>
        <v>3.2824449650482633E+299</v>
      </c>
      <c r="TQM29" s="29">
        <f t="shared" si="220"/>
        <v>3.4465672133006769E+299</v>
      </c>
      <c r="TQN29" s="29">
        <f t="shared" si="220"/>
        <v>3.6188955739657111E+299</v>
      </c>
      <c r="TQO29" s="29">
        <f t="shared" si="220"/>
        <v>3.7998403526639967E+299</v>
      </c>
      <c r="TQP29" s="29">
        <f t="shared" si="220"/>
        <v>3.9898323702971967E+299</v>
      </c>
      <c r="TQQ29" s="29">
        <f t="shared" si="220"/>
        <v>4.1893239888120564E+299</v>
      </c>
      <c r="TQR29" s="29">
        <f t="shared" si="220"/>
        <v>4.3987901882526598E+299</v>
      </c>
      <c r="TQS29" s="29">
        <f t="shared" si="220"/>
        <v>4.6187296976652932E+299</v>
      </c>
      <c r="TQT29" s="29">
        <f t="shared" si="220"/>
        <v>4.8496661825485583E+299</v>
      </c>
      <c r="TQU29" s="29">
        <f t="shared" si="220"/>
        <v>5.0921494916759863E+299</v>
      </c>
      <c r="TQV29" s="29">
        <f t="shared" si="220"/>
        <v>5.346756966259786E+299</v>
      </c>
      <c r="TQW29" s="29">
        <f t="shared" si="220"/>
        <v>5.6140948145727754E+299</v>
      </c>
      <c r="TQX29" s="29">
        <f t="shared" si="220"/>
        <v>5.894799555301414E+299</v>
      </c>
      <c r="TQY29" s="29">
        <f t="shared" si="220"/>
        <v>6.1895395330664848E+299</v>
      </c>
      <c r="TQZ29" s="29">
        <f t="shared" si="220"/>
        <v>6.4990165097198091E+299</v>
      </c>
      <c r="TRA29" s="29">
        <f t="shared" si="220"/>
        <v>6.8239673352057996E+299</v>
      </c>
      <c r="TRB29" s="29">
        <f t="shared" si="220"/>
        <v>7.1651657019660895E+299</v>
      </c>
      <c r="TRC29" s="29">
        <f t="shared" si="220"/>
        <v>7.5234239870643939E+299</v>
      </c>
      <c r="TRD29" s="29">
        <f t="shared" si="220"/>
        <v>7.8995951864176136E+299</v>
      </c>
      <c r="TRE29" s="29">
        <f t="shared" si="220"/>
        <v>8.2945749457384945E+299</v>
      </c>
      <c r="TRF29" s="29">
        <f t="shared" si="220"/>
        <v>8.7093036930254192E+299</v>
      </c>
      <c r="TRG29" s="29">
        <f t="shared" si="220"/>
        <v>9.1447688776766898E+299</v>
      </c>
      <c r="TRH29" s="29">
        <f t="shared" si="220"/>
        <v>9.6020073215605255E+299</v>
      </c>
      <c r="TRI29" s="29">
        <f t="shared" si="220"/>
        <v>1.0082107687638552E+300</v>
      </c>
      <c r="TRJ29" s="29">
        <f t="shared" si="220"/>
        <v>1.0586213072020481E+300</v>
      </c>
      <c r="TRK29" s="29">
        <f t="shared" si="220"/>
        <v>1.1115523725621505E+300</v>
      </c>
      <c r="TRL29" s="29">
        <f t="shared" si="220"/>
        <v>1.1671299911902581E+300</v>
      </c>
      <c r="TRM29" s="29">
        <f t="shared" si="220"/>
        <v>1.225486490749771E+300</v>
      </c>
      <c r="TRN29" s="29">
        <f t="shared" si="220"/>
        <v>1.2867608152872596E+300</v>
      </c>
      <c r="TRO29" s="29">
        <f t="shared" si="220"/>
        <v>1.3510988560516228E+300</v>
      </c>
      <c r="TRP29" s="29">
        <f t="shared" si="220"/>
        <v>1.418653798854204E+300</v>
      </c>
      <c r="TRQ29" s="29">
        <f t="shared" si="220"/>
        <v>1.4895864887969142E+300</v>
      </c>
      <c r="TRR29" s="29">
        <f t="shared" si="220"/>
        <v>1.5640658132367599E+300</v>
      </c>
      <c r="TRS29" s="29">
        <f t="shared" si="220"/>
        <v>1.642269103898598E+300</v>
      </c>
      <c r="TRT29" s="29">
        <f t="shared" si="220"/>
        <v>1.724382559093528E+300</v>
      </c>
      <c r="TRU29" s="29">
        <f t="shared" si="220"/>
        <v>1.8106016870482043E+300</v>
      </c>
      <c r="TRV29" s="29">
        <f t="shared" si="220"/>
        <v>1.9011317714006145E+300</v>
      </c>
      <c r="TRW29" s="29">
        <f t="shared" si="220"/>
        <v>1.9961883599706452E+300</v>
      </c>
      <c r="TRX29" s="29">
        <f t="shared" si="220"/>
        <v>2.0959977779691776E+300</v>
      </c>
      <c r="TRY29" s="29">
        <f t="shared" si="220"/>
        <v>2.2007976668676365E+300</v>
      </c>
      <c r="TRZ29" s="29">
        <f t="shared" si="220"/>
        <v>2.3108375502110184E+300</v>
      </c>
      <c r="TSA29" s="29">
        <f t="shared" si="220"/>
        <v>2.4263794277215693E+300</v>
      </c>
      <c r="TSB29" s="29">
        <f t="shared" si="220"/>
        <v>2.5476983991076478E+300</v>
      </c>
      <c r="TSC29" s="29">
        <f t="shared" si="220"/>
        <v>2.6750833190630304E+300</v>
      </c>
      <c r="TSD29" s="29">
        <f t="shared" si="220"/>
        <v>2.808837485016182E+300</v>
      </c>
      <c r="TSE29" s="29">
        <f t="shared" si="220"/>
        <v>2.9492793592669909E+300</v>
      </c>
      <c r="TSF29" s="29">
        <f t="shared" ref="TSF29:TUQ29" si="221">TSE29*1.05</f>
        <v>3.0967433272303409E+300</v>
      </c>
      <c r="TSG29" s="29">
        <f t="shared" si="221"/>
        <v>3.2515804935918582E+300</v>
      </c>
      <c r="TSH29" s="29">
        <f t="shared" si="221"/>
        <v>3.4141595182714514E+300</v>
      </c>
      <c r="TSI29" s="29">
        <f t="shared" si="221"/>
        <v>3.5848674941850243E+300</v>
      </c>
      <c r="TSJ29" s="29">
        <f t="shared" si="221"/>
        <v>3.7641108688942757E+300</v>
      </c>
      <c r="TSK29" s="29">
        <f t="shared" si="221"/>
        <v>3.95231641233899E+300</v>
      </c>
      <c r="TSL29" s="29">
        <f t="shared" si="221"/>
        <v>4.1499322329559394E+300</v>
      </c>
      <c r="TSM29" s="29">
        <f t="shared" si="221"/>
        <v>4.3574288446037365E+300</v>
      </c>
      <c r="TSN29" s="29">
        <f t="shared" si="221"/>
        <v>4.5753002868339238E+300</v>
      </c>
      <c r="TSO29" s="29">
        <f t="shared" si="221"/>
        <v>4.8040653011756203E+300</v>
      </c>
      <c r="TSP29" s="29">
        <f t="shared" si="221"/>
        <v>5.0442685662344015E+300</v>
      </c>
      <c r="TSQ29" s="29">
        <f t="shared" si="221"/>
        <v>5.2964819945461216E+300</v>
      </c>
      <c r="TSR29" s="29">
        <f t="shared" si="221"/>
        <v>5.5613060942734274E+300</v>
      </c>
      <c r="TSS29" s="29">
        <f t="shared" si="221"/>
        <v>5.8393713989870994E+300</v>
      </c>
      <c r="TST29" s="29">
        <f t="shared" si="221"/>
        <v>6.1313399689364552E+300</v>
      </c>
      <c r="TSU29" s="29">
        <f t="shared" si="221"/>
        <v>6.4379069673832787E+300</v>
      </c>
      <c r="TSV29" s="29">
        <f t="shared" si="221"/>
        <v>6.7598023157524435E+300</v>
      </c>
      <c r="TSW29" s="29">
        <f t="shared" si="221"/>
        <v>7.0977924315400659E+300</v>
      </c>
      <c r="TSX29" s="29">
        <f t="shared" si="221"/>
        <v>7.4526820531170693E+300</v>
      </c>
      <c r="TSY29" s="29">
        <f t="shared" si="221"/>
        <v>7.8253161557729236E+300</v>
      </c>
      <c r="TSZ29" s="29">
        <f t="shared" si="221"/>
        <v>8.2165819635615704E+300</v>
      </c>
      <c r="TTA29" s="29">
        <f t="shared" si="221"/>
        <v>8.627411061739649E+300</v>
      </c>
      <c r="TTB29" s="29">
        <f t="shared" si="221"/>
        <v>9.0587816148266323E+300</v>
      </c>
      <c r="TTC29" s="29">
        <f t="shared" si="221"/>
        <v>9.5117206955679641E+300</v>
      </c>
      <c r="TTD29" s="29">
        <f t="shared" si="221"/>
        <v>9.9873067303463632E+300</v>
      </c>
      <c r="TTE29" s="29">
        <f t="shared" si="221"/>
        <v>1.0486672066863682E+301</v>
      </c>
      <c r="TTF29" s="29">
        <f t="shared" si="221"/>
        <v>1.1011005670206865E+301</v>
      </c>
      <c r="TTG29" s="29">
        <f t="shared" si="221"/>
        <v>1.1561555953717208E+301</v>
      </c>
      <c r="TTH29" s="29">
        <f t="shared" si="221"/>
        <v>1.213963375140307E+301</v>
      </c>
      <c r="TTI29" s="29">
        <f t="shared" si="221"/>
        <v>1.2746615438973223E+301</v>
      </c>
      <c r="TTJ29" s="29">
        <f t="shared" si="221"/>
        <v>1.3383946210921885E+301</v>
      </c>
      <c r="TTK29" s="29">
        <f t="shared" si="221"/>
        <v>1.405314352146798E+301</v>
      </c>
      <c r="TTL29" s="29">
        <f t="shared" si="221"/>
        <v>1.4755800697541379E+301</v>
      </c>
      <c r="TTM29" s="29">
        <f t="shared" si="221"/>
        <v>1.5493590732418448E+301</v>
      </c>
      <c r="TTN29" s="29">
        <f t="shared" si="221"/>
        <v>1.626827026903937E+301</v>
      </c>
      <c r="TTO29" s="29">
        <f t="shared" si="221"/>
        <v>1.708168378249134E+301</v>
      </c>
      <c r="TTP29" s="29">
        <f t="shared" si="221"/>
        <v>1.7935767971615907E+301</v>
      </c>
      <c r="TTQ29" s="29">
        <f t="shared" si="221"/>
        <v>1.8832556370196703E+301</v>
      </c>
      <c r="TTR29" s="29">
        <f t="shared" si="221"/>
        <v>1.9774184188706539E+301</v>
      </c>
      <c r="TTS29" s="29">
        <f t="shared" si="221"/>
        <v>2.0762893398141868E+301</v>
      </c>
      <c r="TTT29" s="29">
        <f t="shared" si="221"/>
        <v>2.1801038068048964E+301</v>
      </c>
      <c r="TTU29" s="29">
        <f t="shared" si="221"/>
        <v>2.2891089971451415E+301</v>
      </c>
      <c r="TTV29" s="29">
        <f t="shared" si="221"/>
        <v>2.4035644470023988E+301</v>
      </c>
      <c r="TTW29" s="29">
        <f t="shared" si="221"/>
        <v>2.523742669352519E+301</v>
      </c>
      <c r="TTX29" s="29">
        <f t="shared" si="221"/>
        <v>2.649929802820145E+301</v>
      </c>
      <c r="TTY29" s="29">
        <f t="shared" si="221"/>
        <v>2.7824262929611525E+301</v>
      </c>
      <c r="TTZ29" s="29">
        <f t="shared" si="221"/>
        <v>2.9215476076092105E+301</v>
      </c>
      <c r="TUA29" s="29">
        <f t="shared" si="221"/>
        <v>3.0676249879896709E+301</v>
      </c>
      <c r="TUB29" s="29">
        <f t="shared" si="221"/>
        <v>3.2210062373891545E+301</v>
      </c>
      <c r="TUC29" s="29">
        <f t="shared" si="221"/>
        <v>3.3820565492586126E+301</v>
      </c>
      <c r="TUD29" s="29">
        <f t="shared" si="221"/>
        <v>3.5511593767215433E+301</v>
      </c>
      <c r="TUE29" s="29">
        <f t="shared" si="221"/>
        <v>3.7287173455576204E+301</v>
      </c>
      <c r="TUF29" s="29">
        <f t="shared" si="221"/>
        <v>3.9151532128355016E+301</v>
      </c>
      <c r="TUG29" s="29">
        <f t="shared" si="221"/>
        <v>4.1109108734772771E+301</v>
      </c>
      <c r="TUH29" s="29">
        <f t="shared" si="221"/>
        <v>4.3164564171511412E+301</v>
      </c>
      <c r="TUI29" s="29">
        <f t="shared" si="221"/>
        <v>4.5322792380086985E+301</v>
      </c>
      <c r="TUJ29" s="29">
        <f t="shared" si="221"/>
        <v>4.7588931999091335E+301</v>
      </c>
      <c r="TUK29" s="29">
        <f t="shared" si="221"/>
        <v>4.9968378599045901E+301</v>
      </c>
      <c r="TUL29" s="29">
        <f t="shared" si="221"/>
        <v>5.2466797528998201E+301</v>
      </c>
      <c r="TUM29" s="29">
        <f t="shared" si="221"/>
        <v>5.509013740544811E+301</v>
      </c>
      <c r="TUN29" s="29">
        <f t="shared" si="221"/>
        <v>5.7844644275720517E+301</v>
      </c>
      <c r="TUO29" s="29">
        <f t="shared" si="221"/>
        <v>6.0736876489506546E+301</v>
      </c>
      <c r="TUP29" s="29">
        <f t="shared" si="221"/>
        <v>6.3773720313981873E+301</v>
      </c>
      <c r="TUQ29" s="29">
        <f t="shared" si="221"/>
        <v>6.6962406329680967E+301</v>
      </c>
      <c r="TUR29" s="29">
        <f t="shared" ref="TUR29:TXC29" si="222">TUQ29*1.05</f>
        <v>7.0310526646165018E+301</v>
      </c>
      <c r="TUS29" s="29">
        <f t="shared" si="222"/>
        <v>7.3826052978473272E+301</v>
      </c>
      <c r="TUT29" s="29">
        <f t="shared" si="222"/>
        <v>7.7517355627396942E+301</v>
      </c>
      <c r="TUU29" s="29">
        <f t="shared" si="222"/>
        <v>8.1393223408766797E+301</v>
      </c>
      <c r="TUV29" s="29">
        <f t="shared" si="222"/>
        <v>8.5462884579205144E+301</v>
      </c>
      <c r="TUW29" s="29">
        <f t="shared" si="222"/>
        <v>8.9736028808165405E+301</v>
      </c>
      <c r="TUX29" s="29">
        <f t="shared" si="222"/>
        <v>9.4222830248573672E+301</v>
      </c>
      <c r="TUY29" s="29">
        <f t="shared" si="222"/>
        <v>9.8933971761002361E+301</v>
      </c>
      <c r="TUZ29" s="29">
        <f t="shared" si="222"/>
        <v>1.0388067034905248E+302</v>
      </c>
      <c r="TVA29" s="29">
        <f t="shared" si="222"/>
        <v>1.0907470386650511E+302</v>
      </c>
      <c r="TVB29" s="29">
        <f t="shared" si="222"/>
        <v>1.1452843905983036E+302</v>
      </c>
      <c r="TVC29" s="29">
        <f t="shared" si="222"/>
        <v>1.2025486101282188E+302</v>
      </c>
      <c r="TVD29" s="29">
        <f t="shared" si="222"/>
        <v>1.2626760406346297E+302</v>
      </c>
      <c r="TVE29" s="29">
        <f t="shared" si="222"/>
        <v>1.3258098426663612E+302</v>
      </c>
      <c r="TVF29" s="29">
        <f t="shared" si="222"/>
        <v>1.3921003347996793E+302</v>
      </c>
      <c r="TVG29" s="29">
        <f t="shared" si="222"/>
        <v>1.4617053515396633E+302</v>
      </c>
      <c r="TVH29" s="29">
        <f t="shared" si="222"/>
        <v>1.5347906191166464E+302</v>
      </c>
      <c r="TVI29" s="29">
        <f t="shared" si="222"/>
        <v>1.6115301500724788E+302</v>
      </c>
      <c r="TVJ29" s="29">
        <f t="shared" si="222"/>
        <v>1.6921066575761028E+302</v>
      </c>
      <c r="TVK29" s="29">
        <f t="shared" si="222"/>
        <v>1.776711990454908E+302</v>
      </c>
      <c r="TVL29" s="29">
        <f t="shared" si="222"/>
        <v>1.8655475899776537E+302</v>
      </c>
      <c r="TVM29" s="29">
        <f t="shared" si="222"/>
        <v>1.9588249694765365E+302</v>
      </c>
      <c r="TVN29" s="29">
        <f t="shared" si="222"/>
        <v>2.0567662179503634E+302</v>
      </c>
      <c r="TVO29" s="29">
        <f t="shared" si="222"/>
        <v>2.1596045288478818E+302</v>
      </c>
      <c r="TVP29" s="29">
        <f t="shared" si="222"/>
        <v>2.2675847552902761E+302</v>
      </c>
      <c r="TVQ29" s="29">
        <f t="shared" si="222"/>
        <v>2.38096399305479E+302</v>
      </c>
      <c r="TVR29" s="29">
        <f t="shared" si="222"/>
        <v>2.5000121927075295E+302</v>
      </c>
      <c r="TVS29" s="29">
        <f t="shared" si="222"/>
        <v>2.6250128023429062E+302</v>
      </c>
      <c r="TVT29" s="29">
        <f t="shared" si="222"/>
        <v>2.7562634424600516E+302</v>
      </c>
      <c r="TVU29" s="29">
        <f t="shared" si="222"/>
        <v>2.8940766145830545E+302</v>
      </c>
      <c r="TVV29" s="29">
        <f t="shared" si="222"/>
        <v>3.0387804453122075E+302</v>
      </c>
      <c r="TVW29" s="29">
        <f t="shared" si="222"/>
        <v>3.1907194675778181E+302</v>
      </c>
      <c r="TVX29" s="29">
        <f t="shared" si="222"/>
        <v>3.350255440956709E+302</v>
      </c>
      <c r="TVY29" s="29">
        <f t="shared" si="222"/>
        <v>3.5177682130045445E+302</v>
      </c>
      <c r="TVZ29" s="29">
        <f t="shared" si="222"/>
        <v>3.6936566236547721E+302</v>
      </c>
      <c r="TWA29" s="29">
        <f t="shared" si="222"/>
        <v>3.8783394548375113E+302</v>
      </c>
      <c r="TWB29" s="29">
        <f t="shared" si="222"/>
        <v>4.072256427579387E+302</v>
      </c>
      <c r="TWC29" s="29">
        <f t="shared" si="222"/>
        <v>4.2758692489583562E+302</v>
      </c>
      <c r="TWD29" s="29">
        <f t="shared" si="222"/>
        <v>4.4896627114062741E+302</v>
      </c>
      <c r="TWE29" s="29">
        <f t="shared" si="222"/>
        <v>4.714145846976588E+302</v>
      </c>
      <c r="TWF29" s="29">
        <f t="shared" si="222"/>
        <v>4.9498531393254175E+302</v>
      </c>
      <c r="TWG29" s="29">
        <f t="shared" si="222"/>
        <v>5.1973457962916887E+302</v>
      </c>
      <c r="TWH29" s="29">
        <f t="shared" si="222"/>
        <v>5.4572130861062736E+302</v>
      </c>
      <c r="TWI29" s="29">
        <f t="shared" si="222"/>
        <v>5.7300737404115876E+302</v>
      </c>
      <c r="TWJ29" s="29">
        <f t="shared" si="222"/>
        <v>6.0165774274321671E+302</v>
      </c>
      <c r="TWK29" s="29">
        <f t="shared" si="222"/>
        <v>6.3174062988037754E+302</v>
      </c>
      <c r="TWL29" s="29">
        <f t="shared" si="222"/>
        <v>6.6332766137439648E+302</v>
      </c>
      <c r="TWM29" s="29">
        <f t="shared" si="222"/>
        <v>6.9649404444311641E+302</v>
      </c>
      <c r="TWN29" s="29">
        <f t="shared" si="222"/>
        <v>7.3131874666527231E+302</v>
      </c>
      <c r="TWO29" s="29">
        <f t="shared" si="222"/>
        <v>7.678846839985359E+302</v>
      </c>
      <c r="TWP29" s="29">
        <f t="shared" si="222"/>
        <v>8.0627891819846267E+302</v>
      </c>
      <c r="TWQ29" s="29">
        <f t="shared" si="222"/>
        <v>8.4659286410838586E+302</v>
      </c>
      <c r="TWR29" s="29">
        <f t="shared" si="222"/>
        <v>8.8892250731380512E+302</v>
      </c>
      <c r="TWS29" s="29">
        <f t="shared" si="222"/>
        <v>9.3336863267949537E+302</v>
      </c>
      <c r="TWT29" s="29">
        <f t="shared" si="222"/>
        <v>9.8003706431347016E+302</v>
      </c>
      <c r="TWU29" s="29">
        <f t="shared" si="222"/>
        <v>1.0290389175291437E+303</v>
      </c>
      <c r="TWV29" s="29">
        <f t="shared" si="222"/>
        <v>1.080490863405601E+303</v>
      </c>
      <c r="TWW29" s="29">
        <f t="shared" si="222"/>
        <v>1.1345154065758811E+303</v>
      </c>
      <c r="TWX29" s="29">
        <f t="shared" si="222"/>
        <v>1.1912411769046752E+303</v>
      </c>
      <c r="TWY29" s="29">
        <f t="shared" si="222"/>
        <v>1.2508032357499091E+303</v>
      </c>
      <c r="TWZ29" s="29">
        <f t="shared" si="222"/>
        <v>1.3133433975374046E+303</v>
      </c>
      <c r="TXA29" s="29">
        <f t="shared" si="222"/>
        <v>1.3790105674142751E+303</v>
      </c>
      <c r="TXB29" s="29">
        <f t="shared" si="222"/>
        <v>1.4479610957849889E+303</v>
      </c>
      <c r="TXC29" s="29">
        <f t="shared" si="222"/>
        <v>1.5203591505742385E+303</v>
      </c>
      <c r="TXD29" s="29">
        <f t="shared" ref="TXD29:TZO29" si="223">TXC29*1.05</f>
        <v>1.5963771081029504E+303</v>
      </c>
      <c r="TXE29" s="29">
        <f t="shared" si="223"/>
        <v>1.6761959635080981E+303</v>
      </c>
      <c r="TXF29" s="29">
        <f t="shared" si="223"/>
        <v>1.760005761683503E+303</v>
      </c>
      <c r="TXG29" s="29">
        <f t="shared" si="223"/>
        <v>1.8480060497676782E+303</v>
      </c>
      <c r="TXH29" s="29">
        <f t="shared" si="223"/>
        <v>1.9404063522560621E+303</v>
      </c>
      <c r="TXI29" s="29">
        <f t="shared" si="223"/>
        <v>2.0374266698688653E+303</v>
      </c>
      <c r="TXJ29" s="29">
        <f t="shared" si="223"/>
        <v>2.1392980033623085E+303</v>
      </c>
      <c r="TXK29" s="29">
        <f t="shared" si="223"/>
        <v>2.2462629035304241E+303</v>
      </c>
      <c r="TXL29" s="29">
        <f t="shared" si="223"/>
        <v>2.3585760487069454E+303</v>
      </c>
      <c r="TXM29" s="29">
        <f t="shared" si="223"/>
        <v>2.4765048511422927E+303</v>
      </c>
      <c r="TXN29" s="29">
        <f t="shared" si="223"/>
        <v>2.6003300936994074E+303</v>
      </c>
      <c r="TXO29" s="29">
        <f t="shared" si="223"/>
        <v>2.7303465983843778E+303</v>
      </c>
      <c r="TXP29" s="29">
        <f t="shared" si="223"/>
        <v>2.8668639283035968E+303</v>
      </c>
      <c r="TXQ29" s="29">
        <f t="shared" si="223"/>
        <v>3.0102071247187767E+303</v>
      </c>
      <c r="TXR29" s="29">
        <f t="shared" si="223"/>
        <v>3.1607174809547156E+303</v>
      </c>
      <c r="TXS29" s="29">
        <f t="shared" si="223"/>
        <v>3.3187533550024517E+303</v>
      </c>
      <c r="TXT29" s="29">
        <f t="shared" si="223"/>
        <v>3.4846910227525746E+303</v>
      </c>
      <c r="TXU29" s="29">
        <f t="shared" si="223"/>
        <v>3.6589255738902037E+303</v>
      </c>
      <c r="TXV29" s="29">
        <f t="shared" si="223"/>
        <v>3.8418718525847143E+303</v>
      </c>
      <c r="TXW29" s="29">
        <f t="shared" si="223"/>
        <v>4.0339654452139502E+303</v>
      </c>
      <c r="TXX29" s="29">
        <f t="shared" si="223"/>
        <v>4.2356637174746478E+303</v>
      </c>
      <c r="TXY29" s="29">
        <f t="shared" si="223"/>
        <v>4.4474469033483804E+303</v>
      </c>
      <c r="TXZ29" s="29">
        <f t="shared" si="223"/>
        <v>4.6698192485157997E+303</v>
      </c>
      <c r="TYA29" s="29">
        <f t="shared" si="223"/>
        <v>4.9033102109415899E+303</v>
      </c>
      <c r="TYB29" s="29">
        <f t="shared" si="223"/>
        <v>5.1484757214886699E+303</v>
      </c>
      <c r="TYC29" s="29">
        <f t="shared" si="223"/>
        <v>5.4058995075631033E+303</v>
      </c>
      <c r="TYD29" s="29">
        <f t="shared" si="223"/>
        <v>5.6761944829412588E+303</v>
      </c>
      <c r="TYE29" s="29">
        <f t="shared" si="223"/>
        <v>5.9600042070883217E+303</v>
      </c>
      <c r="TYF29" s="29">
        <f t="shared" si="223"/>
        <v>6.2580044174427382E+303</v>
      </c>
      <c r="TYG29" s="29">
        <f t="shared" si="223"/>
        <v>6.5709046383148748E+303</v>
      </c>
      <c r="TYH29" s="29">
        <f t="shared" si="223"/>
        <v>6.8994498702306185E+303</v>
      </c>
      <c r="TYI29" s="29">
        <f t="shared" si="223"/>
        <v>7.2444223637421497E+303</v>
      </c>
      <c r="TYJ29" s="29">
        <f t="shared" si="223"/>
        <v>7.6066434819292581E+303</v>
      </c>
      <c r="TYK29" s="29">
        <f t="shared" si="223"/>
        <v>7.9869756560257215E+303</v>
      </c>
      <c r="TYL29" s="29">
        <f t="shared" si="223"/>
        <v>8.3863244388270074E+303</v>
      </c>
      <c r="TYM29" s="29">
        <f t="shared" si="223"/>
        <v>8.8056406607683577E+303</v>
      </c>
      <c r="TYN29" s="29">
        <f t="shared" si="223"/>
        <v>9.2459226938067759E+303</v>
      </c>
      <c r="TYO29" s="29">
        <f t="shared" si="223"/>
        <v>9.7082188284971155E+303</v>
      </c>
      <c r="TYP29" s="29">
        <f t="shared" si="223"/>
        <v>1.0193629769921972E+304</v>
      </c>
      <c r="TYQ29" s="29">
        <f t="shared" si="223"/>
        <v>1.0703311258418072E+304</v>
      </c>
      <c r="TYR29" s="29">
        <f t="shared" si="223"/>
        <v>1.1238476821338975E+304</v>
      </c>
      <c r="TYS29" s="29">
        <f t="shared" si="223"/>
        <v>1.1800400662405924E+304</v>
      </c>
      <c r="TYT29" s="29">
        <f t="shared" si="223"/>
        <v>1.2390420695526219E+304</v>
      </c>
      <c r="TYU29" s="29">
        <f t="shared" si="223"/>
        <v>1.300994173030253E+304</v>
      </c>
      <c r="TYV29" s="29">
        <f t="shared" si="223"/>
        <v>1.3660438816817657E+304</v>
      </c>
      <c r="TYW29" s="29">
        <f t="shared" si="223"/>
        <v>1.434346075765854E+304</v>
      </c>
      <c r="TYX29" s="29">
        <f t="shared" si="223"/>
        <v>1.5060633795541468E+304</v>
      </c>
      <c r="TYY29" s="29">
        <f t="shared" si="223"/>
        <v>1.5813665485318541E+304</v>
      </c>
      <c r="TYZ29" s="29">
        <f t="shared" si="223"/>
        <v>1.660434875958447E+304</v>
      </c>
      <c r="TZA29" s="29">
        <f t="shared" si="223"/>
        <v>1.7434566197563694E+304</v>
      </c>
      <c r="TZB29" s="29">
        <f t="shared" si="223"/>
        <v>1.830629450744188E+304</v>
      </c>
      <c r="TZC29" s="29">
        <f t="shared" si="223"/>
        <v>1.9221609232813975E+304</v>
      </c>
      <c r="TZD29" s="29">
        <f t="shared" si="223"/>
        <v>2.0182689694454674E+304</v>
      </c>
      <c r="TZE29" s="29">
        <f t="shared" si="223"/>
        <v>2.1191824179177409E+304</v>
      </c>
      <c r="TZF29" s="29">
        <f t="shared" si="223"/>
        <v>2.2251415388136281E+304</v>
      </c>
      <c r="TZG29" s="29">
        <f t="shared" si="223"/>
        <v>2.3363986157543096E+304</v>
      </c>
      <c r="TZH29" s="29">
        <f t="shared" si="223"/>
        <v>2.4532185465420252E+304</v>
      </c>
      <c r="TZI29" s="29">
        <f t="shared" si="223"/>
        <v>2.5758794738691268E+304</v>
      </c>
      <c r="TZJ29" s="29">
        <f t="shared" si="223"/>
        <v>2.704673447562583E+304</v>
      </c>
      <c r="TZK29" s="29">
        <f t="shared" si="223"/>
        <v>2.8399071199407124E+304</v>
      </c>
      <c r="TZL29" s="29">
        <f t="shared" si="223"/>
        <v>2.9819024759377484E+304</v>
      </c>
      <c r="TZM29" s="29">
        <f t="shared" si="223"/>
        <v>3.1309975997346358E+304</v>
      </c>
      <c r="TZN29" s="29">
        <f t="shared" si="223"/>
        <v>3.2875474797213679E+304</v>
      </c>
      <c r="TZO29" s="29">
        <f t="shared" si="223"/>
        <v>3.4519248537074363E+304</v>
      </c>
      <c r="TZP29" s="29">
        <f t="shared" ref="TZP29:UCA29" si="224">TZO29*1.05</f>
        <v>3.624521096392808E+304</v>
      </c>
      <c r="TZQ29" s="29">
        <f t="shared" si="224"/>
        <v>3.8057471512124487E+304</v>
      </c>
      <c r="TZR29" s="29">
        <f t="shared" si="224"/>
        <v>3.9960345087730712E+304</v>
      </c>
      <c r="TZS29" s="29">
        <f t="shared" si="224"/>
        <v>4.1958362342117249E+304</v>
      </c>
      <c r="TZT29" s="29">
        <f t="shared" si="224"/>
        <v>4.4056280459223114E+304</v>
      </c>
      <c r="TZU29" s="29">
        <f t="shared" si="224"/>
        <v>4.6259094482184272E+304</v>
      </c>
      <c r="TZV29" s="29">
        <f t="shared" si="224"/>
        <v>4.8572049206293486E+304</v>
      </c>
      <c r="TZW29" s="29">
        <f t="shared" si="224"/>
        <v>5.100065166660816E+304</v>
      </c>
      <c r="TZX29" s="29">
        <f t="shared" si="224"/>
        <v>5.3550684249938571E+304</v>
      </c>
      <c r="TZY29" s="29">
        <f t="shared" si="224"/>
        <v>5.6228218462435502E+304</v>
      </c>
      <c r="TZZ29" s="29">
        <f t="shared" si="224"/>
        <v>5.9039629385557276E+304</v>
      </c>
      <c r="UAA29" s="29">
        <f t="shared" si="224"/>
        <v>6.1991610854835139E+304</v>
      </c>
      <c r="UAB29" s="29">
        <f t="shared" si="224"/>
        <v>6.5091191397576902E+304</v>
      </c>
      <c r="UAC29" s="29">
        <f t="shared" si="224"/>
        <v>6.8345750967455753E+304</v>
      </c>
      <c r="UAD29" s="29">
        <f t="shared" si="224"/>
        <v>7.1763038515828547E+304</v>
      </c>
      <c r="UAE29" s="29">
        <f t="shared" si="224"/>
        <v>7.5351190441619976E+304</v>
      </c>
      <c r="UAF29" s="29">
        <f t="shared" si="224"/>
        <v>7.9118749963700979E+304</v>
      </c>
      <c r="UAG29" s="29">
        <f t="shared" si="224"/>
        <v>8.3074687461886028E+304</v>
      </c>
      <c r="UAH29" s="29">
        <f t="shared" si="224"/>
        <v>8.7228421834980329E+304</v>
      </c>
      <c r="UAI29" s="29">
        <f t="shared" si="224"/>
        <v>9.1589842926729351E+304</v>
      </c>
      <c r="UAJ29" s="29">
        <f t="shared" si="224"/>
        <v>9.6169335073065828E+304</v>
      </c>
      <c r="UAK29" s="29">
        <f t="shared" si="224"/>
        <v>1.0097780182671912E+305</v>
      </c>
      <c r="UAL29" s="29">
        <f t="shared" si="224"/>
        <v>1.0602669191805509E+305</v>
      </c>
      <c r="UAM29" s="29">
        <f t="shared" si="224"/>
        <v>1.1132802651395785E+305</v>
      </c>
      <c r="UAN29" s="29">
        <f t="shared" si="224"/>
        <v>1.1689442783965575E+305</v>
      </c>
      <c r="UAO29" s="29">
        <f t="shared" si="224"/>
        <v>1.2273914923163855E+305</v>
      </c>
      <c r="UAP29" s="29">
        <f t="shared" si="224"/>
        <v>1.2887610669322048E+305</v>
      </c>
      <c r="UAQ29" s="29">
        <f t="shared" si="224"/>
        <v>1.353199120278815E+305</v>
      </c>
      <c r="UAR29" s="29">
        <f t="shared" si="224"/>
        <v>1.4208590762927558E+305</v>
      </c>
      <c r="UAS29" s="29">
        <f t="shared" si="224"/>
        <v>1.4919020301073936E+305</v>
      </c>
      <c r="UAT29" s="29">
        <f t="shared" si="224"/>
        <v>1.5664971316127634E+305</v>
      </c>
      <c r="UAU29" s="29">
        <f t="shared" si="224"/>
        <v>1.6448219881934017E+305</v>
      </c>
      <c r="UAV29" s="29">
        <f t="shared" si="224"/>
        <v>1.727063087603072E+305</v>
      </c>
      <c r="UAW29" s="29">
        <f t="shared" si="224"/>
        <v>1.8134162419832258E+305</v>
      </c>
      <c r="UAX29" s="29">
        <f t="shared" si="224"/>
        <v>1.9040870540823871E+305</v>
      </c>
      <c r="UAY29" s="29">
        <f t="shared" si="224"/>
        <v>1.9992914067865068E+305</v>
      </c>
      <c r="UAZ29" s="29">
        <f t="shared" si="224"/>
        <v>2.0992559771258321E+305</v>
      </c>
      <c r="UBA29" s="29">
        <f t="shared" si="224"/>
        <v>2.2042187759821237E+305</v>
      </c>
      <c r="UBB29" s="29">
        <f t="shared" si="224"/>
        <v>2.3144297147812298E+305</v>
      </c>
      <c r="UBC29" s="29">
        <f t="shared" si="224"/>
        <v>2.4301512005202915E+305</v>
      </c>
      <c r="UBD29" s="29">
        <f t="shared" si="224"/>
        <v>2.5516587605463062E+305</v>
      </c>
      <c r="UBE29" s="29">
        <f t="shared" si="224"/>
        <v>2.6792416985736217E+305</v>
      </c>
      <c r="UBF29" s="29">
        <f t="shared" si="224"/>
        <v>2.8132037835023029E+305</v>
      </c>
      <c r="UBG29" s="29">
        <f t="shared" si="224"/>
        <v>2.9538639726774183E+305</v>
      </c>
      <c r="UBH29" s="29">
        <f t="shared" si="224"/>
        <v>3.1015571713112895E+305</v>
      </c>
      <c r="UBI29" s="29">
        <f t="shared" si="224"/>
        <v>3.2566350298768539E+305</v>
      </c>
      <c r="UBJ29" s="29">
        <f t="shared" si="224"/>
        <v>3.4194667813706969E+305</v>
      </c>
      <c r="UBK29" s="29">
        <f t="shared" si="224"/>
        <v>3.5904401204392319E+305</v>
      </c>
      <c r="UBL29" s="29">
        <f t="shared" si="224"/>
        <v>3.7699621264611937E+305</v>
      </c>
      <c r="UBM29" s="29">
        <f t="shared" si="224"/>
        <v>3.9584602327842539E+305</v>
      </c>
      <c r="UBN29" s="29">
        <f t="shared" si="224"/>
        <v>4.1563832444234669E+305</v>
      </c>
      <c r="UBO29" s="29">
        <f t="shared" si="224"/>
        <v>4.3642024066446406E+305</v>
      </c>
      <c r="UBP29" s="29">
        <f t="shared" si="224"/>
        <v>4.5824125269768731E+305</v>
      </c>
      <c r="UBQ29" s="29">
        <f t="shared" si="224"/>
        <v>4.8115331533257168E+305</v>
      </c>
      <c r="UBR29" s="29">
        <f t="shared" si="224"/>
        <v>5.0521098109920031E+305</v>
      </c>
      <c r="UBS29" s="29">
        <f t="shared" si="224"/>
        <v>5.3047153015416035E+305</v>
      </c>
      <c r="UBT29" s="29">
        <f t="shared" si="224"/>
        <v>5.5699510666186841E+305</v>
      </c>
      <c r="UBU29" s="29">
        <f t="shared" si="224"/>
        <v>5.8484486199496186E+305</v>
      </c>
      <c r="UBV29" s="29">
        <f t="shared" si="224"/>
        <v>6.1408710509471E+305</v>
      </c>
      <c r="UBW29" s="29">
        <f t="shared" si="224"/>
        <v>6.4479146034944556E+305</v>
      </c>
      <c r="UBX29" s="29">
        <f t="shared" si="224"/>
        <v>6.7703103336691788E+305</v>
      </c>
      <c r="UBY29" s="29">
        <f t="shared" si="224"/>
        <v>7.1088258503526378E+305</v>
      </c>
      <c r="UBZ29" s="29">
        <f t="shared" si="224"/>
        <v>7.4642671428702694E+305</v>
      </c>
      <c r="UCA29" s="29">
        <f t="shared" si="224"/>
        <v>7.8374805000137833E+305</v>
      </c>
      <c r="UCB29" s="29">
        <f t="shared" ref="UCB29:UEM29" si="225">UCA29*1.05</f>
        <v>8.2293545250144728E+305</v>
      </c>
      <c r="UCC29" s="29">
        <f t="shared" si="225"/>
        <v>8.6408222512651967E+305</v>
      </c>
      <c r="UCD29" s="29">
        <f t="shared" si="225"/>
        <v>9.0728633638284575E+305</v>
      </c>
      <c r="UCE29" s="29">
        <f t="shared" si="225"/>
        <v>9.5265065320198802E+305</v>
      </c>
      <c r="UCF29" s="29">
        <f t="shared" si="225"/>
        <v>1.0002831858620875E+306</v>
      </c>
      <c r="UCG29" s="29">
        <f t="shared" si="225"/>
        <v>1.0502973451551919E+306</v>
      </c>
      <c r="UCH29" s="29">
        <f t="shared" si="225"/>
        <v>1.1028122124129516E+306</v>
      </c>
      <c r="UCI29" s="29">
        <f t="shared" si="225"/>
        <v>1.1579528230335992E+306</v>
      </c>
      <c r="UCJ29" s="29">
        <f t="shared" si="225"/>
        <v>1.2158504641852792E+306</v>
      </c>
      <c r="UCK29" s="29">
        <f t="shared" si="225"/>
        <v>1.2766429873945433E+306</v>
      </c>
      <c r="UCL29" s="29">
        <f t="shared" si="225"/>
        <v>1.3404751367642705E+306</v>
      </c>
      <c r="UCM29" s="29">
        <f t="shared" si="225"/>
        <v>1.4074988936024842E+306</v>
      </c>
      <c r="UCN29" s="29">
        <f t="shared" si="225"/>
        <v>1.4778738382826085E+306</v>
      </c>
      <c r="UCO29" s="29">
        <f t="shared" si="225"/>
        <v>1.551767530196739E+306</v>
      </c>
      <c r="UCP29" s="29">
        <f t="shared" si="225"/>
        <v>1.629355906706576E+306</v>
      </c>
      <c r="UCQ29" s="29">
        <f t="shared" si="225"/>
        <v>1.7108237020419048E+306</v>
      </c>
      <c r="UCR29" s="29">
        <f t="shared" si="225"/>
        <v>1.7963648871440002E+306</v>
      </c>
      <c r="UCS29" s="29">
        <f t="shared" si="225"/>
        <v>1.8861831315012004E+306</v>
      </c>
      <c r="UCT29" s="29">
        <f t="shared" si="225"/>
        <v>1.9804922880762604E+306</v>
      </c>
      <c r="UCU29" s="29">
        <f t="shared" si="225"/>
        <v>2.0795169024800736E+306</v>
      </c>
      <c r="UCV29" s="29">
        <f t="shared" si="225"/>
        <v>2.1834927476040775E+306</v>
      </c>
      <c r="UCW29" s="29">
        <f t="shared" si="225"/>
        <v>2.2926673849842814E+306</v>
      </c>
      <c r="UCX29" s="29">
        <f t="shared" si="225"/>
        <v>2.4073007542334956E+306</v>
      </c>
      <c r="UCY29" s="29">
        <f t="shared" si="225"/>
        <v>2.5276657919451705E+306</v>
      </c>
      <c r="UCZ29" s="29">
        <f t="shared" si="225"/>
        <v>2.6540490815424291E+306</v>
      </c>
      <c r="UDA29" s="29">
        <f t="shared" si="225"/>
        <v>2.7867515356195506E+306</v>
      </c>
      <c r="UDB29" s="29">
        <f t="shared" si="225"/>
        <v>2.9260891124005282E+306</v>
      </c>
      <c r="UDC29" s="29">
        <f t="shared" si="225"/>
        <v>3.0723935680205546E+306</v>
      </c>
      <c r="UDD29" s="29">
        <f t="shared" si="225"/>
        <v>3.2260132464215824E+306</v>
      </c>
      <c r="UDE29" s="29">
        <f t="shared" si="225"/>
        <v>3.3873139087426618E+306</v>
      </c>
      <c r="UDF29" s="29">
        <f t="shared" si="225"/>
        <v>3.5566796041797952E+306</v>
      </c>
      <c r="UDG29" s="29">
        <f t="shared" si="225"/>
        <v>3.7345135843887854E+306</v>
      </c>
      <c r="UDH29" s="29">
        <f t="shared" si="225"/>
        <v>3.9212392636082246E+306</v>
      </c>
      <c r="UDI29" s="29">
        <f t="shared" si="225"/>
        <v>4.1173012267886361E+306</v>
      </c>
      <c r="UDJ29" s="29">
        <f t="shared" si="225"/>
        <v>4.3231662881280682E+306</v>
      </c>
      <c r="UDK29" s="29">
        <f t="shared" si="225"/>
        <v>4.539324602534472E+306</v>
      </c>
      <c r="UDL29" s="29">
        <f t="shared" si="225"/>
        <v>4.7662908326611958E+306</v>
      </c>
      <c r="UDM29" s="29">
        <f t="shared" si="225"/>
        <v>5.0046053742942558E+306</v>
      </c>
      <c r="UDN29" s="29">
        <f t="shared" si="225"/>
        <v>5.254835643008969E+306</v>
      </c>
      <c r="UDO29" s="29">
        <f t="shared" si="225"/>
        <v>5.5175774251594179E+306</v>
      </c>
      <c r="UDP29" s="29">
        <f t="shared" si="225"/>
        <v>5.7934562964173886E+306</v>
      </c>
      <c r="UDQ29" s="29">
        <f t="shared" si="225"/>
        <v>6.0831291112382582E+306</v>
      </c>
      <c r="UDR29" s="29">
        <f t="shared" si="225"/>
        <v>6.3872855668001718E+306</v>
      </c>
      <c r="UDS29" s="29">
        <f t="shared" si="225"/>
        <v>6.7066498451401808E+306</v>
      </c>
      <c r="UDT29" s="29">
        <f t="shared" si="225"/>
        <v>7.0419823373971905E+306</v>
      </c>
      <c r="UDU29" s="29">
        <f t="shared" si="225"/>
        <v>7.3940814542670505E+306</v>
      </c>
      <c r="UDV29" s="29">
        <f t="shared" si="225"/>
        <v>7.7637855269804029E+306</v>
      </c>
      <c r="UDW29" s="29">
        <f t="shared" si="225"/>
        <v>8.151974803329424E+306</v>
      </c>
      <c r="UDX29" s="29">
        <f t="shared" si="225"/>
        <v>8.5595735434958951E+306</v>
      </c>
      <c r="UDY29" s="29">
        <f t="shared" si="225"/>
        <v>8.9875522206706909E+306</v>
      </c>
      <c r="UDZ29" s="29">
        <f t="shared" si="225"/>
        <v>9.4369298317042259E+306</v>
      </c>
      <c r="UEA29" s="29">
        <f t="shared" si="225"/>
        <v>9.9087763232894382E+306</v>
      </c>
      <c r="UEB29" s="29">
        <f t="shared" si="225"/>
        <v>1.0404215139453911E+307</v>
      </c>
      <c r="UEC29" s="29">
        <f t="shared" si="225"/>
        <v>1.0924425896426607E+307</v>
      </c>
      <c r="UED29" s="29">
        <f t="shared" si="225"/>
        <v>1.1470647191247938E+307</v>
      </c>
      <c r="UEE29" s="29">
        <f t="shared" si="225"/>
        <v>1.2044179550810335E+307</v>
      </c>
      <c r="UEF29" s="29">
        <f t="shared" si="225"/>
        <v>1.2646388528350853E+307</v>
      </c>
      <c r="UEG29" s="29">
        <f t="shared" si="225"/>
        <v>1.3278707954768395E+307</v>
      </c>
      <c r="UEH29" s="29">
        <f t="shared" si="225"/>
        <v>1.3942643352506815E+307</v>
      </c>
      <c r="UEI29" s="29">
        <f t="shared" si="225"/>
        <v>1.4639775520132156E+307</v>
      </c>
      <c r="UEJ29" s="29">
        <f t="shared" si="225"/>
        <v>1.5371764296138765E+307</v>
      </c>
      <c r="UEK29" s="29">
        <f t="shared" si="225"/>
        <v>1.6140352510945703E+307</v>
      </c>
      <c r="UEL29" s="29">
        <f t="shared" si="225"/>
        <v>1.6947370136492989E+307</v>
      </c>
      <c r="UEM29" s="29">
        <f t="shared" si="225"/>
        <v>1.7794738643317639E+307</v>
      </c>
      <c r="UEN29" s="29">
        <f t="shared" ref="UEN29:UGY29" si="226">UEM29*1.05</f>
        <v>1.868447557548352E+307</v>
      </c>
      <c r="UEO29" s="29">
        <f t="shared" si="226"/>
        <v>1.9618699354257696E+307</v>
      </c>
      <c r="UEP29" s="29">
        <f t="shared" si="226"/>
        <v>2.0599634321970582E+307</v>
      </c>
      <c r="UEQ29" s="29">
        <f t="shared" si="226"/>
        <v>2.1629616038069113E+307</v>
      </c>
      <c r="UER29" s="29">
        <f t="shared" si="226"/>
        <v>2.271109683997257E+307</v>
      </c>
      <c r="UES29" s="29">
        <f t="shared" si="226"/>
        <v>2.3846651681971199E+307</v>
      </c>
      <c r="UET29" s="29">
        <f t="shared" si="226"/>
        <v>2.5038984266069758E+307</v>
      </c>
      <c r="UEU29" s="29">
        <f t="shared" si="226"/>
        <v>2.6290933479373249E+307</v>
      </c>
      <c r="UEV29" s="29">
        <f t="shared" si="226"/>
        <v>2.7605480153341914E+307</v>
      </c>
      <c r="UEW29" s="29">
        <f t="shared" si="226"/>
        <v>2.8985754161009012E+307</v>
      </c>
      <c r="UEX29" s="29">
        <f t="shared" si="226"/>
        <v>3.0435041869059465E+307</v>
      </c>
      <c r="UEY29" s="29">
        <f t="shared" si="226"/>
        <v>3.195679396251244E+307</v>
      </c>
      <c r="UEZ29" s="29">
        <f t="shared" si="226"/>
        <v>3.3554633660638062E+307</v>
      </c>
      <c r="UFA29" s="29">
        <f t="shared" si="226"/>
        <v>3.5232365343669969E+307</v>
      </c>
      <c r="UFB29" s="29">
        <f t="shared" si="226"/>
        <v>3.6993983610853467E+307</v>
      </c>
      <c r="UFC29" s="29">
        <f t="shared" si="226"/>
        <v>3.884368279139614E+307</v>
      </c>
      <c r="UFD29" s="29">
        <f t="shared" si="226"/>
        <v>4.0785866930965948E+307</v>
      </c>
      <c r="UFE29" s="29">
        <f t="shared" si="226"/>
        <v>4.2825160277514245E+307</v>
      </c>
      <c r="UFF29" s="29">
        <f t="shared" si="226"/>
        <v>4.4966418291389964E+307</v>
      </c>
      <c r="UFG29" s="29">
        <f t="shared" si="226"/>
        <v>4.721473920595946E+307</v>
      </c>
      <c r="UFH29" s="29">
        <f t="shared" si="226"/>
        <v>4.9575476166257435E+307</v>
      </c>
      <c r="UFI29" s="29">
        <f t="shared" si="226"/>
        <v>5.2054249974570304E+307</v>
      </c>
      <c r="UFJ29" s="29">
        <f t="shared" si="226"/>
        <v>5.4656962473298818E+307</v>
      </c>
      <c r="UFK29" s="29">
        <f t="shared" si="226"/>
        <v>5.7389810596963757E+307</v>
      </c>
      <c r="UFL29" s="29">
        <f t="shared" si="226"/>
        <v>6.0259301126811944E+307</v>
      </c>
      <c r="UFM29" s="29">
        <f t="shared" si="226"/>
        <v>6.3272266183152543E+307</v>
      </c>
      <c r="UFN29" s="29">
        <f t="shared" si="226"/>
        <v>6.643587949231017E+307</v>
      </c>
      <c r="UFO29" s="29">
        <f t="shared" si="226"/>
        <v>6.9757673466925683E+307</v>
      </c>
      <c r="UFP29" s="29">
        <f t="shared" si="226"/>
        <v>7.324555714027197E+307</v>
      </c>
      <c r="UFQ29" s="29">
        <f t="shared" si="226"/>
        <v>7.6907834997285569E+307</v>
      </c>
      <c r="UFR29" s="29">
        <f t="shared" si="226"/>
        <v>8.0753226747149855E+307</v>
      </c>
      <c r="UFS29" s="29">
        <f t="shared" si="226"/>
        <v>8.4790888084507347E+307</v>
      </c>
      <c r="UFT29" s="29">
        <f t="shared" si="226"/>
        <v>8.9030432488732718E+307</v>
      </c>
      <c r="UFU29" s="29">
        <f t="shared" si="226"/>
        <v>9.3481954113169358E+307</v>
      </c>
      <c r="UFV29" s="29">
        <f t="shared" si="226"/>
        <v>9.8156051818827829E+307</v>
      </c>
      <c r="UFW29" s="29">
        <f t="shared" si="226"/>
        <v>1.0306385440976922E+308</v>
      </c>
      <c r="UFX29" s="29">
        <f t="shared" si="226"/>
        <v>1.082170471302577E+308</v>
      </c>
      <c r="UFY29" s="29">
        <f t="shared" si="226"/>
        <v>1.1362789948677058E+308</v>
      </c>
      <c r="UFZ29" s="29">
        <f t="shared" si="226"/>
        <v>1.1930929446110912E+308</v>
      </c>
      <c r="UGA29" s="29">
        <f t="shared" si="226"/>
        <v>1.2527475918416458E+308</v>
      </c>
      <c r="UGB29" s="29">
        <f t="shared" si="226"/>
        <v>1.3153849714337281E+308</v>
      </c>
      <c r="UGC29" s="29">
        <f t="shared" si="226"/>
        <v>1.3811542200054145E+308</v>
      </c>
      <c r="UGD29" s="29">
        <f t="shared" si="226"/>
        <v>1.4502119310056854E+308</v>
      </c>
      <c r="UGE29" s="29">
        <f t="shared" si="226"/>
        <v>1.5227225275559697E+308</v>
      </c>
      <c r="UGF29" s="29">
        <f t="shared" si="226"/>
        <v>1.5988586539337682E+308</v>
      </c>
      <c r="UGG29" s="29">
        <f t="shared" si="226"/>
        <v>1.6788015866304568E+308</v>
      </c>
      <c r="UGH29" s="29">
        <f t="shared" si="226"/>
        <v>1.7627416659619796E+308</v>
      </c>
      <c r="UGI29" s="29" t="e">
        <f t="shared" si="226"/>
        <v>#NUM!</v>
      </c>
      <c r="UGJ29" s="29" t="e">
        <f t="shared" si="226"/>
        <v>#NUM!</v>
      </c>
      <c r="UGK29" s="29" t="e">
        <f t="shared" si="226"/>
        <v>#NUM!</v>
      </c>
      <c r="UGL29" s="29" t="e">
        <f t="shared" si="226"/>
        <v>#NUM!</v>
      </c>
      <c r="UGM29" s="29" t="e">
        <f t="shared" si="226"/>
        <v>#NUM!</v>
      </c>
      <c r="UGN29" s="29" t="e">
        <f t="shared" si="226"/>
        <v>#NUM!</v>
      </c>
      <c r="UGO29" s="29" t="e">
        <f t="shared" si="226"/>
        <v>#NUM!</v>
      </c>
      <c r="UGP29" s="29" t="e">
        <f t="shared" si="226"/>
        <v>#NUM!</v>
      </c>
      <c r="UGQ29" s="29" t="e">
        <f t="shared" si="226"/>
        <v>#NUM!</v>
      </c>
      <c r="UGR29" s="29" t="e">
        <f t="shared" si="226"/>
        <v>#NUM!</v>
      </c>
      <c r="UGS29" s="29" t="e">
        <f t="shared" si="226"/>
        <v>#NUM!</v>
      </c>
      <c r="UGT29" s="29" t="e">
        <f t="shared" si="226"/>
        <v>#NUM!</v>
      </c>
      <c r="UGU29" s="29" t="e">
        <f t="shared" si="226"/>
        <v>#NUM!</v>
      </c>
      <c r="UGV29" s="29" t="e">
        <f t="shared" si="226"/>
        <v>#NUM!</v>
      </c>
      <c r="UGW29" s="29" t="e">
        <f t="shared" si="226"/>
        <v>#NUM!</v>
      </c>
      <c r="UGX29" s="29" t="e">
        <f t="shared" si="226"/>
        <v>#NUM!</v>
      </c>
      <c r="UGY29" s="29" t="e">
        <f t="shared" si="226"/>
        <v>#NUM!</v>
      </c>
      <c r="UGZ29" s="29" t="e">
        <f t="shared" ref="UGZ29:UJK29" si="227">UGY29*1.05</f>
        <v>#NUM!</v>
      </c>
      <c r="UHA29" s="29" t="e">
        <f t="shared" si="227"/>
        <v>#NUM!</v>
      </c>
      <c r="UHB29" s="29" t="e">
        <f t="shared" si="227"/>
        <v>#NUM!</v>
      </c>
      <c r="UHC29" s="29" t="e">
        <f t="shared" si="227"/>
        <v>#NUM!</v>
      </c>
      <c r="UHD29" s="29" t="e">
        <f t="shared" si="227"/>
        <v>#NUM!</v>
      </c>
      <c r="UHE29" s="29" t="e">
        <f t="shared" si="227"/>
        <v>#NUM!</v>
      </c>
      <c r="UHF29" s="29" t="e">
        <f t="shared" si="227"/>
        <v>#NUM!</v>
      </c>
      <c r="UHG29" s="29" t="e">
        <f t="shared" si="227"/>
        <v>#NUM!</v>
      </c>
      <c r="UHH29" s="29" t="e">
        <f t="shared" si="227"/>
        <v>#NUM!</v>
      </c>
      <c r="UHI29" s="29" t="e">
        <f t="shared" si="227"/>
        <v>#NUM!</v>
      </c>
      <c r="UHJ29" s="29" t="e">
        <f t="shared" si="227"/>
        <v>#NUM!</v>
      </c>
      <c r="UHK29" s="29" t="e">
        <f t="shared" si="227"/>
        <v>#NUM!</v>
      </c>
      <c r="UHL29" s="29" t="e">
        <f t="shared" si="227"/>
        <v>#NUM!</v>
      </c>
      <c r="UHM29" s="29" t="e">
        <f t="shared" si="227"/>
        <v>#NUM!</v>
      </c>
      <c r="UHN29" s="29" t="e">
        <f t="shared" si="227"/>
        <v>#NUM!</v>
      </c>
      <c r="UHO29" s="29" t="e">
        <f t="shared" si="227"/>
        <v>#NUM!</v>
      </c>
      <c r="UHP29" s="29" t="e">
        <f t="shared" si="227"/>
        <v>#NUM!</v>
      </c>
      <c r="UHQ29" s="29" t="e">
        <f t="shared" si="227"/>
        <v>#NUM!</v>
      </c>
      <c r="UHR29" s="29" t="e">
        <f t="shared" si="227"/>
        <v>#NUM!</v>
      </c>
      <c r="UHS29" s="29" t="e">
        <f t="shared" si="227"/>
        <v>#NUM!</v>
      </c>
      <c r="UHT29" s="29" t="e">
        <f t="shared" si="227"/>
        <v>#NUM!</v>
      </c>
      <c r="UHU29" s="29" t="e">
        <f t="shared" si="227"/>
        <v>#NUM!</v>
      </c>
      <c r="UHV29" s="29" t="e">
        <f t="shared" si="227"/>
        <v>#NUM!</v>
      </c>
      <c r="UHW29" s="29" t="e">
        <f t="shared" si="227"/>
        <v>#NUM!</v>
      </c>
      <c r="UHX29" s="29" t="e">
        <f t="shared" si="227"/>
        <v>#NUM!</v>
      </c>
      <c r="UHY29" s="29" t="e">
        <f t="shared" si="227"/>
        <v>#NUM!</v>
      </c>
      <c r="UHZ29" s="29" t="e">
        <f t="shared" si="227"/>
        <v>#NUM!</v>
      </c>
      <c r="UIA29" s="29" t="e">
        <f t="shared" si="227"/>
        <v>#NUM!</v>
      </c>
      <c r="UIB29" s="29" t="e">
        <f t="shared" si="227"/>
        <v>#NUM!</v>
      </c>
      <c r="UIC29" s="29" t="e">
        <f t="shared" si="227"/>
        <v>#NUM!</v>
      </c>
      <c r="UID29" s="29" t="e">
        <f t="shared" si="227"/>
        <v>#NUM!</v>
      </c>
      <c r="UIE29" s="29" t="e">
        <f t="shared" si="227"/>
        <v>#NUM!</v>
      </c>
      <c r="UIF29" s="29" t="e">
        <f t="shared" si="227"/>
        <v>#NUM!</v>
      </c>
      <c r="UIG29" s="29" t="e">
        <f t="shared" si="227"/>
        <v>#NUM!</v>
      </c>
      <c r="UIH29" s="29" t="e">
        <f t="shared" si="227"/>
        <v>#NUM!</v>
      </c>
      <c r="UII29" s="29" t="e">
        <f t="shared" si="227"/>
        <v>#NUM!</v>
      </c>
      <c r="UIJ29" s="29" t="e">
        <f t="shared" si="227"/>
        <v>#NUM!</v>
      </c>
      <c r="UIK29" s="29" t="e">
        <f t="shared" si="227"/>
        <v>#NUM!</v>
      </c>
      <c r="UIL29" s="29" t="e">
        <f t="shared" si="227"/>
        <v>#NUM!</v>
      </c>
      <c r="UIM29" s="29" t="e">
        <f t="shared" si="227"/>
        <v>#NUM!</v>
      </c>
      <c r="UIN29" s="29" t="e">
        <f t="shared" si="227"/>
        <v>#NUM!</v>
      </c>
      <c r="UIO29" s="29" t="e">
        <f t="shared" si="227"/>
        <v>#NUM!</v>
      </c>
      <c r="UIP29" s="29" t="e">
        <f t="shared" si="227"/>
        <v>#NUM!</v>
      </c>
      <c r="UIQ29" s="29" t="e">
        <f t="shared" si="227"/>
        <v>#NUM!</v>
      </c>
      <c r="UIR29" s="29" t="e">
        <f t="shared" si="227"/>
        <v>#NUM!</v>
      </c>
      <c r="UIS29" s="29" t="e">
        <f t="shared" si="227"/>
        <v>#NUM!</v>
      </c>
      <c r="UIT29" s="29" t="e">
        <f t="shared" si="227"/>
        <v>#NUM!</v>
      </c>
      <c r="UIU29" s="29" t="e">
        <f t="shared" si="227"/>
        <v>#NUM!</v>
      </c>
      <c r="UIV29" s="29" t="e">
        <f t="shared" si="227"/>
        <v>#NUM!</v>
      </c>
      <c r="UIW29" s="29" t="e">
        <f t="shared" si="227"/>
        <v>#NUM!</v>
      </c>
      <c r="UIX29" s="29" t="e">
        <f t="shared" si="227"/>
        <v>#NUM!</v>
      </c>
      <c r="UIY29" s="29" t="e">
        <f t="shared" si="227"/>
        <v>#NUM!</v>
      </c>
      <c r="UIZ29" s="29" t="e">
        <f t="shared" si="227"/>
        <v>#NUM!</v>
      </c>
      <c r="UJA29" s="29" t="e">
        <f t="shared" si="227"/>
        <v>#NUM!</v>
      </c>
      <c r="UJB29" s="29" t="e">
        <f t="shared" si="227"/>
        <v>#NUM!</v>
      </c>
      <c r="UJC29" s="29" t="e">
        <f t="shared" si="227"/>
        <v>#NUM!</v>
      </c>
      <c r="UJD29" s="29" t="e">
        <f t="shared" si="227"/>
        <v>#NUM!</v>
      </c>
      <c r="UJE29" s="29" t="e">
        <f t="shared" si="227"/>
        <v>#NUM!</v>
      </c>
      <c r="UJF29" s="29" t="e">
        <f t="shared" si="227"/>
        <v>#NUM!</v>
      </c>
      <c r="UJG29" s="29" t="e">
        <f t="shared" si="227"/>
        <v>#NUM!</v>
      </c>
      <c r="UJH29" s="29" t="e">
        <f t="shared" si="227"/>
        <v>#NUM!</v>
      </c>
      <c r="UJI29" s="29" t="e">
        <f t="shared" si="227"/>
        <v>#NUM!</v>
      </c>
      <c r="UJJ29" s="29" t="e">
        <f t="shared" si="227"/>
        <v>#NUM!</v>
      </c>
      <c r="UJK29" s="29" t="e">
        <f t="shared" si="227"/>
        <v>#NUM!</v>
      </c>
      <c r="UJL29" s="29" t="e">
        <f t="shared" ref="UJL29:ULW29" si="228">UJK29*1.05</f>
        <v>#NUM!</v>
      </c>
      <c r="UJM29" s="29" t="e">
        <f t="shared" si="228"/>
        <v>#NUM!</v>
      </c>
      <c r="UJN29" s="29" t="e">
        <f t="shared" si="228"/>
        <v>#NUM!</v>
      </c>
      <c r="UJO29" s="29" t="e">
        <f t="shared" si="228"/>
        <v>#NUM!</v>
      </c>
      <c r="UJP29" s="29" t="e">
        <f t="shared" si="228"/>
        <v>#NUM!</v>
      </c>
      <c r="UJQ29" s="29" t="e">
        <f t="shared" si="228"/>
        <v>#NUM!</v>
      </c>
      <c r="UJR29" s="29" t="e">
        <f t="shared" si="228"/>
        <v>#NUM!</v>
      </c>
      <c r="UJS29" s="29" t="e">
        <f t="shared" si="228"/>
        <v>#NUM!</v>
      </c>
      <c r="UJT29" s="29" t="e">
        <f t="shared" si="228"/>
        <v>#NUM!</v>
      </c>
      <c r="UJU29" s="29" t="e">
        <f t="shared" si="228"/>
        <v>#NUM!</v>
      </c>
      <c r="UJV29" s="29" t="e">
        <f t="shared" si="228"/>
        <v>#NUM!</v>
      </c>
      <c r="UJW29" s="29" t="e">
        <f t="shared" si="228"/>
        <v>#NUM!</v>
      </c>
      <c r="UJX29" s="29" t="e">
        <f t="shared" si="228"/>
        <v>#NUM!</v>
      </c>
      <c r="UJY29" s="29" t="e">
        <f t="shared" si="228"/>
        <v>#NUM!</v>
      </c>
      <c r="UJZ29" s="29" t="e">
        <f t="shared" si="228"/>
        <v>#NUM!</v>
      </c>
      <c r="UKA29" s="29" t="e">
        <f t="shared" si="228"/>
        <v>#NUM!</v>
      </c>
      <c r="UKB29" s="29" t="e">
        <f t="shared" si="228"/>
        <v>#NUM!</v>
      </c>
      <c r="UKC29" s="29" t="e">
        <f t="shared" si="228"/>
        <v>#NUM!</v>
      </c>
      <c r="UKD29" s="29" t="e">
        <f t="shared" si="228"/>
        <v>#NUM!</v>
      </c>
      <c r="UKE29" s="29" t="e">
        <f t="shared" si="228"/>
        <v>#NUM!</v>
      </c>
      <c r="UKF29" s="29" t="e">
        <f t="shared" si="228"/>
        <v>#NUM!</v>
      </c>
      <c r="UKG29" s="29" t="e">
        <f t="shared" si="228"/>
        <v>#NUM!</v>
      </c>
      <c r="UKH29" s="29" t="e">
        <f t="shared" si="228"/>
        <v>#NUM!</v>
      </c>
      <c r="UKI29" s="29" t="e">
        <f t="shared" si="228"/>
        <v>#NUM!</v>
      </c>
      <c r="UKJ29" s="29" t="e">
        <f t="shared" si="228"/>
        <v>#NUM!</v>
      </c>
      <c r="UKK29" s="29" t="e">
        <f t="shared" si="228"/>
        <v>#NUM!</v>
      </c>
      <c r="UKL29" s="29" t="e">
        <f t="shared" si="228"/>
        <v>#NUM!</v>
      </c>
      <c r="UKM29" s="29" t="e">
        <f t="shared" si="228"/>
        <v>#NUM!</v>
      </c>
      <c r="UKN29" s="29" t="e">
        <f t="shared" si="228"/>
        <v>#NUM!</v>
      </c>
      <c r="UKO29" s="29" t="e">
        <f t="shared" si="228"/>
        <v>#NUM!</v>
      </c>
      <c r="UKP29" s="29" t="e">
        <f t="shared" si="228"/>
        <v>#NUM!</v>
      </c>
      <c r="UKQ29" s="29" t="e">
        <f t="shared" si="228"/>
        <v>#NUM!</v>
      </c>
      <c r="UKR29" s="29" t="e">
        <f t="shared" si="228"/>
        <v>#NUM!</v>
      </c>
      <c r="UKS29" s="29" t="e">
        <f t="shared" si="228"/>
        <v>#NUM!</v>
      </c>
      <c r="UKT29" s="29" t="e">
        <f t="shared" si="228"/>
        <v>#NUM!</v>
      </c>
      <c r="UKU29" s="29" t="e">
        <f t="shared" si="228"/>
        <v>#NUM!</v>
      </c>
      <c r="UKV29" s="29" t="e">
        <f t="shared" si="228"/>
        <v>#NUM!</v>
      </c>
      <c r="UKW29" s="29" t="e">
        <f t="shared" si="228"/>
        <v>#NUM!</v>
      </c>
      <c r="UKX29" s="29" t="e">
        <f t="shared" si="228"/>
        <v>#NUM!</v>
      </c>
      <c r="UKY29" s="29" t="e">
        <f t="shared" si="228"/>
        <v>#NUM!</v>
      </c>
      <c r="UKZ29" s="29" t="e">
        <f t="shared" si="228"/>
        <v>#NUM!</v>
      </c>
      <c r="ULA29" s="29" t="e">
        <f t="shared" si="228"/>
        <v>#NUM!</v>
      </c>
      <c r="ULB29" s="29" t="e">
        <f t="shared" si="228"/>
        <v>#NUM!</v>
      </c>
      <c r="ULC29" s="29" t="e">
        <f t="shared" si="228"/>
        <v>#NUM!</v>
      </c>
      <c r="ULD29" s="29" t="e">
        <f t="shared" si="228"/>
        <v>#NUM!</v>
      </c>
      <c r="ULE29" s="29" t="e">
        <f t="shared" si="228"/>
        <v>#NUM!</v>
      </c>
      <c r="ULF29" s="29" t="e">
        <f t="shared" si="228"/>
        <v>#NUM!</v>
      </c>
      <c r="ULG29" s="29" t="e">
        <f t="shared" si="228"/>
        <v>#NUM!</v>
      </c>
      <c r="ULH29" s="29" t="e">
        <f t="shared" si="228"/>
        <v>#NUM!</v>
      </c>
      <c r="ULI29" s="29" t="e">
        <f t="shared" si="228"/>
        <v>#NUM!</v>
      </c>
      <c r="ULJ29" s="29" t="e">
        <f t="shared" si="228"/>
        <v>#NUM!</v>
      </c>
      <c r="ULK29" s="29" t="e">
        <f t="shared" si="228"/>
        <v>#NUM!</v>
      </c>
      <c r="ULL29" s="29" t="e">
        <f t="shared" si="228"/>
        <v>#NUM!</v>
      </c>
      <c r="ULM29" s="29" t="e">
        <f t="shared" si="228"/>
        <v>#NUM!</v>
      </c>
      <c r="ULN29" s="29" t="e">
        <f t="shared" si="228"/>
        <v>#NUM!</v>
      </c>
      <c r="ULO29" s="29" t="e">
        <f t="shared" si="228"/>
        <v>#NUM!</v>
      </c>
      <c r="ULP29" s="29" t="e">
        <f t="shared" si="228"/>
        <v>#NUM!</v>
      </c>
      <c r="ULQ29" s="29" t="e">
        <f t="shared" si="228"/>
        <v>#NUM!</v>
      </c>
      <c r="ULR29" s="29" t="e">
        <f t="shared" si="228"/>
        <v>#NUM!</v>
      </c>
      <c r="ULS29" s="29" t="e">
        <f t="shared" si="228"/>
        <v>#NUM!</v>
      </c>
      <c r="ULT29" s="29" t="e">
        <f t="shared" si="228"/>
        <v>#NUM!</v>
      </c>
      <c r="ULU29" s="29" t="e">
        <f t="shared" si="228"/>
        <v>#NUM!</v>
      </c>
      <c r="ULV29" s="29" t="e">
        <f t="shared" si="228"/>
        <v>#NUM!</v>
      </c>
      <c r="ULW29" s="29" t="e">
        <f t="shared" si="228"/>
        <v>#NUM!</v>
      </c>
      <c r="ULX29" s="29" t="e">
        <f t="shared" ref="ULX29:UOI29" si="229">ULW29*1.05</f>
        <v>#NUM!</v>
      </c>
      <c r="ULY29" s="29" t="e">
        <f t="shared" si="229"/>
        <v>#NUM!</v>
      </c>
      <c r="ULZ29" s="29" t="e">
        <f t="shared" si="229"/>
        <v>#NUM!</v>
      </c>
      <c r="UMA29" s="29" t="e">
        <f t="shared" si="229"/>
        <v>#NUM!</v>
      </c>
      <c r="UMB29" s="29" t="e">
        <f t="shared" si="229"/>
        <v>#NUM!</v>
      </c>
      <c r="UMC29" s="29" t="e">
        <f t="shared" si="229"/>
        <v>#NUM!</v>
      </c>
      <c r="UMD29" s="29" t="e">
        <f t="shared" si="229"/>
        <v>#NUM!</v>
      </c>
      <c r="UME29" s="29" t="e">
        <f t="shared" si="229"/>
        <v>#NUM!</v>
      </c>
      <c r="UMF29" s="29" t="e">
        <f t="shared" si="229"/>
        <v>#NUM!</v>
      </c>
      <c r="UMG29" s="29" t="e">
        <f t="shared" si="229"/>
        <v>#NUM!</v>
      </c>
      <c r="UMH29" s="29" t="e">
        <f t="shared" si="229"/>
        <v>#NUM!</v>
      </c>
      <c r="UMI29" s="29" t="e">
        <f t="shared" si="229"/>
        <v>#NUM!</v>
      </c>
      <c r="UMJ29" s="29" t="e">
        <f t="shared" si="229"/>
        <v>#NUM!</v>
      </c>
      <c r="UMK29" s="29" t="e">
        <f t="shared" si="229"/>
        <v>#NUM!</v>
      </c>
      <c r="UML29" s="29" t="e">
        <f t="shared" si="229"/>
        <v>#NUM!</v>
      </c>
      <c r="UMM29" s="29" t="e">
        <f t="shared" si="229"/>
        <v>#NUM!</v>
      </c>
      <c r="UMN29" s="29" t="e">
        <f t="shared" si="229"/>
        <v>#NUM!</v>
      </c>
      <c r="UMO29" s="29" t="e">
        <f t="shared" si="229"/>
        <v>#NUM!</v>
      </c>
      <c r="UMP29" s="29" t="e">
        <f t="shared" si="229"/>
        <v>#NUM!</v>
      </c>
      <c r="UMQ29" s="29" t="e">
        <f t="shared" si="229"/>
        <v>#NUM!</v>
      </c>
      <c r="UMR29" s="29" t="e">
        <f t="shared" si="229"/>
        <v>#NUM!</v>
      </c>
      <c r="UMS29" s="29" t="e">
        <f t="shared" si="229"/>
        <v>#NUM!</v>
      </c>
      <c r="UMT29" s="29" t="e">
        <f t="shared" si="229"/>
        <v>#NUM!</v>
      </c>
      <c r="UMU29" s="29" t="e">
        <f t="shared" si="229"/>
        <v>#NUM!</v>
      </c>
      <c r="UMV29" s="29" t="e">
        <f t="shared" si="229"/>
        <v>#NUM!</v>
      </c>
      <c r="UMW29" s="29" t="e">
        <f t="shared" si="229"/>
        <v>#NUM!</v>
      </c>
      <c r="UMX29" s="29" t="e">
        <f t="shared" si="229"/>
        <v>#NUM!</v>
      </c>
      <c r="UMY29" s="29" t="e">
        <f t="shared" si="229"/>
        <v>#NUM!</v>
      </c>
      <c r="UMZ29" s="29" t="e">
        <f t="shared" si="229"/>
        <v>#NUM!</v>
      </c>
      <c r="UNA29" s="29" t="e">
        <f t="shared" si="229"/>
        <v>#NUM!</v>
      </c>
      <c r="UNB29" s="29" t="e">
        <f t="shared" si="229"/>
        <v>#NUM!</v>
      </c>
      <c r="UNC29" s="29" t="e">
        <f t="shared" si="229"/>
        <v>#NUM!</v>
      </c>
      <c r="UND29" s="29" t="e">
        <f t="shared" si="229"/>
        <v>#NUM!</v>
      </c>
      <c r="UNE29" s="29" t="e">
        <f t="shared" si="229"/>
        <v>#NUM!</v>
      </c>
      <c r="UNF29" s="29" t="e">
        <f t="shared" si="229"/>
        <v>#NUM!</v>
      </c>
      <c r="UNG29" s="29" t="e">
        <f t="shared" si="229"/>
        <v>#NUM!</v>
      </c>
      <c r="UNH29" s="29" t="e">
        <f t="shared" si="229"/>
        <v>#NUM!</v>
      </c>
      <c r="UNI29" s="29" t="e">
        <f t="shared" si="229"/>
        <v>#NUM!</v>
      </c>
      <c r="UNJ29" s="29" t="e">
        <f t="shared" si="229"/>
        <v>#NUM!</v>
      </c>
      <c r="UNK29" s="29" t="e">
        <f t="shared" si="229"/>
        <v>#NUM!</v>
      </c>
      <c r="UNL29" s="29" t="e">
        <f t="shared" si="229"/>
        <v>#NUM!</v>
      </c>
      <c r="UNM29" s="29" t="e">
        <f t="shared" si="229"/>
        <v>#NUM!</v>
      </c>
      <c r="UNN29" s="29" t="e">
        <f t="shared" si="229"/>
        <v>#NUM!</v>
      </c>
      <c r="UNO29" s="29" t="e">
        <f t="shared" si="229"/>
        <v>#NUM!</v>
      </c>
      <c r="UNP29" s="29" t="e">
        <f t="shared" si="229"/>
        <v>#NUM!</v>
      </c>
      <c r="UNQ29" s="29" t="e">
        <f t="shared" si="229"/>
        <v>#NUM!</v>
      </c>
      <c r="UNR29" s="29" t="e">
        <f t="shared" si="229"/>
        <v>#NUM!</v>
      </c>
      <c r="UNS29" s="29" t="e">
        <f t="shared" si="229"/>
        <v>#NUM!</v>
      </c>
      <c r="UNT29" s="29" t="e">
        <f t="shared" si="229"/>
        <v>#NUM!</v>
      </c>
      <c r="UNU29" s="29" t="e">
        <f t="shared" si="229"/>
        <v>#NUM!</v>
      </c>
      <c r="UNV29" s="29" t="e">
        <f t="shared" si="229"/>
        <v>#NUM!</v>
      </c>
      <c r="UNW29" s="29" t="e">
        <f t="shared" si="229"/>
        <v>#NUM!</v>
      </c>
      <c r="UNX29" s="29" t="e">
        <f t="shared" si="229"/>
        <v>#NUM!</v>
      </c>
      <c r="UNY29" s="29" t="e">
        <f t="shared" si="229"/>
        <v>#NUM!</v>
      </c>
      <c r="UNZ29" s="29" t="e">
        <f t="shared" si="229"/>
        <v>#NUM!</v>
      </c>
      <c r="UOA29" s="29" t="e">
        <f t="shared" si="229"/>
        <v>#NUM!</v>
      </c>
      <c r="UOB29" s="29" t="e">
        <f t="shared" si="229"/>
        <v>#NUM!</v>
      </c>
      <c r="UOC29" s="29" t="e">
        <f t="shared" si="229"/>
        <v>#NUM!</v>
      </c>
      <c r="UOD29" s="29" t="e">
        <f t="shared" si="229"/>
        <v>#NUM!</v>
      </c>
      <c r="UOE29" s="29" t="e">
        <f t="shared" si="229"/>
        <v>#NUM!</v>
      </c>
      <c r="UOF29" s="29" t="e">
        <f t="shared" si="229"/>
        <v>#NUM!</v>
      </c>
      <c r="UOG29" s="29" t="e">
        <f t="shared" si="229"/>
        <v>#NUM!</v>
      </c>
      <c r="UOH29" s="29" t="e">
        <f t="shared" si="229"/>
        <v>#NUM!</v>
      </c>
      <c r="UOI29" s="29" t="e">
        <f t="shared" si="229"/>
        <v>#NUM!</v>
      </c>
      <c r="UOJ29" s="29" t="e">
        <f t="shared" ref="UOJ29:UQU29" si="230">UOI29*1.05</f>
        <v>#NUM!</v>
      </c>
      <c r="UOK29" s="29" t="e">
        <f t="shared" si="230"/>
        <v>#NUM!</v>
      </c>
      <c r="UOL29" s="29" t="e">
        <f t="shared" si="230"/>
        <v>#NUM!</v>
      </c>
      <c r="UOM29" s="29" t="e">
        <f t="shared" si="230"/>
        <v>#NUM!</v>
      </c>
      <c r="UON29" s="29" t="e">
        <f t="shared" si="230"/>
        <v>#NUM!</v>
      </c>
      <c r="UOO29" s="29" t="e">
        <f t="shared" si="230"/>
        <v>#NUM!</v>
      </c>
      <c r="UOP29" s="29" t="e">
        <f t="shared" si="230"/>
        <v>#NUM!</v>
      </c>
      <c r="UOQ29" s="29" t="e">
        <f t="shared" si="230"/>
        <v>#NUM!</v>
      </c>
      <c r="UOR29" s="29" t="e">
        <f t="shared" si="230"/>
        <v>#NUM!</v>
      </c>
      <c r="UOS29" s="29" t="e">
        <f t="shared" si="230"/>
        <v>#NUM!</v>
      </c>
      <c r="UOT29" s="29" t="e">
        <f t="shared" si="230"/>
        <v>#NUM!</v>
      </c>
      <c r="UOU29" s="29" t="e">
        <f t="shared" si="230"/>
        <v>#NUM!</v>
      </c>
      <c r="UOV29" s="29" t="e">
        <f t="shared" si="230"/>
        <v>#NUM!</v>
      </c>
      <c r="UOW29" s="29" t="e">
        <f t="shared" si="230"/>
        <v>#NUM!</v>
      </c>
      <c r="UOX29" s="29" t="e">
        <f t="shared" si="230"/>
        <v>#NUM!</v>
      </c>
      <c r="UOY29" s="29" t="e">
        <f t="shared" si="230"/>
        <v>#NUM!</v>
      </c>
      <c r="UOZ29" s="29" t="e">
        <f t="shared" si="230"/>
        <v>#NUM!</v>
      </c>
      <c r="UPA29" s="29" t="e">
        <f t="shared" si="230"/>
        <v>#NUM!</v>
      </c>
      <c r="UPB29" s="29" t="e">
        <f t="shared" si="230"/>
        <v>#NUM!</v>
      </c>
      <c r="UPC29" s="29" t="e">
        <f t="shared" si="230"/>
        <v>#NUM!</v>
      </c>
      <c r="UPD29" s="29" t="e">
        <f t="shared" si="230"/>
        <v>#NUM!</v>
      </c>
      <c r="UPE29" s="29" t="e">
        <f t="shared" si="230"/>
        <v>#NUM!</v>
      </c>
      <c r="UPF29" s="29" t="e">
        <f t="shared" si="230"/>
        <v>#NUM!</v>
      </c>
      <c r="UPG29" s="29" t="e">
        <f t="shared" si="230"/>
        <v>#NUM!</v>
      </c>
      <c r="UPH29" s="29" t="e">
        <f t="shared" si="230"/>
        <v>#NUM!</v>
      </c>
      <c r="UPI29" s="29" t="e">
        <f t="shared" si="230"/>
        <v>#NUM!</v>
      </c>
      <c r="UPJ29" s="29" t="e">
        <f t="shared" si="230"/>
        <v>#NUM!</v>
      </c>
      <c r="UPK29" s="29" t="e">
        <f t="shared" si="230"/>
        <v>#NUM!</v>
      </c>
      <c r="UPL29" s="29" t="e">
        <f t="shared" si="230"/>
        <v>#NUM!</v>
      </c>
      <c r="UPM29" s="29" t="e">
        <f t="shared" si="230"/>
        <v>#NUM!</v>
      </c>
      <c r="UPN29" s="29" t="e">
        <f t="shared" si="230"/>
        <v>#NUM!</v>
      </c>
      <c r="UPO29" s="29" t="e">
        <f t="shared" si="230"/>
        <v>#NUM!</v>
      </c>
      <c r="UPP29" s="29" t="e">
        <f t="shared" si="230"/>
        <v>#NUM!</v>
      </c>
      <c r="UPQ29" s="29" t="e">
        <f t="shared" si="230"/>
        <v>#NUM!</v>
      </c>
      <c r="UPR29" s="29" t="e">
        <f t="shared" si="230"/>
        <v>#NUM!</v>
      </c>
      <c r="UPS29" s="29" t="e">
        <f t="shared" si="230"/>
        <v>#NUM!</v>
      </c>
      <c r="UPT29" s="29" t="e">
        <f t="shared" si="230"/>
        <v>#NUM!</v>
      </c>
      <c r="UPU29" s="29" t="e">
        <f t="shared" si="230"/>
        <v>#NUM!</v>
      </c>
      <c r="UPV29" s="29" t="e">
        <f t="shared" si="230"/>
        <v>#NUM!</v>
      </c>
      <c r="UPW29" s="29" t="e">
        <f t="shared" si="230"/>
        <v>#NUM!</v>
      </c>
      <c r="UPX29" s="29" t="e">
        <f t="shared" si="230"/>
        <v>#NUM!</v>
      </c>
      <c r="UPY29" s="29" t="e">
        <f t="shared" si="230"/>
        <v>#NUM!</v>
      </c>
      <c r="UPZ29" s="29" t="e">
        <f t="shared" si="230"/>
        <v>#NUM!</v>
      </c>
      <c r="UQA29" s="29" t="e">
        <f t="shared" si="230"/>
        <v>#NUM!</v>
      </c>
      <c r="UQB29" s="29" t="e">
        <f t="shared" si="230"/>
        <v>#NUM!</v>
      </c>
      <c r="UQC29" s="29" t="e">
        <f t="shared" si="230"/>
        <v>#NUM!</v>
      </c>
      <c r="UQD29" s="29" t="e">
        <f t="shared" si="230"/>
        <v>#NUM!</v>
      </c>
      <c r="UQE29" s="29" t="e">
        <f t="shared" si="230"/>
        <v>#NUM!</v>
      </c>
      <c r="UQF29" s="29" t="e">
        <f t="shared" si="230"/>
        <v>#NUM!</v>
      </c>
      <c r="UQG29" s="29" t="e">
        <f t="shared" si="230"/>
        <v>#NUM!</v>
      </c>
      <c r="UQH29" s="29" t="e">
        <f t="shared" si="230"/>
        <v>#NUM!</v>
      </c>
      <c r="UQI29" s="29" t="e">
        <f t="shared" si="230"/>
        <v>#NUM!</v>
      </c>
      <c r="UQJ29" s="29" t="e">
        <f t="shared" si="230"/>
        <v>#NUM!</v>
      </c>
      <c r="UQK29" s="29" t="e">
        <f t="shared" si="230"/>
        <v>#NUM!</v>
      </c>
      <c r="UQL29" s="29" t="e">
        <f t="shared" si="230"/>
        <v>#NUM!</v>
      </c>
      <c r="UQM29" s="29" t="e">
        <f t="shared" si="230"/>
        <v>#NUM!</v>
      </c>
      <c r="UQN29" s="29" t="e">
        <f t="shared" si="230"/>
        <v>#NUM!</v>
      </c>
      <c r="UQO29" s="29" t="e">
        <f t="shared" si="230"/>
        <v>#NUM!</v>
      </c>
      <c r="UQP29" s="29" t="e">
        <f t="shared" si="230"/>
        <v>#NUM!</v>
      </c>
      <c r="UQQ29" s="29" t="e">
        <f t="shared" si="230"/>
        <v>#NUM!</v>
      </c>
      <c r="UQR29" s="29" t="e">
        <f t="shared" si="230"/>
        <v>#NUM!</v>
      </c>
      <c r="UQS29" s="29" t="e">
        <f t="shared" si="230"/>
        <v>#NUM!</v>
      </c>
      <c r="UQT29" s="29" t="e">
        <f t="shared" si="230"/>
        <v>#NUM!</v>
      </c>
      <c r="UQU29" s="29" t="e">
        <f t="shared" si="230"/>
        <v>#NUM!</v>
      </c>
      <c r="UQV29" s="29" t="e">
        <f t="shared" ref="UQV29:UTG29" si="231">UQU29*1.05</f>
        <v>#NUM!</v>
      </c>
      <c r="UQW29" s="29" t="e">
        <f t="shared" si="231"/>
        <v>#NUM!</v>
      </c>
      <c r="UQX29" s="29" t="e">
        <f t="shared" si="231"/>
        <v>#NUM!</v>
      </c>
      <c r="UQY29" s="29" t="e">
        <f t="shared" si="231"/>
        <v>#NUM!</v>
      </c>
      <c r="UQZ29" s="29" t="e">
        <f t="shared" si="231"/>
        <v>#NUM!</v>
      </c>
      <c r="URA29" s="29" t="e">
        <f t="shared" si="231"/>
        <v>#NUM!</v>
      </c>
      <c r="URB29" s="29" t="e">
        <f t="shared" si="231"/>
        <v>#NUM!</v>
      </c>
      <c r="URC29" s="29" t="e">
        <f t="shared" si="231"/>
        <v>#NUM!</v>
      </c>
      <c r="URD29" s="29" t="e">
        <f t="shared" si="231"/>
        <v>#NUM!</v>
      </c>
      <c r="URE29" s="29" t="e">
        <f t="shared" si="231"/>
        <v>#NUM!</v>
      </c>
      <c r="URF29" s="29" t="e">
        <f t="shared" si="231"/>
        <v>#NUM!</v>
      </c>
      <c r="URG29" s="29" t="e">
        <f t="shared" si="231"/>
        <v>#NUM!</v>
      </c>
      <c r="URH29" s="29" t="e">
        <f t="shared" si="231"/>
        <v>#NUM!</v>
      </c>
      <c r="URI29" s="29" t="e">
        <f t="shared" si="231"/>
        <v>#NUM!</v>
      </c>
      <c r="URJ29" s="29" t="e">
        <f t="shared" si="231"/>
        <v>#NUM!</v>
      </c>
      <c r="URK29" s="29" t="e">
        <f t="shared" si="231"/>
        <v>#NUM!</v>
      </c>
      <c r="URL29" s="29" t="e">
        <f t="shared" si="231"/>
        <v>#NUM!</v>
      </c>
      <c r="URM29" s="29" t="e">
        <f t="shared" si="231"/>
        <v>#NUM!</v>
      </c>
      <c r="URN29" s="29" t="e">
        <f t="shared" si="231"/>
        <v>#NUM!</v>
      </c>
      <c r="URO29" s="29" t="e">
        <f t="shared" si="231"/>
        <v>#NUM!</v>
      </c>
      <c r="URP29" s="29" t="e">
        <f t="shared" si="231"/>
        <v>#NUM!</v>
      </c>
      <c r="URQ29" s="29" t="e">
        <f t="shared" si="231"/>
        <v>#NUM!</v>
      </c>
      <c r="URR29" s="29" t="e">
        <f t="shared" si="231"/>
        <v>#NUM!</v>
      </c>
      <c r="URS29" s="29" t="e">
        <f t="shared" si="231"/>
        <v>#NUM!</v>
      </c>
      <c r="URT29" s="29" t="e">
        <f t="shared" si="231"/>
        <v>#NUM!</v>
      </c>
      <c r="URU29" s="29" t="e">
        <f t="shared" si="231"/>
        <v>#NUM!</v>
      </c>
      <c r="URV29" s="29" t="e">
        <f t="shared" si="231"/>
        <v>#NUM!</v>
      </c>
      <c r="URW29" s="29" t="e">
        <f t="shared" si="231"/>
        <v>#NUM!</v>
      </c>
      <c r="URX29" s="29" t="e">
        <f t="shared" si="231"/>
        <v>#NUM!</v>
      </c>
      <c r="URY29" s="29" t="e">
        <f t="shared" si="231"/>
        <v>#NUM!</v>
      </c>
      <c r="URZ29" s="29" t="e">
        <f t="shared" si="231"/>
        <v>#NUM!</v>
      </c>
      <c r="USA29" s="29" t="e">
        <f t="shared" si="231"/>
        <v>#NUM!</v>
      </c>
      <c r="USB29" s="29" t="e">
        <f t="shared" si="231"/>
        <v>#NUM!</v>
      </c>
      <c r="USC29" s="29" t="e">
        <f t="shared" si="231"/>
        <v>#NUM!</v>
      </c>
      <c r="USD29" s="29" t="e">
        <f t="shared" si="231"/>
        <v>#NUM!</v>
      </c>
      <c r="USE29" s="29" t="e">
        <f t="shared" si="231"/>
        <v>#NUM!</v>
      </c>
      <c r="USF29" s="29" t="e">
        <f t="shared" si="231"/>
        <v>#NUM!</v>
      </c>
      <c r="USG29" s="29" t="e">
        <f t="shared" si="231"/>
        <v>#NUM!</v>
      </c>
      <c r="USH29" s="29" t="e">
        <f t="shared" si="231"/>
        <v>#NUM!</v>
      </c>
      <c r="USI29" s="29" t="e">
        <f t="shared" si="231"/>
        <v>#NUM!</v>
      </c>
      <c r="USJ29" s="29" t="e">
        <f t="shared" si="231"/>
        <v>#NUM!</v>
      </c>
      <c r="USK29" s="29" t="e">
        <f t="shared" si="231"/>
        <v>#NUM!</v>
      </c>
      <c r="USL29" s="29" t="e">
        <f t="shared" si="231"/>
        <v>#NUM!</v>
      </c>
      <c r="USM29" s="29" t="e">
        <f t="shared" si="231"/>
        <v>#NUM!</v>
      </c>
      <c r="USN29" s="29" t="e">
        <f t="shared" si="231"/>
        <v>#NUM!</v>
      </c>
      <c r="USO29" s="29" t="e">
        <f t="shared" si="231"/>
        <v>#NUM!</v>
      </c>
      <c r="USP29" s="29" t="e">
        <f t="shared" si="231"/>
        <v>#NUM!</v>
      </c>
      <c r="USQ29" s="29" t="e">
        <f t="shared" si="231"/>
        <v>#NUM!</v>
      </c>
      <c r="USR29" s="29" t="e">
        <f t="shared" si="231"/>
        <v>#NUM!</v>
      </c>
      <c r="USS29" s="29" t="e">
        <f t="shared" si="231"/>
        <v>#NUM!</v>
      </c>
      <c r="UST29" s="29" t="e">
        <f t="shared" si="231"/>
        <v>#NUM!</v>
      </c>
      <c r="USU29" s="29" t="e">
        <f t="shared" si="231"/>
        <v>#NUM!</v>
      </c>
      <c r="USV29" s="29" t="e">
        <f t="shared" si="231"/>
        <v>#NUM!</v>
      </c>
      <c r="USW29" s="29" t="e">
        <f t="shared" si="231"/>
        <v>#NUM!</v>
      </c>
      <c r="USX29" s="29" t="e">
        <f t="shared" si="231"/>
        <v>#NUM!</v>
      </c>
      <c r="USY29" s="29" t="e">
        <f t="shared" si="231"/>
        <v>#NUM!</v>
      </c>
      <c r="USZ29" s="29" t="e">
        <f t="shared" si="231"/>
        <v>#NUM!</v>
      </c>
      <c r="UTA29" s="29" t="e">
        <f t="shared" si="231"/>
        <v>#NUM!</v>
      </c>
      <c r="UTB29" s="29" t="e">
        <f t="shared" si="231"/>
        <v>#NUM!</v>
      </c>
      <c r="UTC29" s="29" t="e">
        <f t="shared" si="231"/>
        <v>#NUM!</v>
      </c>
      <c r="UTD29" s="29" t="e">
        <f t="shared" si="231"/>
        <v>#NUM!</v>
      </c>
      <c r="UTE29" s="29" t="e">
        <f t="shared" si="231"/>
        <v>#NUM!</v>
      </c>
      <c r="UTF29" s="29" t="e">
        <f t="shared" si="231"/>
        <v>#NUM!</v>
      </c>
      <c r="UTG29" s="29" t="e">
        <f t="shared" si="231"/>
        <v>#NUM!</v>
      </c>
      <c r="UTH29" s="29" t="e">
        <f t="shared" ref="UTH29:UVS29" si="232">UTG29*1.05</f>
        <v>#NUM!</v>
      </c>
      <c r="UTI29" s="29" t="e">
        <f t="shared" si="232"/>
        <v>#NUM!</v>
      </c>
      <c r="UTJ29" s="29" t="e">
        <f t="shared" si="232"/>
        <v>#NUM!</v>
      </c>
      <c r="UTK29" s="29" t="e">
        <f t="shared" si="232"/>
        <v>#NUM!</v>
      </c>
      <c r="UTL29" s="29" t="e">
        <f t="shared" si="232"/>
        <v>#NUM!</v>
      </c>
      <c r="UTM29" s="29" t="e">
        <f t="shared" si="232"/>
        <v>#NUM!</v>
      </c>
      <c r="UTN29" s="29" t="e">
        <f t="shared" si="232"/>
        <v>#NUM!</v>
      </c>
      <c r="UTO29" s="29" t="e">
        <f t="shared" si="232"/>
        <v>#NUM!</v>
      </c>
      <c r="UTP29" s="29" t="e">
        <f t="shared" si="232"/>
        <v>#NUM!</v>
      </c>
      <c r="UTQ29" s="29" t="e">
        <f t="shared" si="232"/>
        <v>#NUM!</v>
      </c>
      <c r="UTR29" s="29" t="e">
        <f t="shared" si="232"/>
        <v>#NUM!</v>
      </c>
      <c r="UTS29" s="29" t="e">
        <f t="shared" si="232"/>
        <v>#NUM!</v>
      </c>
      <c r="UTT29" s="29" t="e">
        <f t="shared" si="232"/>
        <v>#NUM!</v>
      </c>
      <c r="UTU29" s="29" t="e">
        <f t="shared" si="232"/>
        <v>#NUM!</v>
      </c>
      <c r="UTV29" s="29" t="e">
        <f t="shared" si="232"/>
        <v>#NUM!</v>
      </c>
      <c r="UTW29" s="29" t="e">
        <f t="shared" si="232"/>
        <v>#NUM!</v>
      </c>
      <c r="UTX29" s="29" t="e">
        <f t="shared" si="232"/>
        <v>#NUM!</v>
      </c>
      <c r="UTY29" s="29" t="e">
        <f t="shared" si="232"/>
        <v>#NUM!</v>
      </c>
      <c r="UTZ29" s="29" t="e">
        <f t="shared" si="232"/>
        <v>#NUM!</v>
      </c>
      <c r="UUA29" s="29" t="e">
        <f t="shared" si="232"/>
        <v>#NUM!</v>
      </c>
      <c r="UUB29" s="29" t="e">
        <f t="shared" si="232"/>
        <v>#NUM!</v>
      </c>
      <c r="UUC29" s="29" t="e">
        <f t="shared" si="232"/>
        <v>#NUM!</v>
      </c>
      <c r="UUD29" s="29" t="e">
        <f t="shared" si="232"/>
        <v>#NUM!</v>
      </c>
      <c r="UUE29" s="29" t="e">
        <f t="shared" si="232"/>
        <v>#NUM!</v>
      </c>
      <c r="UUF29" s="29" t="e">
        <f t="shared" si="232"/>
        <v>#NUM!</v>
      </c>
      <c r="UUG29" s="29" t="e">
        <f t="shared" si="232"/>
        <v>#NUM!</v>
      </c>
      <c r="UUH29" s="29" t="e">
        <f t="shared" si="232"/>
        <v>#NUM!</v>
      </c>
      <c r="UUI29" s="29" t="e">
        <f t="shared" si="232"/>
        <v>#NUM!</v>
      </c>
      <c r="UUJ29" s="29" t="e">
        <f t="shared" si="232"/>
        <v>#NUM!</v>
      </c>
      <c r="UUK29" s="29" t="e">
        <f t="shared" si="232"/>
        <v>#NUM!</v>
      </c>
      <c r="UUL29" s="29" t="e">
        <f t="shared" si="232"/>
        <v>#NUM!</v>
      </c>
      <c r="UUM29" s="29" t="e">
        <f t="shared" si="232"/>
        <v>#NUM!</v>
      </c>
      <c r="UUN29" s="29" t="e">
        <f t="shared" si="232"/>
        <v>#NUM!</v>
      </c>
      <c r="UUO29" s="29" t="e">
        <f t="shared" si="232"/>
        <v>#NUM!</v>
      </c>
      <c r="UUP29" s="29" t="e">
        <f t="shared" si="232"/>
        <v>#NUM!</v>
      </c>
      <c r="UUQ29" s="29" t="e">
        <f t="shared" si="232"/>
        <v>#NUM!</v>
      </c>
      <c r="UUR29" s="29" t="e">
        <f t="shared" si="232"/>
        <v>#NUM!</v>
      </c>
      <c r="UUS29" s="29" t="e">
        <f t="shared" si="232"/>
        <v>#NUM!</v>
      </c>
      <c r="UUT29" s="29" t="e">
        <f t="shared" si="232"/>
        <v>#NUM!</v>
      </c>
      <c r="UUU29" s="29" t="e">
        <f t="shared" si="232"/>
        <v>#NUM!</v>
      </c>
      <c r="UUV29" s="29" t="e">
        <f t="shared" si="232"/>
        <v>#NUM!</v>
      </c>
      <c r="UUW29" s="29" t="e">
        <f t="shared" si="232"/>
        <v>#NUM!</v>
      </c>
      <c r="UUX29" s="29" t="e">
        <f t="shared" si="232"/>
        <v>#NUM!</v>
      </c>
      <c r="UUY29" s="29" t="e">
        <f t="shared" si="232"/>
        <v>#NUM!</v>
      </c>
      <c r="UUZ29" s="29" t="e">
        <f t="shared" si="232"/>
        <v>#NUM!</v>
      </c>
      <c r="UVA29" s="29" t="e">
        <f t="shared" si="232"/>
        <v>#NUM!</v>
      </c>
      <c r="UVB29" s="29" t="e">
        <f t="shared" si="232"/>
        <v>#NUM!</v>
      </c>
      <c r="UVC29" s="29" t="e">
        <f t="shared" si="232"/>
        <v>#NUM!</v>
      </c>
      <c r="UVD29" s="29" t="e">
        <f t="shared" si="232"/>
        <v>#NUM!</v>
      </c>
      <c r="UVE29" s="29" t="e">
        <f t="shared" si="232"/>
        <v>#NUM!</v>
      </c>
      <c r="UVF29" s="29" t="e">
        <f t="shared" si="232"/>
        <v>#NUM!</v>
      </c>
      <c r="UVG29" s="29" t="e">
        <f t="shared" si="232"/>
        <v>#NUM!</v>
      </c>
      <c r="UVH29" s="29" t="e">
        <f t="shared" si="232"/>
        <v>#NUM!</v>
      </c>
      <c r="UVI29" s="29" t="e">
        <f t="shared" si="232"/>
        <v>#NUM!</v>
      </c>
      <c r="UVJ29" s="29" t="e">
        <f t="shared" si="232"/>
        <v>#NUM!</v>
      </c>
      <c r="UVK29" s="29" t="e">
        <f t="shared" si="232"/>
        <v>#NUM!</v>
      </c>
      <c r="UVL29" s="29" t="e">
        <f t="shared" si="232"/>
        <v>#NUM!</v>
      </c>
      <c r="UVM29" s="29" t="e">
        <f t="shared" si="232"/>
        <v>#NUM!</v>
      </c>
      <c r="UVN29" s="29" t="e">
        <f t="shared" si="232"/>
        <v>#NUM!</v>
      </c>
      <c r="UVO29" s="29" t="e">
        <f t="shared" si="232"/>
        <v>#NUM!</v>
      </c>
      <c r="UVP29" s="29" t="e">
        <f t="shared" si="232"/>
        <v>#NUM!</v>
      </c>
      <c r="UVQ29" s="29" t="e">
        <f t="shared" si="232"/>
        <v>#NUM!</v>
      </c>
      <c r="UVR29" s="29" t="e">
        <f t="shared" si="232"/>
        <v>#NUM!</v>
      </c>
      <c r="UVS29" s="29" t="e">
        <f t="shared" si="232"/>
        <v>#NUM!</v>
      </c>
      <c r="UVT29" s="29" t="e">
        <f t="shared" ref="UVT29:UYE29" si="233">UVS29*1.05</f>
        <v>#NUM!</v>
      </c>
      <c r="UVU29" s="29" t="e">
        <f t="shared" si="233"/>
        <v>#NUM!</v>
      </c>
      <c r="UVV29" s="29" t="e">
        <f t="shared" si="233"/>
        <v>#NUM!</v>
      </c>
      <c r="UVW29" s="29" t="e">
        <f t="shared" si="233"/>
        <v>#NUM!</v>
      </c>
      <c r="UVX29" s="29" t="e">
        <f t="shared" si="233"/>
        <v>#NUM!</v>
      </c>
      <c r="UVY29" s="29" t="e">
        <f t="shared" si="233"/>
        <v>#NUM!</v>
      </c>
      <c r="UVZ29" s="29" t="e">
        <f t="shared" si="233"/>
        <v>#NUM!</v>
      </c>
      <c r="UWA29" s="29" t="e">
        <f t="shared" si="233"/>
        <v>#NUM!</v>
      </c>
      <c r="UWB29" s="29" t="e">
        <f t="shared" si="233"/>
        <v>#NUM!</v>
      </c>
      <c r="UWC29" s="29" t="e">
        <f t="shared" si="233"/>
        <v>#NUM!</v>
      </c>
      <c r="UWD29" s="29" t="e">
        <f t="shared" si="233"/>
        <v>#NUM!</v>
      </c>
      <c r="UWE29" s="29" t="e">
        <f t="shared" si="233"/>
        <v>#NUM!</v>
      </c>
      <c r="UWF29" s="29" t="e">
        <f t="shared" si="233"/>
        <v>#NUM!</v>
      </c>
      <c r="UWG29" s="29" t="e">
        <f t="shared" si="233"/>
        <v>#NUM!</v>
      </c>
      <c r="UWH29" s="29" t="e">
        <f t="shared" si="233"/>
        <v>#NUM!</v>
      </c>
      <c r="UWI29" s="29" t="e">
        <f t="shared" si="233"/>
        <v>#NUM!</v>
      </c>
      <c r="UWJ29" s="29" t="e">
        <f t="shared" si="233"/>
        <v>#NUM!</v>
      </c>
      <c r="UWK29" s="29" t="e">
        <f t="shared" si="233"/>
        <v>#NUM!</v>
      </c>
      <c r="UWL29" s="29" t="e">
        <f t="shared" si="233"/>
        <v>#NUM!</v>
      </c>
      <c r="UWM29" s="29" t="e">
        <f t="shared" si="233"/>
        <v>#NUM!</v>
      </c>
      <c r="UWN29" s="29" t="e">
        <f t="shared" si="233"/>
        <v>#NUM!</v>
      </c>
      <c r="UWO29" s="29" t="e">
        <f t="shared" si="233"/>
        <v>#NUM!</v>
      </c>
      <c r="UWP29" s="29" t="e">
        <f t="shared" si="233"/>
        <v>#NUM!</v>
      </c>
      <c r="UWQ29" s="29" t="e">
        <f t="shared" si="233"/>
        <v>#NUM!</v>
      </c>
      <c r="UWR29" s="29" t="e">
        <f t="shared" si="233"/>
        <v>#NUM!</v>
      </c>
      <c r="UWS29" s="29" t="e">
        <f t="shared" si="233"/>
        <v>#NUM!</v>
      </c>
      <c r="UWT29" s="29" t="e">
        <f t="shared" si="233"/>
        <v>#NUM!</v>
      </c>
      <c r="UWU29" s="29" t="e">
        <f t="shared" si="233"/>
        <v>#NUM!</v>
      </c>
      <c r="UWV29" s="29" t="e">
        <f t="shared" si="233"/>
        <v>#NUM!</v>
      </c>
      <c r="UWW29" s="29" t="e">
        <f t="shared" si="233"/>
        <v>#NUM!</v>
      </c>
      <c r="UWX29" s="29" t="e">
        <f t="shared" si="233"/>
        <v>#NUM!</v>
      </c>
      <c r="UWY29" s="29" t="e">
        <f t="shared" si="233"/>
        <v>#NUM!</v>
      </c>
      <c r="UWZ29" s="29" t="e">
        <f t="shared" si="233"/>
        <v>#NUM!</v>
      </c>
      <c r="UXA29" s="29" t="e">
        <f t="shared" si="233"/>
        <v>#NUM!</v>
      </c>
      <c r="UXB29" s="29" t="e">
        <f t="shared" si="233"/>
        <v>#NUM!</v>
      </c>
      <c r="UXC29" s="29" t="e">
        <f t="shared" si="233"/>
        <v>#NUM!</v>
      </c>
      <c r="UXD29" s="29" t="e">
        <f t="shared" si="233"/>
        <v>#NUM!</v>
      </c>
      <c r="UXE29" s="29" t="e">
        <f t="shared" si="233"/>
        <v>#NUM!</v>
      </c>
      <c r="UXF29" s="29" t="e">
        <f t="shared" si="233"/>
        <v>#NUM!</v>
      </c>
      <c r="UXG29" s="29" t="e">
        <f t="shared" si="233"/>
        <v>#NUM!</v>
      </c>
      <c r="UXH29" s="29" t="e">
        <f t="shared" si="233"/>
        <v>#NUM!</v>
      </c>
      <c r="UXI29" s="29" t="e">
        <f t="shared" si="233"/>
        <v>#NUM!</v>
      </c>
      <c r="UXJ29" s="29" t="e">
        <f t="shared" si="233"/>
        <v>#NUM!</v>
      </c>
      <c r="UXK29" s="29" t="e">
        <f t="shared" si="233"/>
        <v>#NUM!</v>
      </c>
      <c r="UXL29" s="29" t="e">
        <f t="shared" si="233"/>
        <v>#NUM!</v>
      </c>
      <c r="UXM29" s="29" t="e">
        <f t="shared" si="233"/>
        <v>#NUM!</v>
      </c>
      <c r="UXN29" s="29" t="e">
        <f t="shared" si="233"/>
        <v>#NUM!</v>
      </c>
      <c r="UXO29" s="29" t="e">
        <f t="shared" si="233"/>
        <v>#NUM!</v>
      </c>
      <c r="UXP29" s="29" t="e">
        <f t="shared" si="233"/>
        <v>#NUM!</v>
      </c>
      <c r="UXQ29" s="29" t="e">
        <f t="shared" si="233"/>
        <v>#NUM!</v>
      </c>
      <c r="UXR29" s="29" t="e">
        <f t="shared" si="233"/>
        <v>#NUM!</v>
      </c>
      <c r="UXS29" s="29" t="e">
        <f t="shared" si="233"/>
        <v>#NUM!</v>
      </c>
      <c r="UXT29" s="29" t="e">
        <f t="shared" si="233"/>
        <v>#NUM!</v>
      </c>
      <c r="UXU29" s="29" t="e">
        <f t="shared" si="233"/>
        <v>#NUM!</v>
      </c>
      <c r="UXV29" s="29" t="e">
        <f t="shared" si="233"/>
        <v>#NUM!</v>
      </c>
      <c r="UXW29" s="29" t="e">
        <f t="shared" si="233"/>
        <v>#NUM!</v>
      </c>
      <c r="UXX29" s="29" t="e">
        <f t="shared" si="233"/>
        <v>#NUM!</v>
      </c>
      <c r="UXY29" s="29" t="e">
        <f t="shared" si="233"/>
        <v>#NUM!</v>
      </c>
      <c r="UXZ29" s="29" t="e">
        <f t="shared" si="233"/>
        <v>#NUM!</v>
      </c>
      <c r="UYA29" s="29" t="e">
        <f t="shared" si="233"/>
        <v>#NUM!</v>
      </c>
      <c r="UYB29" s="29" t="e">
        <f t="shared" si="233"/>
        <v>#NUM!</v>
      </c>
      <c r="UYC29" s="29" t="e">
        <f t="shared" si="233"/>
        <v>#NUM!</v>
      </c>
      <c r="UYD29" s="29" t="e">
        <f t="shared" si="233"/>
        <v>#NUM!</v>
      </c>
      <c r="UYE29" s="29" t="e">
        <f t="shared" si="233"/>
        <v>#NUM!</v>
      </c>
      <c r="UYF29" s="29" t="e">
        <f t="shared" ref="UYF29:VAQ29" si="234">UYE29*1.05</f>
        <v>#NUM!</v>
      </c>
      <c r="UYG29" s="29" t="e">
        <f t="shared" si="234"/>
        <v>#NUM!</v>
      </c>
      <c r="UYH29" s="29" t="e">
        <f t="shared" si="234"/>
        <v>#NUM!</v>
      </c>
      <c r="UYI29" s="29" t="e">
        <f t="shared" si="234"/>
        <v>#NUM!</v>
      </c>
      <c r="UYJ29" s="29" t="e">
        <f t="shared" si="234"/>
        <v>#NUM!</v>
      </c>
      <c r="UYK29" s="29" t="e">
        <f t="shared" si="234"/>
        <v>#NUM!</v>
      </c>
      <c r="UYL29" s="29" t="e">
        <f t="shared" si="234"/>
        <v>#NUM!</v>
      </c>
      <c r="UYM29" s="29" t="e">
        <f t="shared" si="234"/>
        <v>#NUM!</v>
      </c>
      <c r="UYN29" s="29" t="e">
        <f t="shared" si="234"/>
        <v>#NUM!</v>
      </c>
      <c r="UYO29" s="29" t="e">
        <f t="shared" si="234"/>
        <v>#NUM!</v>
      </c>
      <c r="UYP29" s="29" t="e">
        <f t="shared" si="234"/>
        <v>#NUM!</v>
      </c>
      <c r="UYQ29" s="29" t="e">
        <f t="shared" si="234"/>
        <v>#NUM!</v>
      </c>
      <c r="UYR29" s="29" t="e">
        <f t="shared" si="234"/>
        <v>#NUM!</v>
      </c>
      <c r="UYS29" s="29" t="e">
        <f t="shared" si="234"/>
        <v>#NUM!</v>
      </c>
      <c r="UYT29" s="29" t="e">
        <f t="shared" si="234"/>
        <v>#NUM!</v>
      </c>
      <c r="UYU29" s="29" t="e">
        <f t="shared" si="234"/>
        <v>#NUM!</v>
      </c>
      <c r="UYV29" s="29" t="e">
        <f t="shared" si="234"/>
        <v>#NUM!</v>
      </c>
      <c r="UYW29" s="29" t="e">
        <f t="shared" si="234"/>
        <v>#NUM!</v>
      </c>
      <c r="UYX29" s="29" t="e">
        <f t="shared" si="234"/>
        <v>#NUM!</v>
      </c>
      <c r="UYY29" s="29" t="e">
        <f t="shared" si="234"/>
        <v>#NUM!</v>
      </c>
      <c r="UYZ29" s="29" t="e">
        <f t="shared" si="234"/>
        <v>#NUM!</v>
      </c>
      <c r="UZA29" s="29" t="e">
        <f t="shared" si="234"/>
        <v>#NUM!</v>
      </c>
      <c r="UZB29" s="29" t="e">
        <f t="shared" si="234"/>
        <v>#NUM!</v>
      </c>
      <c r="UZC29" s="29" t="e">
        <f t="shared" si="234"/>
        <v>#NUM!</v>
      </c>
      <c r="UZD29" s="29" t="e">
        <f t="shared" si="234"/>
        <v>#NUM!</v>
      </c>
      <c r="UZE29" s="29" t="e">
        <f t="shared" si="234"/>
        <v>#NUM!</v>
      </c>
      <c r="UZF29" s="29" t="e">
        <f t="shared" si="234"/>
        <v>#NUM!</v>
      </c>
      <c r="UZG29" s="29" t="e">
        <f t="shared" si="234"/>
        <v>#NUM!</v>
      </c>
      <c r="UZH29" s="29" t="e">
        <f t="shared" si="234"/>
        <v>#NUM!</v>
      </c>
      <c r="UZI29" s="29" t="e">
        <f t="shared" si="234"/>
        <v>#NUM!</v>
      </c>
      <c r="UZJ29" s="29" t="e">
        <f t="shared" si="234"/>
        <v>#NUM!</v>
      </c>
      <c r="UZK29" s="29" t="e">
        <f t="shared" si="234"/>
        <v>#NUM!</v>
      </c>
      <c r="UZL29" s="29" t="e">
        <f t="shared" si="234"/>
        <v>#NUM!</v>
      </c>
      <c r="UZM29" s="29" t="e">
        <f t="shared" si="234"/>
        <v>#NUM!</v>
      </c>
      <c r="UZN29" s="29" t="e">
        <f t="shared" si="234"/>
        <v>#NUM!</v>
      </c>
      <c r="UZO29" s="29" t="e">
        <f t="shared" si="234"/>
        <v>#NUM!</v>
      </c>
      <c r="UZP29" s="29" t="e">
        <f t="shared" si="234"/>
        <v>#NUM!</v>
      </c>
      <c r="UZQ29" s="29" t="e">
        <f t="shared" si="234"/>
        <v>#NUM!</v>
      </c>
      <c r="UZR29" s="29" t="e">
        <f t="shared" si="234"/>
        <v>#NUM!</v>
      </c>
      <c r="UZS29" s="29" t="e">
        <f t="shared" si="234"/>
        <v>#NUM!</v>
      </c>
      <c r="UZT29" s="29" t="e">
        <f t="shared" si="234"/>
        <v>#NUM!</v>
      </c>
      <c r="UZU29" s="29" t="e">
        <f t="shared" si="234"/>
        <v>#NUM!</v>
      </c>
      <c r="UZV29" s="29" t="e">
        <f t="shared" si="234"/>
        <v>#NUM!</v>
      </c>
      <c r="UZW29" s="29" t="e">
        <f t="shared" si="234"/>
        <v>#NUM!</v>
      </c>
      <c r="UZX29" s="29" t="e">
        <f t="shared" si="234"/>
        <v>#NUM!</v>
      </c>
      <c r="UZY29" s="29" t="e">
        <f t="shared" si="234"/>
        <v>#NUM!</v>
      </c>
      <c r="UZZ29" s="29" t="e">
        <f t="shared" si="234"/>
        <v>#NUM!</v>
      </c>
      <c r="VAA29" s="29" t="e">
        <f t="shared" si="234"/>
        <v>#NUM!</v>
      </c>
      <c r="VAB29" s="29" t="e">
        <f t="shared" si="234"/>
        <v>#NUM!</v>
      </c>
      <c r="VAC29" s="29" t="e">
        <f t="shared" si="234"/>
        <v>#NUM!</v>
      </c>
      <c r="VAD29" s="29" t="e">
        <f t="shared" si="234"/>
        <v>#NUM!</v>
      </c>
      <c r="VAE29" s="29" t="e">
        <f t="shared" si="234"/>
        <v>#NUM!</v>
      </c>
      <c r="VAF29" s="29" t="e">
        <f t="shared" si="234"/>
        <v>#NUM!</v>
      </c>
      <c r="VAG29" s="29" t="e">
        <f t="shared" si="234"/>
        <v>#NUM!</v>
      </c>
      <c r="VAH29" s="29" t="e">
        <f t="shared" si="234"/>
        <v>#NUM!</v>
      </c>
      <c r="VAI29" s="29" t="e">
        <f t="shared" si="234"/>
        <v>#NUM!</v>
      </c>
      <c r="VAJ29" s="29" t="e">
        <f t="shared" si="234"/>
        <v>#NUM!</v>
      </c>
      <c r="VAK29" s="29" t="e">
        <f t="shared" si="234"/>
        <v>#NUM!</v>
      </c>
      <c r="VAL29" s="29" t="e">
        <f t="shared" si="234"/>
        <v>#NUM!</v>
      </c>
      <c r="VAM29" s="29" t="e">
        <f t="shared" si="234"/>
        <v>#NUM!</v>
      </c>
      <c r="VAN29" s="29" t="e">
        <f t="shared" si="234"/>
        <v>#NUM!</v>
      </c>
      <c r="VAO29" s="29" t="e">
        <f t="shared" si="234"/>
        <v>#NUM!</v>
      </c>
      <c r="VAP29" s="29" t="e">
        <f t="shared" si="234"/>
        <v>#NUM!</v>
      </c>
      <c r="VAQ29" s="29" t="e">
        <f t="shared" si="234"/>
        <v>#NUM!</v>
      </c>
      <c r="VAR29" s="29" t="e">
        <f t="shared" ref="VAR29:VDC29" si="235">VAQ29*1.05</f>
        <v>#NUM!</v>
      </c>
      <c r="VAS29" s="29" t="e">
        <f t="shared" si="235"/>
        <v>#NUM!</v>
      </c>
      <c r="VAT29" s="29" t="e">
        <f t="shared" si="235"/>
        <v>#NUM!</v>
      </c>
      <c r="VAU29" s="29" t="e">
        <f t="shared" si="235"/>
        <v>#NUM!</v>
      </c>
      <c r="VAV29" s="29" t="e">
        <f t="shared" si="235"/>
        <v>#NUM!</v>
      </c>
      <c r="VAW29" s="29" t="e">
        <f t="shared" si="235"/>
        <v>#NUM!</v>
      </c>
      <c r="VAX29" s="29" t="e">
        <f t="shared" si="235"/>
        <v>#NUM!</v>
      </c>
      <c r="VAY29" s="29" t="e">
        <f t="shared" si="235"/>
        <v>#NUM!</v>
      </c>
      <c r="VAZ29" s="29" t="e">
        <f t="shared" si="235"/>
        <v>#NUM!</v>
      </c>
      <c r="VBA29" s="29" t="e">
        <f t="shared" si="235"/>
        <v>#NUM!</v>
      </c>
      <c r="VBB29" s="29" t="e">
        <f t="shared" si="235"/>
        <v>#NUM!</v>
      </c>
      <c r="VBC29" s="29" t="e">
        <f t="shared" si="235"/>
        <v>#NUM!</v>
      </c>
      <c r="VBD29" s="29" t="e">
        <f t="shared" si="235"/>
        <v>#NUM!</v>
      </c>
      <c r="VBE29" s="29" t="e">
        <f t="shared" si="235"/>
        <v>#NUM!</v>
      </c>
      <c r="VBF29" s="29" t="e">
        <f t="shared" si="235"/>
        <v>#NUM!</v>
      </c>
      <c r="VBG29" s="29" t="e">
        <f t="shared" si="235"/>
        <v>#NUM!</v>
      </c>
      <c r="VBH29" s="29" t="e">
        <f t="shared" si="235"/>
        <v>#NUM!</v>
      </c>
      <c r="VBI29" s="29" t="e">
        <f t="shared" si="235"/>
        <v>#NUM!</v>
      </c>
      <c r="VBJ29" s="29" t="e">
        <f t="shared" si="235"/>
        <v>#NUM!</v>
      </c>
      <c r="VBK29" s="29" t="e">
        <f t="shared" si="235"/>
        <v>#NUM!</v>
      </c>
      <c r="VBL29" s="29" t="e">
        <f t="shared" si="235"/>
        <v>#NUM!</v>
      </c>
      <c r="VBM29" s="29" t="e">
        <f t="shared" si="235"/>
        <v>#NUM!</v>
      </c>
      <c r="VBN29" s="29" t="e">
        <f t="shared" si="235"/>
        <v>#NUM!</v>
      </c>
      <c r="VBO29" s="29" t="e">
        <f t="shared" si="235"/>
        <v>#NUM!</v>
      </c>
      <c r="VBP29" s="29" t="e">
        <f t="shared" si="235"/>
        <v>#NUM!</v>
      </c>
      <c r="VBQ29" s="29" t="e">
        <f t="shared" si="235"/>
        <v>#NUM!</v>
      </c>
      <c r="VBR29" s="29" t="e">
        <f t="shared" si="235"/>
        <v>#NUM!</v>
      </c>
      <c r="VBS29" s="29" t="e">
        <f t="shared" si="235"/>
        <v>#NUM!</v>
      </c>
      <c r="VBT29" s="29" t="e">
        <f t="shared" si="235"/>
        <v>#NUM!</v>
      </c>
      <c r="VBU29" s="29" t="e">
        <f t="shared" si="235"/>
        <v>#NUM!</v>
      </c>
      <c r="VBV29" s="29" t="e">
        <f t="shared" si="235"/>
        <v>#NUM!</v>
      </c>
      <c r="VBW29" s="29" t="e">
        <f t="shared" si="235"/>
        <v>#NUM!</v>
      </c>
      <c r="VBX29" s="29" t="e">
        <f t="shared" si="235"/>
        <v>#NUM!</v>
      </c>
      <c r="VBY29" s="29" t="e">
        <f t="shared" si="235"/>
        <v>#NUM!</v>
      </c>
      <c r="VBZ29" s="29" t="e">
        <f t="shared" si="235"/>
        <v>#NUM!</v>
      </c>
      <c r="VCA29" s="29" t="e">
        <f t="shared" si="235"/>
        <v>#NUM!</v>
      </c>
      <c r="VCB29" s="29" t="e">
        <f t="shared" si="235"/>
        <v>#NUM!</v>
      </c>
      <c r="VCC29" s="29" t="e">
        <f t="shared" si="235"/>
        <v>#NUM!</v>
      </c>
      <c r="VCD29" s="29" t="e">
        <f t="shared" si="235"/>
        <v>#NUM!</v>
      </c>
      <c r="VCE29" s="29" t="e">
        <f t="shared" si="235"/>
        <v>#NUM!</v>
      </c>
      <c r="VCF29" s="29" t="e">
        <f t="shared" si="235"/>
        <v>#NUM!</v>
      </c>
      <c r="VCG29" s="29" t="e">
        <f t="shared" si="235"/>
        <v>#NUM!</v>
      </c>
      <c r="VCH29" s="29" t="e">
        <f t="shared" si="235"/>
        <v>#NUM!</v>
      </c>
      <c r="VCI29" s="29" t="e">
        <f t="shared" si="235"/>
        <v>#NUM!</v>
      </c>
      <c r="VCJ29" s="29" t="e">
        <f t="shared" si="235"/>
        <v>#NUM!</v>
      </c>
      <c r="VCK29" s="29" t="e">
        <f t="shared" si="235"/>
        <v>#NUM!</v>
      </c>
      <c r="VCL29" s="29" t="e">
        <f t="shared" si="235"/>
        <v>#NUM!</v>
      </c>
      <c r="VCM29" s="29" t="e">
        <f t="shared" si="235"/>
        <v>#NUM!</v>
      </c>
      <c r="VCN29" s="29" t="e">
        <f t="shared" si="235"/>
        <v>#NUM!</v>
      </c>
      <c r="VCO29" s="29" t="e">
        <f t="shared" si="235"/>
        <v>#NUM!</v>
      </c>
      <c r="VCP29" s="29" t="e">
        <f t="shared" si="235"/>
        <v>#NUM!</v>
      </c>
      <c r="VCQ29" s="29" t="e">
        <f t="shared" si="235"/>
        <v>#NUM!</v>
      </c>
      <c r="VCR29" s="29" t="e">
        <f t="shared" si="235"/>
        <v>#NUM!</v>
      </c>
      <c r="VCS29" s="29" t="e">
        <f t="shared" si="235"/>
        <v>#NUM!</v>
      </c>
      <c r="VCT29" s="29" t="e">
        <f t="shared" si="235"/>
        <v>#NUM!</v>
      </c>
      <c r="VCU29" s="29" t="e">
        <f t="shared" si="235"/>
        <v>#NUM!</v>
      </c>
      <c r="VCV29" s="29" t="e">
        <f t="shared" si="235"/>
        <v>#NUM!</v>
      </c>
      <c r="VCW29" s="29" t="e">
        <f t="shared" si="235"/>
        <v>#NUM!</v>
      </c>
      <c r="VCX29" s="29" t="e">
        <f t="shared" si="235"/>
        <v>#NUM!</v>
      </c>
      <c r="VCY29" s="29" t="e">
        <f t="shared" si="235"/>
        <v>#NUM!</v>
      </c>
      <c r="VCZ29" s="29" t="e">
        <f t="shared" si="235"/>
        <v>#NUM!</v>
      </c>
      <c r="VDA29" s="29" t="e">
        <f t="shared" si="235"/>
        <v>#NUM!</v>
      </c>
      <c r="VDB29" s="29" t="e">
        <f t="shared" si="235"/>
        <v>#NUM!</v>
      </c>
      <c r="VDC29" s="29" t="e">
        <f t="shared" si="235"/>
        <v>#NUM!</v>
      </c>
      <c r="VDD29" s="29" t="e">
        <f t="shared" ref="VDD29:VFO29" si="236">VDC29*1.05</f>
        <v>#NUM!</v>
      </c>
      <c r="VDE29" s="29" t="e">
        <f t="shared" si="236"/>
        <v>#NUM!</v>
      </c>
      <c r="VDF29" s="29" t="e">
        <f t="shared" si="236"/>
        <v>#NUM!</v>
      </c>
      <c r="VDG29" s="29" t="e">
        <f t="shared" si="236"/>
        <v>#NUM!</v>
      </c>
      <c r="VDH29" s="29" t="e">
        <f t="shared" si="236"/>
        <v>#NUM!</v>
      </c>
      <c r="VDI29" s="29" t="e">
        <f t="shared" si="236"/>
        <v>#NUM!</v>
      </c>
      <c r="VDJ29" s="29" t="e">
        <f t="shared" si="236"/>
        <v>#NUM!</v>
      </c>
      <c r="VDK29" s="29" t="e">
        <f t="shared" si="236"/>
        <v>#NUM!</v>
      </c>
      <c r="VDL29" s="29" t="e">
        <f t="shared" si="236"/>
        <v>#NUM!</v>
      </c>
      <c r="VDM29" s="29" t="e">
        <f t="shared" si="236"/>
        <v>#NUM!</v>
      </c>
      <c r="VDN29" s="29" t="e">
        <f t="shared" si="236"/>
        <v>#NUM!</v>
      </c>
      <c r="VDO29" s="29" t="e">
        <f t="shared" si="236"/>
        <v>#NUM!</v>
      </c>
      <c r="VDP29" s="29" t="e">
        <f t="shared" si="236"/>
        <v>#NUM!</v>
      </c>
      <c r="VDQ29" s="29" t="e">
        <f t="shared" si="236"/>
        <v>#NUM!</v>
      </c>
      <c r="VDR29" s="29" t="e">
        <f t="shared" si="236"/>
        <v>#NUM!</v>
      </c>
      <c r="VDS29" s="29" t="e">
        <f t="shared" si="236"/>
        <v>#NUM!</v>
      </c>
      <c r="VDT29" s="29" t="e">
        <f t="shared" si="236"/>
        <v>#NUM!</v>
      </c>
      <c r="VDU29" s="29" t="e">
        <f t="shared" si="236"/>
        <v>#NUM!</v>
      </c>
      <c r="VDV29" s="29" t="e">
        <f t="shared" si="236"/>
        <v>#NUM!</v>
      </c>
      <c r="VDW29" s="29" t="e">
        <f t="shared" si="236"/>
        <v>#NUM!</v>
      </c>
      <c r="VDX29" s="29" t="e">
        <f t="shared" si="236"/>
        <v>#NUM!</v>
      </c>
      <c r="VDY29" s="29" t="e">
        <f t="shared" si="236"/>
        <v>#NUM!</v>
      </c>
      <c r="VDZ29" s="29" t="e">
        <f t="shared" si="236"/>
        <v>#NUM!</v>
      </c>
      <c r="VEA29" s="29" t="e">
        <f t="shared" si="236"/>
        <v>#NUM!</v>
      </c>
      <c r="VEB29" s="29" t="e">
        <f t="shared" si="236"/>
        <v>#NUM!</v>
      </c>
      <c r="VEC29" s="29" t="e">
        <f t="shared" si="236"/>
        <v>#NUM!</v>
      </c>
      <c r="VED29" s="29" t="e">
        <f t="shared" si="236"/>
        <v>#NUM!</v>
      </c>
      <c r="VEE29" s="29" t="e">
        <f t="shared" si="236"/>
        <v>#NUM!</v>
      </c>
      <c r="VEF29" s="29" t="e">
        <f t="shared" si="236"/>
        <v>#NUM!</v>
      </c>
      <c r="VEG29" s="29" t="e">
        <f t="shared" si="236"/>
        <v>#NUM!</v>
      </c>
      <c r="VEH29" s="29" t="e">
        <f t="shared" si="236"/>
        <v>#NUM!</v>
      </c>
      <c r="VEI29" s="29" t="e">
        <f t="shared" si="236"/>
        <v>#NUM!</v>
      </c>
      <c r="VEJ29" s="29" t="e">
        <f t="shared" si="236"/>
        <v>#NUM!</v>
      </c>
      <c r="VEK29" s="29" t="e">
        <f t="shared" si="236"/>
        <v>#NUM!</v>
      </c>
      <c r="VEL29" s="29" t="e">
        <f t="shared" si="236"/>
        <v>#NUM!</v>
      </c>
      <c r="VEM29" s="29" t="e">
        <f t="shared" si="236"/>
        <v>#NUM!</v>
      </c>
      <c r="VEN29" s="29" t="e">
        <f t="shared" si="236"/>
        <v>#NUM!</v>
      </c>
      <c r="VEO29" s="29" t="e">
        <f t="shared" si="236"/>
        <v>#NUM!</v>
      </c>
      <c r="VEP29" s="29" t="e">
        <f t="shared" si="236"/>
        <v>#NUM!</v>
      </c>
      <c r="VEQ29" s="29" t="e">
        <f t="shared" si="236"/>
        <v>#NUM!</v>
      </c>
      <c r="VER29" s="29" t="e">
        <f t="shared" si="236"/>
        <v>#NUM!</v>
      </c>
      <c r="VES29" s="29" t="e">
        <f t="shared" si="236"/>
        <v>#NUM!</v>
      </c>
      <c r="VET29" s="29" t="e">
        <f t="shared" si="236"/>
        <v>#NUM!</v>
      </c>
      <c r="VEU29" s="29" t="e">
        <f t="shared" si="236"/>
        <v>#NUM!</v>
      </c>
      <c r="VEV29" s="29" t="e">
        <f t="shared" si="236"/>
        <v>#NUM!</v>
      </c>
      <c r="VEW29" s="29" t="e">
        <f t="shared" si="236"/>
        <v>#NUM!</v>
      </c>
      <c r="VEX29" s="29" t="e">
        <f t="shared" si="236"/>
        <v>#NUM!</v>
      </c>
      <c r="VEY29" s="29" t="e">
        <f t="shared" si="236"/>
        <v>#NUM!</v>
      </c>
      <c r="VEZ29" s="29" t="e">
        <f t="shared" si="236"/>
        <v>#NUM!</v>
      </c>
      <c r="VFA29" s="29" t="e">
        <f t="shared" si="236"/>
        <v>#NUM!</v>
      </c>
      <c r="VFB29" s="29" t="e">
        <f t="shared" si="236"/>
        <v>#NUM!</v>
      </c>
      <c r="VFC29" s="29" t="e">
        <f t="shared" si="236"/>
        <v>#NUM!</v>
      </c>
      <c r="VFD29" s="29" t="e">
        <f t="shared" si="236"/>
        <v>#NUM!</v>
      </c>
      <c r="VFE29" s="29" t="e">
        <f t="shared" si="236"/>
        <v>#NUM!</v>
      </c>
      <c r="VFF29" s="29" t="e">
        <f t="shared" si="236"/>
        <v>#NUM!</v>
      </c>
      <c r="VFG29" s="29" t="e">
        <f t="shared" si="236"/>
        <v>#NUM!</v>
      </c>
      <c r="VFH29" s="29" t="e">
        <f t="shared" si="236"/>
        <v>#NUM!</v>
      </c>
      <c r="VFI29" s="29" t="e">
        <f t="shared" si="236"/>
        <v>#NUM!</v>
      </c>
      <c r="VFJ29" s="29" t="e">
        <f t="shared" si="236"/>
        <v>#NUM!</v>
      </c>
      <c r="VFK29" s="29" t="e">
        <f t="shared" si="236"/>
        <v>#NUM!</v>
      </c>
      <c r="VFL29" s="29" t="e">
        <f t="shared" si="236"/>
        <v>#NUM!</v>
      </c>
      <c r="VFM29" s="29" t="e">
        <f t="shared" si="236"/>
        <v>#NUM!</v>
      </c>
      <c r="VFN29" s="29" t="e">
        <f t="shared" si="236"/>
        <v>#NUM!</v>
      </c>
      <c r="VFO29" s="29" t="e">
        <f t="shared" si="236"/>
        <v>#NUM!</v>
      </c>
      <c r="VFP29" s="29" t="e">
        <f t="shared" ref="VFP29:VIA29" si="237">VFO29*1.05</f>
        <v>#NUM!</v>
      </c>
      <c r="VFQ29" s="29" t="e">
        <f t="shared" si="237"/>
        <v>#NUM!</v>
      </c>
      <c r="VFR29" s="29" t="e">
        <f t="shared" si="237"/>
        <v>#NUM!</v>
      </c>
      <c r="VFS29" s="29" t="e">
        <f t="shared" si="237"/>
        <v>#NUM!</v>
      </c>
      <c r="VFT29" s="29" t="e">
        <f t="shared" si="237"/>
        <v>#NUM!</v>
      </c>
      <c r="VFU29" s="29" t="e">
        <f t="shared" si="237"/>
        <v>#NUM!</v>
      </c>
      <c r="VFV29" s="29" t="e">
        <f t="shared" si="237"/>
        <v>#NUM!</v>
      </c>
      <c r="VFW29" s="29" t="e">
        <f t="shared" si="237"/>
        <v>#NUM!</v>
      </c>
      <c r="VFX29" s="29" t="e">
        <f t="shared" si="237"/>
        <v>#NUM!</v>
      </c>
      <c r="VFY29" s="29" t="e">
        <f t="shared" si="237"/>
        <v>#NUM!</v>
      </c>
      <c r="VFZ29" s="29" t="e">
        <f t="shared" si="237"/>
        <v>#NUM!</v>
      </c>
      <c r="VGA29" s="29" t="e">
        <f t="shared" si="237"/>
        <v>#NUM!</v>
      </c>
      <c r="VGB29" s="29" t="e">
        <f t="shared" si="237"/>
        <v>#NUM!</v>
      </c>
      <c r="VGC29" s="29" t="e">
        <f t="shared" si="237"/>
        <v>#NUM!</v>
      </c>
      <c r="VGD29" s="29" t="e">
        <f t="shared" si="237"/>
        <v>#NUM!</v>
      </c>
      <c r="VGE29" s="29" t="e">
        <f t="shared" si="237"/>
        <v>#NUM!</v>
      </c>
      <c r="VGF29" s="29" t="e">
        <f t="shared" si="237"/>
        <v>#NUM!</v>
      </c>
      <c r="VGG29" s="29" t="e">
        <f t="shared" si="237"/>
        <v>#NUM!</v>
      </c>
      <c r="VGH29" s="29" t="e">
        <f t="shared" si="237"/>
        <v>#NUM!</v>
      </c>
      <c r="VGI29" s="29" t="e">
        <f t="shared" si="237"/>
        <v>#NUM!</v>
      </c>
      <c r="VGJ29" s="29" t="e">
        <f t="shared" si="237"/>
        <v>#NUM!</v>
      </c>
      <c r="VGK29" s="29" t="e">
        <f t="shared" si="237"/>
        <v>#NUM!</v>
      </c>
      <c r="VGL29" s="29" t="e">
        <f t="shared" si="237"/>
        <v>#NUM!</v>
      </c>
      <c r="VGM29" s="29" t="e">
        <f t="shared" si="237"/>
        <v>#NUM!</v>
      </c>
      <c r="VGN29" s="29" t="e">
        <f t="shared" si="237"/>
        <v>#NUM!</v>
      </c>
      <c r="VGO29" s="29" t="e">
        <f t="shared" si="237"/>
        <v>#NUM!</v>
      </c>
      <c r="VGP29" s="29" t="e">
        <f t="shared" si="237"/>
        <v>#NUM!</v>
      </c>
      <c r="VGQ29" s="29" t="e">
        <f t="shared" si="237"/>
        <v>#NUM!</v>
      </c>
      <c r="VGR29" s="29" t="e">
        <f t="shared" si="237"/>
        <v>#NUM!</v>
      </c>
      <c r="VGS29" s="29" t="e">
        <f t="shared" si="237"/>
        <v>#NUM!</v>
      </c>
      <c r="VGT29" s="29" t="e">
        <f t="shared" si="237"/>
        <v>#NUM!</v>
      </c>
      <c r="VGU29" s="29" t="e">
        <f t="shared" si="237"/>
        <v>#NUM!</v>
      </c>
      <c r="VGV29" s="29" t="e">
        <f t="shared" si="237"/>
        <v>#NUM!</v>
      </c>
      <c r="VGW29" s="29" t="e">
        <f t="shared" si="237"/>
        <v>#NUM!</v>
      </c>
      <c r="VGX29" s="29" t="e">
        <f t="shared" si="237"/>
        <v>#NUM!</v>
      </c>
      <c r="VGY29" s="29" t="e">
        <f t="shared" si="237"/>
        <v>#NUM!</v>
      </c>
      <c r="VGZ29" s="29" t="e">
        <f t="shared" si="237"/>
        <v>#NUM!</v>
      </c>
      <c r="VHA29" s="29" t="e">
        <f t="shared" si="237"/>
        <v>#NUM!</v>
      </c>
      <c r="VHB29" s="29" t="e">
        <f t="shared" si="237"/>
        <v>#NUM!</v>
      </c>
      <c r="VHC29" s="29" t="e">
        <f t="shared" si="237"/>
        <v>#NUM!</v>
      </c>
      <c r="VHD29" s="29" t="e">
        <f t="shared" si="237"/>
        <v>#NUM!</v>
      </c>
      <c r="VHE29" s="29" t="e">
        <f t="shared" si="237"/>
        <v>#NUM!</v>
      </c>
      <c r="VHF29" s="29" t="e">
        <f t="shared" si="237"/>
        <v>#NUM!</v>
      </c>
      <c r="VHG29" s="29" t="e">
        <f t="shared" si="237"/>
        <v>#NUM!</v>
      </c>
      <c r="VHH29" s="29" t="e">
        <f t="shared" si="237"/>
        <v>#NUM!</v>
      </c>
      <c r="VHI29" s="29" t="e">
        <f t="shared" si="237"/>
        <v>#NUM!</v>
      </c>
      <c r="VHJ29" s="29" t="e">
        <f t="shared" si="237"/>
        <v>#NUM!</v>
      </c>
      <c r="VHK29" s="29" t="e">
        <f t="shared" si="237"/>
        <v>#NUM!</v>
      </c>
      <c r="VHL29" s="29" t="e">
        <f t="shared" si="237"/>
        <v>#NUM!</v>
      </c>
      <c r="VHM29" s="29" t="e">
        <f t="shared" si="237"/>
        <v>#NUM!</v>
      </c>
      <c r="VHN29" s="29" t="e">
        <f t="shared" si="237"/>
        <v>#NUM!</v>
      </c>
      <c r="VHO29" s="29" t="e">
        <f t="shared" si="237"/>
        <v>#NUM!</v>
      </c>
      <c r="VHP29" s="29" t="e">
        <f t="shared" si="237"/>
        <v>#NUM!</v>
      </c>
      <c r="VHQ29" s="29" t="e">
        <f t="shared" si="237"/>
        <v>#NUM!</v>
      </c>
      <c r="VHR29" s="29" t="e">
        <f t="shared" si="237"/>
        <v>#NUM!</v>
      </c>
      <c r="VHS29" s="29" t="e">
        <f t="shared" si="237"/>
        <v>#NUM!</v>
      </c>
      <c r="VHT29" s="29" t="e">
        <f t="shared" si="237"/>
        <v>#NUM!</v>
      </c>
      <c r="VHU29" s="29" t="e">
        <f t="shared" si="237"/>
        <v>#NUM!</v>
      </c>
      <c r="VHV29" s="29" t="e">
        <f t="shared" si="237"/>
        <v>#NUM!</v>
      </c>
      <c r="VHW29" s="29" t="e">
        <f t="shared" si="237"/>
        <v>#NUM!</v>
      </c>
      <c r="VHX29" s="29" t="e">
        <f t="shared" si="237"/>
        <v>#NUM!</v>
      </c>
      <c r="VHY29" s="29" t="e">
        <f t="shared" si="237"/>
        <v>#NUM!</v>
      </c>
      <c r="VHZ29" s="29" t="e">
        <f t="shared" si="237"/>
        <v>#NUM!</v>
      </c>
      <c r="VIA29" s="29" t="e">
        <f t="shared" si="237"/>
        <v>#NUM!</v>
      </c>
      <c r="VIB29" s="29" t="e">
        <f t="shared" ref="VIB29:VKM29" si="238">VIA29*1.05</f>
        <v>#NUM!</v>
      </c>
      <c r="VIC29" s="29" t="e">
        <f t="shared" si="238"/>
        <v>#NUM!</v>
      </c>
      <c r="VID29" s="29" t="e">
        <f t="shared" si="238"/>
        <v>#NUM!</v>
      </c>
      <c r="VIE29" s="29" t="e">
        <f t="shared" si="238"/>
        <v>#NUM!</v>
      </c>
      <c r="VIF29" s="29" t="e">
        <f t="shared" si="238"/>
        <v>#NUM!</v>
      </c>
      <c r="VIG29" s="29" t="e">
        <f t="shared" si="238"/>
        <v>#NUM!</v>
      </c>
      <c r="VIH29" s="29" t="e">
        <f t="shared" si="238"/>
        <v>#NUM!</v>
      </c>
      <c r="VII29" s="29" t="e">
        <f t="shared" si="238"/>
        <v>#NUM!</v>
      </c>
      <c r="VIJ29" s="29" t="e">
        <f t="shared" si="238"/>
        <v>#NUM!</v>
      </c>
      <c r="VIK29" s="29" t="e">
        <f t="shared" si="238"/>
        <v>#NUM!</v>
      </c>
      <c r="VIL29" s="29" t="e">
        <f t="shared" si="238"/>
        <v>#NUM!</v>
      </c>
      <c r="VIM29" s="29" t="e">
        <f t="shared" si="238"/>
        <v>#NUM!</v>
      </c>
      <c r="VIN29" s="29" t="e">
        <f t="shared" si="238"/>
        <v>#NUM!</v>
      </c>
      <c r="VIO29" s="29" t="e">
        <f t="shared" si="238"/>
        <v>#NUM!</v>
      </c>
      <c r="VIP29" s="29" t="e">
        <f t="shared" si="238"/>
        <v>#NUM!</v>
      </c>
      <c r="VIQ29" s="29" t="e">
        <f t="shared" si="238"/>
        <v>#NUM!</v>
      </c>
      <c r="VIR29" s="29" t="e">
        <f t="shared" si="238"/>
        <v>#NUM!</v>
      </c>
      <c r="VIS29" s="29" t="e">
        <f t="shared" si="238"/>
        <v>#NUM!</v>
      </c>
      <c r="VIT29" s="29" t="e">
        <f t="shared" si="238"/>
        <v>#NUM!</v>
      </c>
      <c r="VIU29" s="29" t="e">
        <f t="shared" si="238"/>
        <v>#NUM!</v>
      </c>
      <c r="VIV29" s="29" t="e">
        <f t="shared" si="238"/>
        <v>#NUM!</v>
      </c>
      <c r="VIW29" s="29" t="e">
        <f t="shared" si="238"/>
        <v>#NUM!</v>
      </c>
      <c r="VIX29" s="29" t="e">
        <f t="shared" si="238"/>
        <v>#NUM!</v>
      </c>
      <c r="VIY29" s="29" t="e">
        <f t="shared" si="238"/>
        <v>#NUM!</v>
      </c>
      <c r="VIZ29" s="29" t="e">
        <f t="shared" si="238"/>
        <v>#NUM!</v>
      </c>
      <c r="VJA29" s="29" t="e">
        <f t="shared" si="238"/>
        <v>#NUM!</v>
      </c>
      <c r="VJB29" s="29" t="e">
        <f t="shared" si="238"/>
        <v>#NUM!</v>
      </c>
      <c r="VJC29" s="29" t="e">
        <f t="shared" si="238"/>
        <v>#NUM!</v>
      </c>
      <c r="VJD29" s="29" t="e">
        <f t="shared" si="238"/>
        <v>#NUM!</v>
      </c>
      <c r="VJE29" s="29" t="e">
        <f t="shared" si="238"/>
        <v>#NUM!</v>
      </c>
      <c r="VJF29" s="29" t="e">
        <f t="shared" si="238"/>
        <v>#NUM!</v>
      </c>
      <c r="VJG29" s="29" t="e">
        <f t="shared" si="238"/>
        <v>#NUM!</v>
      </c>
      <c r="VJH29" s="29" t="e">
        <f t="shared" si="238"/>
        <v>#NUM!</v>
      </c>
      <c r="VJI29" s="29" t="e">
        <f t="shared" si="238"/>
        <v>#NUM!</v>
      </c>
      <c r="VJJ29" s="29" t="e">
        <f t="shared" si="238"/>
        <v>#NUM!</v>
      </c>
      <c r="VJK29" s="29" t="e">
        <f t="shared" si="238"/>
        <v>#NUM!</v>
      </c>
      <c r="VJL29" s="29" t="e">
        <f t="shared" si="238"/>
        <v>#NUM!</v>
      </c>
      <c r="VJM29" s="29" t="e">
        <f t="shared" si="238"/>
        <v>#NUM!</v>
      </c>
      <c r="VJN29" s="29" t="e">
        <f t="shared" si="238"/>
        <v>#NUM!</v>
      </c>
      <c r="VJO29" s="29" t="e">
        <f t="shared" si="238"/>
        <v>#NUM!</v>
      </c>
      <c r="VJP29" s="29" t="e">
        <f t="shared" si="238"/>
        <v>#NUM!</v>
      </c>
      <c r="VJQ29" s="29" t="e">
        <f t="shared" si="238"/>
        <v>#NUM!</v>
      </c>
      <c r="VJR29" s="29" t="e">
        <f t="shared" si="238"/>
        <v>#NUM!</v>
      </c>
      <c r="VJS29" s="29" t="e">
        <f t="shared" si="238"/>
        <v>#NUM!</v>
      </c>
      <c r="VJT29" s="29" t="e">
        <f t="shared" si="238"/>
        <v>#NUM!</v>
      </c>
      <c r="VJU29" s="29" t="e">
        <f t="shared" si="238"/>
        <v>#NUM!</v>
      </c>
      <c r="VJV29" s="29" t="e">
        <f t="shared" si="238"/>
        <v>#NUM!</v>
      </c>
      <c r="VJW29" s="29" t="e">
        <f t="shared" si="238"/>
        <v>#NUM!</v>
      </c>
      <c r="VJX29" s="29" t="e">
        <f t="shared" si="238"/>
        <v>#NUM!</v>
      </c>
      <c r="VJY29" s="29" t="e">
        <f t="shared" si="238"/>
        <v>#NUM!</v>
      </c>
      <c r="VJZ29" s="29" t="e">
        <f t="shared" si="238"/>
        <v>#NUM!</v>
      </c>
      <c r="VKA29" s="29" t="e">
        <f t="shared" si="238"/>
        <v>#NUM!</v>
      </c>
      <c r="VKB29" s="29" t="e">
        <f t="shared" si="238"/>
        <v>#NUM!</v>
      </c>
      <c r="VKC29" s="29" t="e">
        <f t="shared" si="238"/>
        <v>#NUM!</v>
      </c>
      <c r="VKD29" s="29" t="e">
        <f t="shared" si="238"/>
        <v>#NUM!</v>
      </c>
      <c r="VKE29" s="29" t="e">
        <f t="shared" si="238"/>
        <v>#NUM!</v>
      </c>
      <c r="VKF29" s="29" t="e">
        <f t="shared" si="238"/>
        <v>#NUM!</v>
      </c>
      <c r="VKG29" s="29" t="e">
        <f t="shared" si="238"/>
        <v>#NUM!</v>
      </c>
      <c r="VKH29" s="29" t="e">
        <f t="shared" si="238"/>
        <v>#NUM!</v>
      </c>
      <c r="VKI29" s="29" t="e">
        <f t="shared" si="238"/>
        <v>#NUM!</v>
      </c>
      <c r="VKJ29" s="29" t="e">
        <f t="shared" si="238"/>
        <v>#NUM!</v>
      </c>
      <c r="VKK29" s="29" t="e">
        <f t="shared" si="238"/>
        <v>#NUM!</v>
      </c>
      <c r="VKL29" s="29" t="e">
        <f t="shared" si="238"/>
        <v>#NUM!</v>
      </c>
      <c r="VKM29" s="29" t="e">
        <f t="shared" si="238"/>
        <v>#NUM!</v>
      </c>
      <c r="VKN29" s="29" t="e">
        <f t="shared" ref="VKN29:VMY29" si="239">VKM29*1.05</f>
        <v>#NUM!</v>
      </c>
      <c r="VKO29" s="29" t="e">
        <f t="shared" si="239"/>
        <v>#NUM!</v>
      </c>
      <c r="VKP29" s="29" t="e">
        <f t="shared" si="239"/>
        <v>#NUM!</v>
      </c>
      <c r="VKQ29" s="29" t="e">
        <f t="shared" si="239"/>
        <v>#NUM!</v>
      </c>
      <c r="VKR29" s="29" t="e">
        <f t="shared" si="239"/>
        <v>#NUM!</v>
      </c>
      <c r="VKS29" s="29" t="e">
        <f t="shared" si="239"/>
        <v>#NUM!</v>
      </c>
      <c r="VKT29" s="29" t="e">
        <f t="shared" si="239"/>
        <v>#NUM!</v>
      </c>
      <c r="VKU29" s="29" t="e">
        <f t="shared" si="239"/>
        <v>#NUM!</v>
      </c>
      <c r="VKV29" s="29" t="e">
        <f t="shared" si="239"/>
        <v>#NUM!</v>
      </c>
      <c r="VKW29" s="29" t="e">
        <f t="shared" si="239"/>
        <v>#NUM!</v>
      </c>
      <c r="VKX29" s="29" t="e">
        <f t="shared" si="239"/>
        <v>#NUM!</v>
      </c>
      <c r="VKY29" s="29" t="e">
        <f t="shared" si="239"/>
        <v>#NUM!</v>
      </c>
      <c r="VKZ29" s="29" t="e">
        <f t="shared" si="239"/>
        <v>#NUM!</v>
      </c>
      <c r="VLA29" s="29" t="e">
        <f t="shared" si="239"/>
        <v>#NUM!</v>
      </c>
      <c r="VLB29" s="29" t="e">
        <f t="shared" si="239"/>
        <v>#NUM!</v>
      </c>
      <c r="VLC29" s="29" t="e">
        <f t="shared" si="239"/>
        <v>#NUM!</v>
      </c>
      <c r="VLD29" s="29" t="e">
        <f t="shared" si="239"/>
        <v>#NUM!</v>
      </c>
      <c r="VLE29" s="29" t="e">
        <f t="shared" si="239"/>
        <v>#NUM!</v>
      </c>
      <c r="VLF29" s="29" t="e">
        <f t="shared" si="239"/>
        <v>#NUM!</v>
      </c>
      <c r="VLG29" s="29" t="e">
        <f t="shared" si="239"/>
        <v>#NUM!</v>
      </c>
      <c r="VLH29" s="29" t="e">
        <f t="shared" si="239"/>
        <v>#NUM!</v>
      </c>
      <c r="VLI29" s="29" t="e">
        <f t="shared" si="239"/>
        <v>#NUM!</v>
      </c>
      <c r="VLJ29" s="29" t="e">
        <f t="shared" si="239"/>
        <v>#NUM!</v>
      </c>
      <c r="VLK29" s="29" t="e">
        <f t="shared" si="239"/>
        <v>#NUM!</v>
      </c>
      <c r="VLL29" s="29" t="e">
        <f t="shared" si="239"/>
        <v>#NUM!</v>
      </c>
      <c r="VLM29" s="29" t="e">
        <f t="shared" si="239"/>
        <v>#NUM!</v>
      </c>
      <c r="VLN29" s="29" t="e">
        <f t="shared" si="239"/>
        <v>#NUM!</v>
      </c>
      <c r="VLO29" s="29" t="e">
        <f t="shared" si="239"/>
        <v>#NUM!</v>
      </c>
      <c r="VLP29" s="29" t="e">
        <f t="shared" si="239"/>
        <v>#NUM!</v>
      </c>
      <c r="VLQ29" s="29" t="e">
        <f t="shared" si="239"/>
        <v>#NUM!</v>
      </c>
      <c r="VLR29" s="29" t="e">
        <f t="shared" si="239"/>
        <v>#NUM!</v>
      </c>
      <c r="VLS29" s="29" t="e">
        <f t="shared" si="239"/>
        <v>#NUM!</v>
      </c>
      <c r="VLT29" s="29" t="e">
        <f t="shared" si="239"/>
        <v>#NUM!</v>
      </c>
      <c r="VLU29" s="29" t="e">
        <f t="shared" si="239"/>
        <v>#NUM!</v>
      </c>
      <c r="VLV29" s="29" t="e">
        <f t="shared" si="239"/>
        <v>#NUM!</v>
      </c>
      <c r="VLW29" s="29" t="e">
        <f t="shared" si="239"/>
        <v>#NUM!</v>
      </c>
      <c r="VLX29" s="29" t="e">
        <f t="shared" si="239"/>
        <v>#NUM!</v>
      </c>
      <c r="VLY29" s="29" t="e">
        <f t="shared" si="239"/>
        <v>#NUM!</v>
      </c>
      <c r="VLZ29" s="29" t="e">
        <f t="shared" si="239"/>
        <v>#NUM!</v>
      </c>
      <c r="VMA29" s="29" t="e">
        <f t="shared" si="239"/>
        <v>#NUM!</v>
      </c>
      <c r="VMB29" s="29" t="e">
        <f t="shared" si="239"/>
        <v>#NUM!</v>
      </c>
      <c r="VMC29" s="29" t="e">
        <f t="shared" si="239"/>
        <v>#NUM!</v>
      </c>
      <c r="VMD29" s="29" t="e">
        <f t="shared" si="239"/>
        <v>#NUM!</v>
      </c>
      <c r="VME29" s="29" t="e">
        <f t="shared" si="239"/>
        <v>#NUM!</v>
      </c>
      <c r="VMF29" s="29" t="e">
        <f t="shared" si="239"/>
        <v>#NUM!</v>
      </c>
      <c r="VMG29" s="29" t="e">
        <f t="shared" si="239"/>
        <v>#NUM!</v>
      </c>
      <c r="VMH29" s="29" t="e">
        <f t="shared" si="239"/>
        <v>#NUM!</v>
      </c>
      <c r="VMI29" s="29" t="e">
        <f t="shared" si="239"/>
        <v>#NUM!</v>
      </c>
      <c r="VMJ29" s="29" t="e">
        <f t="shared" si="239"/>
        <v>#NUM!</v>
      </c>
      <c r="VMK29" s="29" t="e">
        <f t="shared" si="239"/>
        <v>#NUM!</v>
      </c>
      <c r="VML29" s="29" t="e">
        <f t="shared" si="239"/>
        <v>#NUM!</v>
      </c>
      <c r="VMM29" s="29" t="e">
        <f t="shared" si="239"/>
        <v>#NUM!</v>
      </c>
      <c r="VMN29" s="29" t="e">
        <f t="shared" si="239"/>
        <v>#NUM!</v>
      </c>
      <c r="VMO29" s="29" t="e">
        <f t="shared" si="239"/>
        <v>#NUM!</v>
      </c>
      <c r="VMP29" s="29" t="e">
        <f t="shared" si="239"/>
        <v>#NUM!</v>
      </c>
      <c r="VMQ29" s="29" t="e">
        <f t="shared" si="239"/>
        <v>#NUM!</v>
      </c>
      <c r="VMR29" s="29" t="e">
        <f t="shared" si="239"/>
        <v>#NUM!</v>
      </c>
      <c r="VMS29" s="29" t="e">
        <f t="shared" si="239"/>
        <v>#NUM!</v>
      </c>
      <c r="VMT29" s="29" t="e">
        <f t="shared" si="239"/>
        <v>#NUM!</v>
      </c>
      <c r="VMU29" s="29" t="e">
        <f t="shared" si="239"/>
        <v>#NUM!</v>
      </c>
      <c r="VMV29" s="29" t="e">
        <f t="shared" si="239"/>
        <v>#NUM!</v>
      </c>
      <c r="VMW29" s="29" t="e">
        <f t="shared" si="239"/>
        <v>#NUM!</v>
      </c>
      <c r="VMX29" s="29" t="e">
        <f t="shared" si="239"/>
        <v>#NUM!</v>
      </c>
      <c r="VMY29" s="29" t="e">
        <f t="shared" si="239"/>
        <v>#NUM!</v>
      </c>
      <c r="VMZ29" s="29" t="e">
        <f t="shared" ref="VMZ29:VPK29" si="240">VMY29*1.05</f>
        <v>#NUM!</v>
      </c>
      <c r="VNA29" s="29" t="e">
        <f t="shared" si="240"/>
        <v>#NUM!</v>
      </c>
      <c r="VNB29" s="29" t="e">
        <f t="shared" si="240"/>
        <v>#NUM!</v>
      </c>
      <c r="VNC29" s="29" t="e">
        <f t="shared" si="240"/>
        <v>#NUM!</v>
      </c>
      <c r="VND29" s="29" t="e">
        <f t="shared" si="240"/>
        <v>#NUM!</v>
      </c>
      <c r="VNE29" s="29" t="e">
        <f t="shared" si="240"/>
        <v>#NUM!</v>
      </c>
      <c r="VNF29" s="29" t="e">
        <f t="shared" si="240"/>
        <v>#NUM!</v>
      </c>
      <c r="VNG29" s="29" t="e">
        <f t="shared" si="240"/>
        <v>#NUM!</v>
      </c>
      <c r="VNH29" s="29" t="e">
        <f t="shared" si="240"/>
        <v>#NUM!</v>
      </c>
      <c r="VNI29" s="29" t="e">
        <f t="shared" si="240"/>
        <v>#NUM!</v>
      </c>
      <c r="VNJ29" s="29" t="e">
        <f t="shared" si="240"/>
        <v>#NUM!</v>
      </c>
      <c r="VNK29" s="29" t="e">
        <f t="shared" si="240"/>
        <v>#NUM!</v>
      </c>
      <c r="VNL29" s="29" t="e">
        <f t="shared" si="240"/>
        <v>#NUM!</v>
      </c>
      <c r="VNM29" s="29" t="e">
        <f t="shared" si="240"/>
        <v>#NUM!</v>
      </c>
      <c r="VNN29" s="29" t="e">
        <f t="shared" si="240"/>
        <v>#NUM!</v>
      </c>
      <c r="VNO29" s="29" t="e">
        <f t="shared" si="240"/>
        <v>#NUM!</v>
      </c>
      <c r="VNP29" s="29" t="e">
        <f t="shared" si="240"/>
        <v>#NUM!</v>
      </c>
      <c r="VNQ29" s="29" t="e">
        <f t="shared" si="240"/>
        <v>#NUM!</v>
      </c>
      <c r="VNR29" s="29" t="e">
        <f t="shared" si="240"/>
        <v>#NUM!</v>
      </c>
      <c r="VNS29" s="29" t="e">
        <f t="shared" si="240"/>
        <v>#NUM!</v>
      </c>
      <c r="VNT29" s="29" t="e">
        <f t="shared" si="240"/>
        <v>#NUM!</v>
      </c>
      <c r="VNU29" s="29" t="e">
        <f t="shared" si="240"/>
        <v>#NUM!</v>
      </c>
      <c r="VNV29" s="29" t="e">
        <f t="shared" si="240"/>
        <v>#NUM!</v>
      </c>
      <c r="VNW29" s="29" t="e">
        <f t="shared" si="240"/>
        <v>#NUM!</v>
      </c>
      <c r="VNX29" s="29" t="e">
        <f t="shared" si="240"/>
        <v>#NUM!</v>
      </c>
      <c r="VNY29" s="29" t="e">
        <f t="shared" si="240"/>
        <v>#NUM!</v>
      </c>
      <c r="VNZ29" s="29" t="e">
        <f t="shared" si="240"/>
        <v>#NUM!</v>
      </c>
      <c r="VOA29" s="29" t="e">
        <f t="shared" si="240"/>
        <v>#NUM!</v>
      </c>
      <c r="VOB29" s="29" t="e">
        <f t="shared" si="240"/>
        <v>#NUM!</v>
      </c>
      <c r="VOC29" s="29" t="e">
        <f t="shared" si="240"/>
        <v>#NUM!</v>
      </c>
      <c r="VOD29" s="29" t="e">
        <f t="shared" si="240"/>
        <v>#NUM!</v>
      </c>
      <c r="VOE29" s="29" t="e">
        <f t="shared" si="240"/>
        <v>#NUM!</v>
      </c>
      <c r="VOF29" s="29" t="e">
        <f t="shared" si="240"/>
        <v>#NUM!</v>
      </c>
      <c r="VOG29" s="29" t="e">
        <f t="shared" si="240"/>
        <v>#NUM!</v>
      </c>
      <c r="VOH29" s="29" t="e">
        <f t="shared" si="240"/>
        <v>#NUM!</v>
      </c>
      <c r="VOI29" s="29" t="e">
        <f t="shared" si="240"/>
        <v>#NUM!</v>
      </c>
      <c r="VOJ29" s="29" t="e">
        <f t="shared" si="240"/>
        <v>#NUM!</v>
      </c>
      <c r="VOK29" s="29" t="e">
        <f t="shared" si="240"/>
        <v>#NUM!</v>
      </c>
      <c r="VOL29" s="29" t="e">
        <f t="shared" si="240"/>
        <v>#NUM!</v>
      </c>
      <c r="VOM29" s="29" t="e">
        <f t="shared" si="240"/>
        <v>#NUM!</v>
      </c>
      <c r="VON29" s="29" t="e">
        <f t="shared" si="240"/>
        <v>#NUM!</v>
      </c>
      <c r="VOO29" s="29" t="e">
        <f t="shared" si="240"/>
        <v>#NUM!</v>
      </c>
      <c r="VOP29" s="29" t="e">
        <f t="shared" si="240"/>
        <v>#NUM!</v>
      </c>
      <c r="VOQ29" s="29" t="e">
        <f t="shared" si="240"/>
        <v>#NUM!</v>
      </c>
      <c r="VOR29" s="29" t="e">
        <f t="shared" si="240"/>
        <v>#NUM!</v>
      </c>
      <c r="VOS29" s="29" t="e">
        <f t="shared" si="240"/>
        <v>#NUM!</v>
      </c>
      <c r="VOT29" s="29" t="e">
        <f t="shared" si="240"/>
        <v>#NUM!</v>
      </c>
      <c r="VOU29" s="29" t="e">
        <f t="shared" si="240"/>
        <v>#NUM!</v>
      </c>
      <c r="VOV29" s="29" t="e">
        <f t="shared" si="240"/>
        <v>#NUM!</v>
      </c>
      <c r="VOW29" s="29" t="e">
        <f t="shared" si="240"/>
        <v>#NUM!</v>
      </c>
      <c r="VOX29" s="29" t="e">
        <f t="shared" si="240"/>
        <v>#NUM!</v>
      </c>
      <c r="VOY29" s="29" t="e">
        <f t="shared" si="240"/>
        <v>#NUM!</v>
      </c>
      <c r="VOZ29" s="29" t="e">
        <f t="shared" si="240"/>
        <v>#NUM!</v>
      </c>
      <c r="VPA29" s="29" t="e">
        <f t="shared" si="240"/>
        <v>#NUM!</v>
      </c>
      <c r="VPB29" s="29" t="e">
        <f t="shared" si="240"/>
        <v>#NUM!</v>
      </c>
      <c r="VPC29" s="29" t="e">
        <f t="shared" si="240"/>
        <v>#NUM!</v>
      </c>
      <c r="VPD29" s="29" t="e">
        <f t="shared" si="240"/>
        <v>#NUM!</v>
      </c>
      <c r="VPE29" s="29" t="e">
        <f t="shared" si="240"/>
        <v>#NUM!</v>
      </c>
      <c r="VPF29" s="29" t="e">
        <f t="shared" si="240"/>
        <v>#NUM!</v>
      </c>
      <c r="VPG29" s="29" t="e">
        <f t="shared" si="240"/>
        <v>#NUM!</v>
      </c>
      <c r="VPH29" s="29" t="e">
        <f t="shared" si="240"/>
        <v>#NUM!</v>
      </c>
      <c r="VPI29" s="29" t="e">
        <f t="shared" si="240"/>
        <v>#NUM!</v>
      </c>
      <c r="VPJ29" s="29" t="e">
        <f t="shared" si="240"/>
        <v>#NUM!</v>
      </c>
      <c r="VPK29" s="29" t="e">
        <f t="shared" si="240"/>
        <v>#NUM!</v>
      </c>
      <c r="VPL29" s="29" t="e">
        <f t="shared" ref="VPL29:VRW29" si="241">VPK29*1.05</f>
        <v>#NUM!</v>
      </c>
      <c r="VPM29" s="29" t="e">
        <f t="shared" si="241"/>
        <v>#NUM!</v>
      </c>
      <c r="VPN29" s="29" t="e">
        <f t="shared" si="241"/>
        <v>#NUM!</v>
      </c>
      <c r="VPO29" s="29" t="e">
        <f t="shared" si="241"/>
        <v>#NUM!</v>
      </c>
      <c r="VPP29" s="29" t="e">
        <f t="shared" si="241"/>
        <v>#NUM!</v>
      </c>
      <c r="VPQ29" s="29" t="e">
        <f t="shared" si="241"/>
        <v>#NUM!</v>
      </c>
      <c r="VPR29" s="29" t="e">
        <f t="shared" si="241"/>
        <v>#NUM!</v>
      </c>
      <c r="VPS29" s="29" t="e">
        <f t="shared" si="241"/>
        <v>#NUM!</v>
      </c>
      <c r="VPT29" s="29" t="e">
        <f t="shared" si="241"/>
        <v>#NUM!</v>
      </c>
      <c r="VPU29" s="29" t="e">
        <f t="shared" si="241"/>
        <v>#NUM!</v>
      </c>
      <c r="VPV29" s="29" t="e">
        <f t="shared" si="241"/>
        <v>#NUM!</v>
      </c>
      <c r="VPW29" s="29" t="e">
        <f t="shared" si="241"/>
        <v>#NUM!</v>
      </c>
      <c r="VPX29" s="29" t="e">
        <f t="shared" si="241"/>
        <v>#NUM!</v>
      </c>
      <c r="VPY29" s="29" t="e">
        <f t="shared" si="241"/>
        <v>#NUM!</v>
      </c>
      <c r="VPZ29" s="29" t="e">
        <f t="shared" si="241"/>
        <v>#NUM!</v>
      </c>
      <c r="VQA29" s="29" t="e">
        <f t="shared" si="241"/>
        <v>#NUM!</v>
      </c>
      <c r="VQB29" s="29" t="e">
        <f t="shared" si="241"/>
        <v>#NUM!</v>
      </c>
      <c r="VQC29" s="29" t="e">
        <f t="shared" si="241"/>
        <v>#NUM!</v>
      </c>
      <c r="VQD29" s="29" t="e">
        <f t="shared" si="241"/>
        <v>#NUM!</v>
      </c>
      <c r="VQE29" s="29" t="e">
        <f t="shared" si="241"/>
        <v>#NUM!</v>
      </c>
      <c r="VQF29" s="29" t="e">
        <f t="shared" si="241"/>
        <v>#NUM!</v>
      </c>
      <c r="VQG29" s="29" t="e">
        <f t="shared" si="241"/>
        <v>#NUM!</v>
      </c>
      <c r="VQH29" s="29" t="e">
        <f t="shared" si="241"/>
        <v>#NUM!</v>
      </c>
      <c r="VQI29" s="29" t="e">
        <f t="shared" si="241"/>
        <v>#NUM!</v>
      </c>
      <c r="VQJ29" s="29" t="e">
        <f t="shared" si="241"/>
        <v>#NUM!</v>
      </c>
      <c r="VQK29" s="29" t="e">
        <f t="shared" si="241"/>
        <v>#NUM!</v>
      </c>
      <c r="VQL29" s="29" t="e">
        <f t="shared" si="241"/>
        <v>#NUM!</v>
      </c>
      <c r="VQM29" s="29" t="e">
        <f t="shared" si="241"/>
        <v>#NUM!</v>
      </c>
      <c r="VQN29" s="29" t="e">
        <f t="shared" si="241"/>
        <v>#NUM!</v>
      </c>
      <c r="VQO29" s="29" t="e">
        <f t="shared" si="241"/>
        <v>#NUM!</v>
      </c>
      <c r="VQP29" s="29" t="e">
        <f t="shared" si="241"/>
        <v>#NUM!</v>
      </c>
      <c r="VQQ29" s="29" t="e">
        <f t="shared" si="241"/>
        <v>#NUM!</v>
      </c>
      <c r="VQR29" s="29" t="e">
        <f t="shared" si="241"/>
        <v>#NUM!</v>
      </c>
      <c r="VQS29" s="29" t="e">
        <f t="shared" si="241"/>
        <v>#NUM!</v>
      </c>
      <c r="VQT29" s="29" t="e">
        <f t="shared" si="241"/>
        <v>#NUM!</v>
      </c>
      <c r="VQU29" s="29" t="e">
        <f t="shared" si="241"/>
        <v>#NUM!</v>
      </c>
      <c r="VQV29" s="29" t="e">
        <f t="shared" si="241"/>
        <v>#NUM!</v>
      </c>
      <c r="VQW29" s="29" t="e">
        <f t="shared" si="241"/>
        <v>#NUM!</v>
      </c>
      <c r="VQX29" s="29" t="e">
        <f t="shared" si="241"/>
        <v>#NUM!</v>
      </c>
      <c r="VQY29" s="29" t="e">
        <f t="shared" si="241"/>
        <v>#NUM!</v>
      </c>
      <c r="VQZ29" s="29" t="e">
        <f t="shared" si="241"/>
        <v>#NUM!</v>
      </c>
      <c r="VRA29" s="29" t="e">
        <f t="shared" si="241"/>
        <v>#NUM!</v>
      </c>
      <c r="VRB29" s="29" t="e">
        <f t="shared" si="241"/>
        <v>#NUM!</v>
      </c>
      <c r="VRC29" s="29" t="e">
        <f t="shared" si="241"/>
        <v>#NUM!</v>
      </c>
      <c r="VRD29" s="29" t="e">
        <f t="shared" si="241"/>
        <v>#NUM!</v>
      </c>
      <c r="VRE29" s="29" t="e">
        <f t="shared" si="241"/>
        <v>#NUM!</v>
      </c>
      <c r="VRF29" s="29" t="e">
        <f t="shared" si="241"/>
        <v>#NUM!</v>
      </c>
      <c r="VRG29" s="29" t="e">
        <f t="shared" si="241"/>
        <v>#NUM!</v>
      </c>
      <c r="VRH29" s="29" t="e">
        <f t="shared" si="241"/>
        <v>#NUM!</v>
      </c>
      <c r="VRI29" s="29" t="e">
        <f t="shared" si="241"/>
        <v>#NUM!</v>
      </c>
      <c r="VRJ29" s="29" t="e">
        <f t="shared" si="241"/>
        <v>#NUM!</v>
      </c>
      <c r="VRK29" s="29" t="e">
        <f t="shared" si="241"/>
        <v>#NUM!</v>
      </c>
      <c r="VRL29" s="29" t="e">
        <f t="shared" si="241"/>
        <v>#NUM!</v>
      </c>
      <c r="VRM29" s="29" t="e">
        <f t="shared" si="241"/>
        <v>#NUM!</v>
      </c>
      <c r="VRN29" s="29" t="e">
        <f t="shared" si="241"/>
        <v>#NUM!</v>
      </c>
      <c r="VRO29" s="29" t="e">
        <f t="shared" si="241"/>
        <v>#NUM!</v>
      </c>
      <c r="VRP29" s="29" t="e">
        <f t="shared" si="241"/>
        <v>#NUM!</v>
      </c>
      <c r="VRQ29" s="29" t="e">
        <f t="shared" si="241"/>
        <v>#NUM!</v>
      </c>
      <c r="VRR29" s="29" t="e">
        <f t="shared" si="241"/>
        <v>#NUM!</v>
      </c>
      <c r="VRS29" s="29" t="e">
        <f t="shared" si="241"/>
        <v>#NUM!</v>
      </c>
      <c r="VRT29" s="29" t="e">
        <f t="shared" si="241"/>
        <v>#NUM!</v>
      </c>
      <c r="VRU29" s="29" t="e">
        <f t="shared" si="241"/>
        <v>#NUM!</v>
      </c>
      <c r="VRV29" s="29" t="e">
        <f t="shared" si="241"/>
        <v>#NUM!</v>
      </c>
      <c r="VRW29" s="29" t="e">
        <f t="shared" si="241"/>
        <v>#NUM!</v>
      </c>
      <c r="VRX29" s="29" t="e">
        <f t="shared" ref="VRX29:VUI29" si="242">VRW29*1.05</f>
        <v>#NUM!</v>
      </c>
      <c r="VRY29" s="29" t="e">
        <f t="shared" si="242"/>
        <v>#NUM!</v>
      </c>
      <c r="VRZ29" s="29" t="e">
        <f t="shared" si="242"/>
        <v>#NUM!</v>
      </c>
      <c r="VSA29" s="29" t="e">
        <f t="shared" si="242"/>
        <v>#NUM!</v>
      </c>
      <c r="VSB29" s="29" t="e">
        <f t="shared" si="242"/>
        <v>#NUM!</v>
      </c>
      <c r="VSC29" s="29" t="e">
        <f t="shared" si="242"/>
        <v>#NUM!</v>
      </c>
      <c r="VSD29" s="29" t="e">
        <f t="shared" si="242"/>
        <v>#NUM!</v>
      </c>
      <c r="VSE29" s="29" t="e">
        <f t="shared" si="242"/>
        <v>#NUM!</v>
      </c>
      <c r="VSF29" s="29" t="e">
        <f t="shared" si="242"/>
        <v>#NUM!</v>
      </c>
      <c r="VSG29" s="29" t="e">
        <f t="shared" si="242"/>
        <v>#NUM!</v>
      </c>
      <c r="VSH29" s="29" t="e">
        <f t="shared" si="242"/>
        <v>#NUM!</v>
      </c>
      <c r="VSI29" s="29" t="e">
        <f t="shared" si="242"/>
        <v>#NUM!</v>
      </c>
      <c r="VSJ29" s="29" t="e">
        <f t="shared" si="242"/>
        <v>#NUM!</v>
      </c>
      <c r="VSK29" s="29" t="e">
        <f t="shared" si="242"/>
        <v>#NUM!</v>
      </c>
      <c r="VSL29" s="29" t="e">
        <f t="shared" si="242"/>
        <v>#NUM!</v>
      </c>
      <c r="VSM29" s="29" t="e">
        <f t="shared" si="242"/>
        <v>#NUM!</v>
      </c>
      <c r="VSN29" s="29" t="e">
        <f t="shared" si="242"/>
        <v>#NUM!</v>
      </c>
      <c r="VSO29" s="29" t="e">
        <f t="shared" si="242"/>
        <v>#NUM!</v>
      </c>
      <c r="VSP29" s="29" t="e">
        <f t="shared" si="242"/>
        <v>#NUM!</v>
      </c>
      <c r="VSQ29" s="29" t="e">
        <f t="shared" si="242"/>
        <v>#NUM!</v>
      </c>
      <c r="VSR29" s="29" t="e">
        <f t="shared" si="242"/>
        <v>#NUM!</v>
      </c>
      <c r="VSS29" s="29" t="e">
        <f t="shared" si="242"/>
        <v>#NUM!</v>
      </c>
      <c r="VST29" s="29" t="e">
        <f t="shared" si="242"/>
        <v>#NUM!</v>
      </c>
      <c r="VSU29" s="29" t="e">
        <f t="shared" si="242"/>
        <v>#NUM!</v>
      </c>
      <c r="VSV29" s="29" t="e">
        <f t="shared" si="242"/>
        <v>#NUM!</v>
      </c>
      <c r="VSW29" s="29" t="e">
        <f t="shared" si="242"/>
        <v>#NUM!</v>
      </c>
      <c r="VSX29" s="29" t="e">
        <f t="shared" si="242"/>
        <v>#NUM!</v>
      </c>
      <c r="VSY29" s="29" t="e">
        <f t="shared" si="242"/>
        <v>#NUM!</v>
      </c>
      <c r="VSZ29" s="29" t="e">
        <f t="shared" si="242"/>
        <v>#NUM!</v>
      </c>
      <c r="VTA29" s="29" t="e">
        <f t="shared" si="242"/>
        <v>#NUM!</v>
      </c>
      <c r="VTB29" s="29" t="e">
        <f t="shared" si="242"/>
        <v>#NUM!</v>
      </c>
      <c r="VTC29" s="29" t="e">
        <f t="shared" si="242"/>
        <v>#NUM!</v>
      </c>
      <c r="VTD29" s="29" t="e">
        <f t="shared" si="242"/>
        <v>#NUM!</v>
      </c>
      <c r="VTE29" s="29" t="e">
        <f t="shared" si="242"/>
        <v>#NUM!</v>
      </c>
      <c r="VTF29" s="29" t="e">
        <f t="shared" si="242"/>
        <v>#NUM!</v>
      </c>
      <c r="VTG29" s="29" t="e">
        <f t="shared" si="242"/>
        <v>#NUM!</v>
      </c>
      <c r="VTH29" s="29" t="e">
        <f t="shared" si="242"/>
        <v>#NUM!</v>
      </c>
      <c r="VTI29" s="29" t="e">
        <f t="shared" si="242"/>
        <v>#NUM!</v>
      </c>
      <c r="VTJ29" s="29" t="e">
        <f t="shared" si="242"/>
        <v>#NUM!</v>
      </c>
      <c r="VTK29" s="29" t="e">
        <f t="shared" si="242"/>
        <v>#NUM!</v>
      </c>
      <c r="VTL29" s="29" t="e">
        <f t="shared" si="242"/>
        <v>#NUM!</v>
      </c>
      <c r="VTM29" s="29" t="e">
        <f t="shared" si="242"/>
        <v>#NUM!</v>
      </c>
      <c r="VTN29" s="29" t="e">
        <f t="shared" si="242"/>
        <v>#NUM!</v>
      </c>
      <c r="VTO29" s="29" t="e">
        <f t="shared" si="242"/>
        <v>#NUM!</v>
      </c>
      <c r="VTP29" s="29" t="e">
        <f t="shared" si="242"/>
        <v>#NUM!</v>
      </c>
      <c r="VTQ29" s="29" t="e">
        <f t="shared" si="242"/>
        <v>#NUM!</v>
      </c>
      <c r="VTR29" s="29" t="e">
        <f t="shared" si="242"/>
        <v>#NUM!</v>
      </c>
      <c r="VTS29" s="29" t="e">
        <f t="shared" si="242"/>
        <v>#NUM!</v>
      </c>
      <c r="VTT29" s="29" t="e">
        <f t="shared" si="242"/>
        <v>#NUM!</v>
      </c>
      <c r="VTU29" s="29" t="e">
        <f t="shared" si="242"/>
        <v>#NUM!</v>
      </c>
      <c r="VTV29" s="29" t="e">
        <f t="shared" si="242"/>
        <v>#NUM!</v>
      </c>
      <c r="VTW29" s="29" t="e">
        <f t="shared" si="242"/>
        <v>#NUM!</v>
      </c>
      <c r="VTX29" s="29" t="e">
        <f t="shared" si="242"/>
        <v>#NUM!</v>
      </c>
      <c r="VTY29" s="29" t="e">
        <f t="shared" si="242"/>
        <v>#NUM!</v>
      </c>
      <c r="VTZ29" s="29" t="e">
        <f t="shared" si="242"/>
        <v>#NUM!</v>
      </c>
      <c r="VUA29" s="29" t="e">
        <f t="shared" si="242"/>
        <v>#NUM!</v>
      </c>
      <c r="VUB29" s="29" t="e">
        <f t="shared" si="242"/>
        <v>#NUM!</v>
      </c>
      <c r="VUC29" s="29" t="e">
        <f t="shared" si="242"/>
        <v>#NUM!</v>
      </c>
      <c r="VUD29" s="29" t="e">
        <f t="shared" si="242"/>
        <v>#NUM!</v>
      </c>
      <c r="VUE29" s="29" t="e">
        <f t="shared" si="242"/>
        <v>#NUM!</v>
      </c>
      <c r="VUF29" s="29" t="e">
        <f t="shared" si="242"/>
        <v>#NUM!</v>
      </c>
      <c r="VUG29" s="29" t="e">
        <f t="shared" si="242"/>
        <v>#NUM!</v>
      </c>
      <c r="VUH29" s="29" t="e">
        <f t="shared" si="242"/>
        <v>#NUM!</v>
      </c>
      <c r="VUI29" s="29" t="e">
        <f t="shared" si="242"/>
        <v>#NUM!</v>
      </c>
      <c r="VUJ29" s="29" t="e">
        <f t="shared" ref="VUJ29:VWU29" si="243">VUI29*1.05</f>
        <v>#NUM!</v>
      </c>
      <c r="VUK29" s="29" t="e">
        <f t="shared" si="243"/>
        <v>#NUM!</v>
      </c>
      <c r="VUL29" s="29" t="e">
        <f t="shared" si="243"/>
        <v>#NUM!</v>
      </c>
      <c r="VUM29" s="29" t="e">
        <f t="shared" si="243"/>
        <v>#NUM!</v>
      </c>
      <c r="VUN29" s="29" t="e">
        <f t="shared" si="243"/>
        <v>#NUM!</v>
      </c>
      <c r="VUO29" s="29" t="e">
        <f t="shared" si="243"/>
        <v>#NUM!</v>
      </c>
      <c r="VUP29" s="29" t="e">
        <f t="shared" si="243"/>
        <v>#NUM!</v>
      </c>
      <c r="VUQ29" s="29" t="e">
        <f t="shared" si="243"/>
        <v>#NUM!</v>
      </c>
      <c r="VUR29" s="29" t="e">
        <f t="shared" si="243"/>
        <v>#NUM!</v>
      </c>
      <c r="VUS29" s="29" t="e">
        <f t="shared" si="243"/>
        <v>#NUM!</v>
      </c>
      <c r="VUT29" s="29" t="e">
        <f t="shared" si="243"/>
        <v>#NUM!</v>
      </c>
      <c r="VUU29" s="29" t="e">
        <f t="shared" si="243"/>
        <v>#NUM!</v>
      </c>
      <c r="VUV29" s="29" t="e">
        <f t="shared" si="243"/>
        <v>#NUM!</v>
      </c>
      <c r="VUW29" s="29" t="e">
        <f t="shared" si="243"/>
        <v>#NUM!</v>
      </c>
      <c r="VUX29" s="29" t="e">
        <f t="shared" si="243"/>
        <v>#NUM!</v>
      </c>
      <c r="VUY29" s="29" t="e">
        <f t="shared" si="243"/>
        <v>#NUM!</v>
      </c>
      <c r="VUZ29" s="29" t="e">
        <f t="shared" si="243"/>
        <v>#NUM!</v>
      </c>
      <c r="VVA29" s="29" t="e">
        <f t="shared" si="243"/>
        <v>#NUM!</v>
      </c>
      <c r="VVB29" s="29" t="e">
        <f t="shared" si="243"/>
        <v>#NUM!</v>
      </c>
      <c r="VVC29" s="29" t="e">
        <f t="shared" si="243"/>
        <v>#NUM!</v>
      </c>
      <c r="VVD29" s="29" t="e">
        <f t="shared" si="243"/>
        <v>#NUM!</v>
      </c>
      <c r="VVE29" s="29" t="e">
        <f t="shared" si="243"/>
        <v>#NUM!</v>
      </c>
      <c r="VVF29" s="29" t="e">
        <f t="shared" si="243"/>
        <v>#NUM!</v>
      </c>
      <c r="VVG29" s="29" t="e">
        <f t="shared" si="243"/>
        <v>#NUM!</v>
      </c>
      <c r="VVH29" s="29" t="e">
        <f t="shared" si="243"/>
        <v>#NUM!</v>
      </c>
      <c r="VVI29" s="29" t="e">
        <f t="shared" si="243"/>
        <v>#NUM!</v>
      </c>
      <c r="VVJ29" s="29" t="e">
        <f t="shared" si="243"/>
        <v>#NUM!</v>
      </c>
      <c r="VVK29" s="29" t="e">
        <f t="shared" si="243"/>
        <v>#NUM!</v>
      </c>
      <c r="VVL29" s="29" t="e">
        <f t="shared" si="243"/>
        <v>#NUM!</v>
      </c>
      <c r="VVM29" s="29" t="e">
        <f t="shared" si="243"/>
        <v>#NUM!</v>
      </c>
      <c r="VVN29" s="29" t="e">
        <f t="shared" si="243"/>
        <v>#NUM!</v>
      </c>
      <c r="VVO29" s="29" t="e">
        <f t="shared" si="243"/>
        <v>#NUM!</v>
      </c>
      <c r="VVP29" s="29" t="e">
        <f t="shared" si="243"/>
        <v>#NUM!</v>
      </c>
      <c r="VVQ29" s="29" t="e">
        <f t="shared" si="243"/>
        <v>#NUM!</v>
      </c>
      <c r="VVR29" s="29" t="e">
        <f t="shared" si="243"/>
        <v>#NUM!</v>
      </c>
      <c r="VVS29" s="29" t="e">
        <f t="shared" si="243"/>
        <v>#NUM!</v>
      </c>
      <c r="VVT29" s="29" t="e">
        <f t="shared" si="243"/>
        <v>#NUM!</v>
      </c>
      <c r="VVU29" s="29" t="e">
        <f t="shared" si="243"/>
        <v>#NUM!</v>
      </c>
      <c r="VVV29" s="29" t="e">
        <f t="shared" si="243"/>
        <v>#NUM!</v>
      </c>
      <c r="VVW29" s="29" t="e">
        <f t="shared" si="243"/>
        <v>#NUM!</v>
      </c>
      <c r="VVX29" s="29" t="e">
        <f t="shared" si="243"/>
        <v>#NUM!</v>
      </c>
      <c r="VVY29" s="29" t="e">
        <f t="shared" si="243"/>
        <v>#NUM!</v>
      </c>
      <c r="VVZ29" s="29" t="e">
        <f t="shared" si="243"/>
        <v>#NUM!</v>
      </c>
      <c r="VWA29" s="29" t="e">
        <f t="shared" si="243"/>
        <v>#NUM!</v>
      </c>
      <c r="VWB29" s="29" t="e">
        <f t="shared" si="243"/>
        <v>#NUM!</v>
      </c>
      <c r="VWC29" s="29" t="e">
        <f t="shared" si="243"/>
        <v>#NUM!</v>
      </c>
      <c r="VWD29" s="29" t="e">
        <f t="shared" si="243"/>
        <v>#NUM!</v>
      </c>
      <c r="VWE29" s="29" t="e">
        <f t="shared" si="243"/>
        <v>#NUM!</v>
      </c>
      <c r="VWF29" s="29" t="e">
        <f t="shared" si="243"/>
        <v>#NUM!</v>
      </c>
      <c r="VWG29" s="29" t="e">
        <f t="shared" si="243"/>
        <v>#NUM!</v>
      </c>
      <c r="VWH29" s="29" t="e">
        <f t="shared" si="243"/>
        <v>#NUM!</v>
      </c>
      <c r="VWI29" s="29" t="e">
        <f t="shared" si="243"/>
        <v>#NUM!</v>
      </c>
      <c r="VWJ29" s="29" t="e">
        <f t="shared" si="243"/>
        <v>#NUM!</v>
      </c>
      <c r="VWK29" s="29" t="e">
        <f t="shared" si="243"/>
        <v>#NUM!</v>
      </c>
      <c r="VWL29" s="29" t="e">
        <f t="shared" si="243"/>
        <v>#NUM!</v>
      </c>
      <c r="VWM29" s="29" t="e">
        <f t="shared" si="243"/>
        <v>#NUM!</v>
      </c>
      <c r="VWN29" s="29" t="e">
        <f t="shared" si="243"/>
        <v>#NUM!</v>
      </c>
      <c r="VWO29" s="29" t="e">
        <f t="shared" si="243"/>
        <v>#NUM!</v>
      </c>
      <c r="VWP29" s="29" t="e">
        <f t="shared" si="243"/>
        <v>#NUM!</v>
      </c>
      <c r="VWQ29" s="29" t="e">
        <f t="shared" si="243"/>
        <v>#NUM!</v>
      </c>
      <c r="VWR29" s="29" t="e">
        <f t="shared" si="243"/>
        <v>#NUM!</v>
      </c>
      <c r="VWS29" s="29" t="e">
        <f t="shared" si="243"/>
        <v>#NUM!</v>
      </c>
      <c r="VWT29" s="29" t="e">
        <f t="shared" si="243"/>
        <v>#NUM!</v>
      </c>
      <c r="VWU29" s="29" t="e">
        <f t="shared" si="243"/>
        <v>#NUM!</v>
      </c>
      <c r="VWV29" s="29" t="e">
        <f t="shared" ref="VWV29:VZG29" si="244">VWU29*1.05</f>
        <v>#NUM!</v>
      </c>
      <c r="VWW29" s="29" t="e">
        <f t="shared" si="244"/>
        <v>#NUM!</v>
      </c>
      <c r="VWX29" s="29" t="e">
        <f t="shared" si="244"/>
        <v>#NUM!</v>
      </c>
      <c r="VWY29" s="29" t="e">
        <f t="shared" si="244"/>
        <v>#NUM!</v>
      </c>
      <c r="VWZ29" s="29" t="e">
        <f t="shared" si="244"/>
        <v>#NUM!</v>
      </c>
      <c r="VXA29" s="29" t="e">
        <f t="shared" si="244"/>
        <v>#NUM!</v>
      </c>
      <c r="VXB29" s="29" t="e">
        <f t="shared" si="244"/>
        <v>#NUM!</v>
      </c>
      <c r="VXC29" s="29" t="e">
        <f t="shared" si="244"/>
        <v>#NUM!</v>
      </c>
      <c r="VXD29" s="29" t="e">
        <f t="shared" si="244"/>
        <v>#NUM!</v>
      </c>
      <c r="VXE29" s="29" t="e">
        <f t="shared" si="244"/>
        <v>#NUM!</v>
      </c>
      <c r="VXF29" s="29" t="e">
        <f t="shared" si="244"/>
        <v>#NUM!</v>
      </c>
      <c r="VXG29" s="29" t="e">
        <f t="shared" si="244"/>
        <v>#NUM!</v>
      </c>
      <c r="VXH29" s="29" t="e">
        <f t="shared" si="244"/>
        <v>#NUM!</v>
      </c>
      <c r="VXI29" s="29" t="e">
        <f t="shared" si="244"/>
        <v>#NUM!</v>
      </c>
      <c r="VXJ29" s="29" t="e">
        <f t="shared" si="244"/>
        <v>#NUM!</v>
      </c>
      <c r="VXK29" s="29" t="e">
        <f t="shared" si="244"/>
        <v>#NUM!</v>
      </c>
      <c r="VXL29" s="29" t="e">
        <f t="shared" si="244"/>
        <v>#NUM!</v>
      </c>
      <c r="VXM29" s="29" t="e">
        <f t="shared" si="244"/>
        <v>#NUM!</v>
      </c>
      <c r="VXN29" s="29" t="e">
        <f t="shared" si="244"/>
        <v>#NUM!</v>
      </c>
      <c r="VXO29" s="29" t="e">
        <f t="shared" si="244"/>
        <v>#NUM!</v>
      </c>
      <c r="VXP29" s="29" t="e">
        <f t="shared" si="244"/>
        <v>#NUM!</v>
      </c>
      <c r="VXQ29" s="29" t="e">
        <f t="shared" si="244"/>
        <v>#NUM!</v>
      </c>
      <c r="VXR29" s="29" t="e">
        <f t="shared" si="244"/>
        <v>#NUM!</v>
      </c>
      <c r="VXS29" s="29" t="e">
        <f t="shared" si="244"/>
        <v>#NUM!</v>
      </c>
      <c r="VXT29" s="29" t="e">
        <f t="shared" si="244"/>
        <v>#NUM!</v>
      </c>
      <c r="VXU29" s="29" t="e">
        <f t="shared" si="244"/>
        <v>#NUM!</v>
      </c>
      <c r="VXV29" s="29" t="e">
        <f t="shared" si="244"/>
        <v>#NUM!</v>
      </c>
      <c r="VXW29" s="29" t="e">
        <f t="shared" si="244"/>
        <v>#NUM!</v>
      </c>
      <c r="VXX29" s="29" t="e">
        <f t="shared" si="244"/>
        <v>#NUM!</v>
      </c>
      <c r="VXY29" s="29" t="e">
        <f t="shared" si="244"/>
        <v>#NUM!</v>
      </c>
      <c r="VXZ29" s="29" t="e">
        <f t="shared" si="244"/>
        <v>#NUM!</v>
      </c>
      <c r="VYA29" s="29" t="e">
        <f t="shared" si="244"/>
        <v>#NUM!</v>
      </c>
      <c r="VYB29" s="29" t="e">
        <f t="shared" si="244"/>
        <v>#NUM!</v>
      </c>
      <c r="VYC29" s="29" t="e">
        <f t="shared" si="244"/>
        <v>#NUM!</v>
      </c>
      <c r="VYD29" s="29" t="e">
        <f t="shared" si="244"/>
        <v>#NUM!</v>
      </c>
      <c r="VYE29" s="29" t="e">
        <f t="shared" si="244"/>
        <v>#NUM!</v>
      </c>
      <c r="VYF29" s="29" t="e">
        <f t="shared" si="244"/>
        <v>#NUM!</v>
      </c>
      <c r="VYG29" s="29" t="e">
        <f t="shared" si="244"/>
        <v>#NUM!</v>
      </c>
      <c r="VYH29" s="29" t="e">
        <f t="shared" si="244"/>
        <v>#NUM!</v>
      </c>
      <c r="VYI29" s="29" t="e">
        <f t="shared" si="244"/>
        <v>#NUM!</v>
      </c>
      <c r="VYJ29" s="29" t="e">
        <f t="shared" si="244"/>
        <v>#NUM!</v>
      </c>
      <c r="VYK29" s="29" t="e">
        <f t="shared" si="244"/>
        <v>#NUM!</v>
      </c>
      <c r="VYL29" s="29" t="e">
        <f t="shared" si="244"/>
        <v>#NUM!</v>
      </c>
      <c r="VYM29" s="29" t="e">
        <f t="shared" si="244"/>
        <v>#NUM!</v>
      </c>
      <c r="VYN29" s="29" t="e">
        <f t="shared" si="244"/>
        <v>#NUM!</v>
      </c>
      <c r="VYO29" s="29" t="e">
        <f t="shared" si="244"/>
        <v>#NUM!</v>
      </c>
      <c r="VYP29" s="29" t="e">
        <f t="shared" si="244"/>
        <v>#NUM!</v>
      </c>
      <c r="VYQ29" s="29" t="e">
        <f t="shared" si="244"/>
        <v>#NUM!</v>
      </c>
      <c r="VYR29" s="29" t="e">
        <f t="shared" si="244"/>
        <v>#NUM!</v>
      </c>
      <c r="VYS29" s="29" t="e">
        <f t="shared" si="244"/>
        <v>#NUM!</v>
      </c>
      <c r="VYT29" s="29" t="e">
        <f t="shared" si="244"/>
        <v>#NUM!</v>
      </c>
      <c r="VYU29" s="29" t="e">
        <f t="shared" si="244"/>
        <v>#NUM!</v>
      </c>
      <c r="VYV29" s="29" t="e">
        <f t="shared" si="244"/>
        <v>#NUM!</v>
      </c>
      <c r="VYW29" s="29" t="e">
        <f t="shared" si="244"/>
        <v>#NUM!</v>
      </c>
      <c r="VYX29" s="29" t="e">
        <f t="shared" si="244"/>
        <v>#NUM!</v>
      </c>
      <c r="VYY29" s="29" t="e">
        <f t="shared" si="244"/>
        <v>#NUM!</v>
      </c>
      <c r="VYZ29" s="29" t="e">
        <f t="shared" si="244"/>
        <v>#NUM!</v>
      </c>
      <c r="VZA29" s="29" t="e">
        <f t="shared" si="244"/>
        <v>#NUM!</v>
      </c>
      <c r="VZB29" s="29" t="e">
        <f t="shared" si="244"/>
        <v>#NUM!</v>
      </c>
      <c r="VZC29" s="29" t="e">
        <f t="shared" si="244"/>
        <v>#NUM!</v>
      </c>
      <c r="VZD29" s="29" t="e">
        <f t="shared" si="244"/>
        <v>#NUM!</v>
      </c>
      <c r="VZE29" s="29" t="e">
        <f t="shared" si="244"/>
        <v>#NUM!</v>
      </c>
      <c r="VZF29" s="29" t="e">
        <f t="shared" si="244"/>
        <v>#NUM!</v>
      </c>
      <c r="VZG29" s="29" t="e">
        <f t="shared" si="244"/>
        <v>#NUM!</v>
      </c>
      <c r="VZH29" s="29" t="e">
        <f t="shared" ref="VZH29:WBS29" si="245">VZG29*1.05</f>
        <v>#NUM!</v>
      </c>
      <c r="VZI29" s="29" t="e">
        <f t="shared" si="245"/>
        <v>#NUM!</v>
      </c>
      <c r="VZJ29" s="29" t="e">
        <f t="shared" si="245"/>
        <v>#NUM!</v>
      </c>
      <c r="VZK29" s="29" t="e">
        <f t="shared" si="245"/>
        <v>#NUM!</v>
      </c>
      <c r="VZL29" s="29" t="e">
        <f t="shared" si="245"/>
        <v>#NUM!</v>
      </c>
      <c r="VZM29" s="29" t="e">
        <f t="shared" si="245"/>
        <v>#NUM!</v>
      </c>
      <c r="VZN29" s="29" t="e">
        <f t="shared" si="245"/>
        <v>#NUM!</v>
      </c>
      <c r="VZO29" s="29" t="e">
        <f t="shared" si="245"/>
        <v>#NUM!</v>
      </c>
      <c r="VZP29" s="29" t="e">
        <f t="shared" si="245"/>
        <v>#NUM!</v>
      </c>
      <c r="VZQ29" s="29" t="e">
        <f t="shared" si="245"/>
        <v>#NUM!</v>
      </c>
      <c r="VZR29" s="29" t="e">
        <f t="shared" si="245"/>
        <v>#NUM!</v>
      </c>
      <c r="VZS29" s="29" t="e">
        <f t="shared" si="245"/>
        <v>#NUM!</v>
      </c>
      <c r="VZT29" s="29" t="e">
        <f t="shared" si="245"/>
        <v>#NUM!</v>
      </c>
      <c r="VZU29" s="29" t="e">
        <f t="shared" si="245"/>
        <v>#NUM!</v>
      </c>
      <c r="VZV29" s="29" t="e">
        <f t="shared" si="245"/>
        <v>#NUM!</v>
      </c>
      <c r="VZW29" s="29" t="e">
        <f t="shared" si="245"/>
        <v>#NUM!</v>
      </c>
      <c r="VZX29" s="29" t="e">
        <f t="shared" si="245"/>
        <v>#NUM!</v>
      </c>
      <c r="VZY29" s="29" t="e">
        <f t="shared" si="245"/>
        <v>#NUM!</v>
      </c>
      <c r="VZZ29" s="29" t="e">
        <f t="shared" si="245"/>
        <v>#NUM!</v>
      </c>
      <c r="WAA29" s="29" t="e">
        <f t="shared" si="245"/>
        <v>#NUM!</v>
      </c>
      <c r="WAB29" s="29" t="e">
        <f t="shared" si="245"/>
        <v>#NUM!</v>
      </c>
      <c r="WAC29" s="29" t="e">
        <f t="shared" si="245"/>
        <v>#NUM!</v>
      </c>
      <c r="WAD29" s="29" t="e">
        <f t="shared" si="245"/>
        <v>#NUM!</v>
      </c>
      <c r="WAE29" s="29" t="e">
        <f t="shared" si="245"/>
        <v>#NUM!</v>
      </c>
      <c r="WAF29" s="29" t="e">
        <f t="shared" si="245"/>
        <v>#NUM!</v>
      </c>
      <c r="WAG29" s="29" t="e">
        <f t="shared" si="245"/>
        <v>#NUM!</v>
      </c>
      <c r="WAH29" s="29" t="e">
        <f t="shared" si="245"/>
        <v>#NUM!</v>
      </c>
      <c r="WAI29" s="29" t="e">
        <f t="shared" si="245"/>
        <v>#NUM!</v>
      </c>
      <c r="WAJ29" s="29" t="e">
        <f t="shared" si="245"/>
        <v>#NUM!</v>
      </c>
      <c r="WAK29" s="29" t="e">
        <f t="shared" si="245"/>
        <v>#NUM!</v>
      </c>
      <c r="WAL29" s="29" t="e">
        <f t="shared" si="245"/>
        <v>#NUM!</v>
      </c>
      <c r="WAM29" s="29" t="e">
        <f t="shared" si="245"/>
        <v>#NUM!</v>
      </c>
      <c r="WAN29" s="29" t="e">
        <f t="shared" si="245"/>
        <v>#NUM!</v>
      </c>
      <c r="WAO29" s="29" t="e">
        <f t="shared" si="245"/>
        <v>#NUM!</v>
      </c>
      <c r="WAP29" s="29" t="e">
        <f t="shared" si="245"/>
        <v>#NUM!</v>
      </c>
      <c r="WAQ29" s="29" t="e">
        <f t="shared" si="245"/>
        <v>#NUM!</v>
      </c>
      <c r="WAR29" s="29" t="e">
        <f t="shared" si="245"/>
        <v>#NUM!</v>
      </c>
      <c r="WAS29" s="29" t="e">
        <f t="shared" si="245"/>
        <v>#NUM!</v>
      </c>
      <c r="WAT29" s="29" t="e">
        <f t="shared" si="245"/>
        <v>#NUM!</v>
      </c>
      <c r="WAU29" s="29" t="e">
        <f t="shared" si="245"/>
        <v>#NUM!</v>
      </c>
      <c r="WAV29" s="29" t="e">
        <f t="shared" si="245"/>
        <v>#NUM!</v>
      </c>
      <c r="WAW29" s="29" t="e">
        <f t="shared" si="245"/>
        <v>#NUM!</v>
      </c>
      <c r="WAX29" s="29" t="e">
        <f t="shared" si="245"/>
        <v>#NUM!</v>
      </c>
      <c r="WAY29" s="29" t="e">
        <f t="shared" si="245"/>
        <v>#NUM!</v>
      </c>
      <c r="WAZ29" s="29" t="e">
        <f t="shared" si="245"/>
        <v>#NUM!</v>
      </c>
      <c r="WBA29" s="29" t="e">
        <f t="shared" si="245"/>
        <v>#NUM!</v>
      </c>
      <c r="WBB29" s="29" t="e">
        <f t="shared" si="245"/>
        <v>#NUM!</v>
      </c>
      <c r="WBC29" s="29" t="e">
        <f t="shared" si="245"/>
        <v>#NUM!</v>
      </c>
      <c r="WBD29" s="29" t="e">
        <f t="shared" si="245"/>
        <v>#NUM!</v>
      </c>
      <c r="WBE29" s="29" t="e">
        <f t="shared" si="245"/>
        <v>#NUM!</v>
      </c>
      <c r="WBF29" s="29" t="e">
        <f t="shared" si="245"/>
        <v>#NUM!</v>
      </c>
      <c r="WBG29" s="29" t="e">
        <f t="shared" si="245"/>
        <v>#NUM!</v>
      </c>
      <c r="WBH29" s="29" t="e">
        <f t="shared" si="245"/>
        <v>#NUM!</v>
      </c>
      <c r="WBI29" s="29" t="e">
        <f t="shared" si="245"/>
        <v>#NUM!</v>
      </c>
      <c r="WBJ29" s="29" t="e">
        <f t="shared" si="245"/>
        <v>#NUM!</v>
      </c>
      <c r="WBK29" s="29" t="e">
        <f t="shared" si="245"/>
        <v>#NUM!</v>
      </c>
      <c r="WBL29" s="29" t="e">
        <f t="shared" si="245"/>
        <v>#NUM!</v>
      </c>
      <c r="WBM29" s="29" t="e">
        <f t="shared" si="245"/>
        <v>#NUM!</v>
      </c>
      <c r="WBN29" s="29" t="e">
        <f t="shared" si="245"/>
        <v>#NUM!</v>
      </c>
      <c r="WBO29" s="29" t="e">
        <f t="shared" si="245"/>
        <v>#NUM!</v>
      </c>
      <c r="WBP29" s="29" t="e">
        <f t="shared" si="245"/>
        <v>#NUM!</v>
      </c>
      <c r="WBQ29" s="29" t="e">
        <f t="shared" si="245"/>
        <v>#NUM!</v>
      </c>
      <c r="WBR29" s="29" t="e">
        <f t="shared" si="245"/>
        <v>#NUM!</v>
      </c>
      <c r="WBS29" s="29" t="e">
        <f t="shared" si="245"/>
        <v>#NUM!</v>
      </c>
      <c r="WBT29" s="29" t="e">
        <f t="shared" ref="WBT29:WEE29" si="246">WBS29*1.05</f>
        <v>#NUM!</v>
      </c>
      <c r="WBU29" s="29" t="e">
        <f t="shared" si="246"/>
        <v>#NUM!</v>
      </c>
      <c r="WBV29" s="29" t="e">
        <f t="shared" si="246"/>
        <v>#NUM!</v>
      </c>
      <c r="WBW29" s="29" t="e">
        <f t="shared" si="246"/>
        <v>#NUM!</v>
      </c>
      <c r="WBX29" s="29" t="e">
        <f t="shared" si="246"/>
        <v>#NUM!</v>
      </c>
      <c r="WBY29" s="29" t="e">
        <f t="shared" si="246"/>
        <v>#NUM!</v>
      </c>
      <c r="WBZ29" s="29" t="e">
        <f t="shared" si="246"/>
        <v>#NUM!</v>
      </c>
      <c r="WCA29" s="29" t="e">
        <f t="shared" si="246"/>
        <v>#NUM!</v>
      </c>
      <c r="WCB29" s="29" t="e">
        <f t="shared" si="246"/>
        <v>#NUM!</v>
      </c>
      <c r="WCC29" s="29" t="e">
        <f t="shared" si="246"/>
        <v>#NUM!</v>
      </c>
      <c r="WCD29" s="29" t="e">
        <f t="shared" si="246"/>
        <v>#NUM!</v>
      </c>
      <c r="WCE29" s="29" t="e">
        <f t="shared" si="246"/>
        <v>#NUM!</v>
      </c>
      <c r="WCF29" s="29" t="e">
        <f t="shared" si="246"/>
        <v>#NUM!</v>
      </c>
      <c r="WCG29" s="29" t="e">
        <f t="shared" si="246"/>
        <v>#NUM!</v>
      </c>
      <c r="WCH29" s="29" t="e">
        <f t="shared" si="246"/>
        <v>#NUM!</v>
      </c>
      <c r="WCI29" s="29" t="e">
        <f t="shared" si="246"/>
        <v>#NUM!</v>
      </c>
      <c r="WCJ29" s="29" t="e">
        <f t="shared" si="246"/>
        <v>#NUM!</v>
      </c>
      <c r="WCK29" s="29" t="e">
        <f t="shared" si="246"/>
        <v>#NUM!</v>
      </c>
      <c r="WCL29" s="29" t="e">
        <f t="shared" si="246"/>
        <v>#NUM!</v>
      </c>
      <c r="WCM29" s="29" t="e">
        <f t="shared" si="246"/>
        <v>#NUM!</v>
      </c>
      <c r="WCN29" s="29" t="e">
        <f t="shared" si="246"/>
        <v>#NUM!</v>
      </c>
      <c r="WCO29" s="29" t="e">
        <f t="shared" si="246"/>
        <v>#NUM!</v>
      </c>
      <c r="WCP29" s="29" t="e">
        <f t="shared" si="246"/>
        <v>#NUM!</v>
      </c>
      <c r="WCQ29" s="29" t="e">
        <f t="shared" si="246"/>
        <v>#NUM!</v>
      </c>
      <c r="WCR29" s="29" t="e">
        <f t="shared" si="246"/>
        <v>#NUM!</v>
      </c>
      <c r="WCS29" s="29" t="e">
        <f t="shared" si="246"/>
        <v>#NUM!</v>
      </c>
      <c r="WCT29" s="29" t="e">
        <f t="shared" si="246"/>
        <v>#NUM!</v>
      </c>
      <c r="WCU29" s="29" t="e">
        <f t="shared" si="246"/>
        <v>#NUM!</v>
      </c>
      <c r="WCV29" s="29" t="e">
        <f t="shared" si="246"/>
        <v>#NUM!</v>
      </c>
      <c r="WCW29" s="29" t="e">
        <f t="shared" si="246"/>
        <v>#NUM!</v>
      </c>
      <c r="WCX29" s="29" t="e">
        <f t="shared" si="246"/>
        <v>#NUM!</v>
      </c>
      <c r="WCY29" s="29" t="e">
        <f t="shared" si="246"/>
        <v>#NUM!</v>
      </c>
      <c r="WCZ29" s="29" t="e">
        <f t="shared" si="246"/>
        <v>#NUM!</v>
      </c>
      <c r="WDA29" s="29" t="e">
        <f t="shared" si="246"/>
        <v>#NUM!</v>
      </c>
      <c r="WDB29" s="29" t="e">
        <f t="shared" si="246"/>
        <v>#NUM!</v>
      </c>
      <c r="WDC29" s="29" t="e">
        <f t="shared" si="246"/>
        <v>#NUM!</v>
      </c>
      <c r="WDD29" s="29" t="e">
        <f t="shared" si="246"/>
        <v>#NUM!</v>
      </c>
      <c r="WDE29" s="29" t="e">
        <f t="shared" si="246"/>
        <v>#NUM!</v>
      </c>
      <c r="WDF29" s="29" t="e">
        <f t="shared" si="246"/>
        <v>#NUM!</v>
      </c>
      <c r="WDG29" s="29" t="e">
        <f t="shared" si="246"/>
        <v>#NUM!</v>
      </c>
      <c r="WDH29" s="29" t="e">
        <f t="shared" si="246"/>
        <v>#NUM!</v>
      </c>
      <c r="WDI29" s="29" t="e">
        <f t="shared" si="246"/>
        <v>#NUM!</v>
      </c>
      <c r="WDJ29" s="29" t="e">
        <f t="shared" si="246"/>
        <v>#NUM!</v>
      </c>
      <c r="WDK29" s="29" t="e">
        <f t="shared" si="246"/>
        <v>#NUM!</v>
      </c>
      <c r="WDL29" s="29" t="e">
        <f t="shared" si="246"/>
        <v>#NUM!</v>
      </c>
      <c r="WDM29" s="29" t="e">
        <f t="shared" si="246"/>
        <v>#NUM!</v>
      </c>
      <c r="WDN29" s="29" t="e">
        <f t="shared" si="246"/>
        <v>#NUM!</v>
      </c>
      <c r="WDO29" s="29" t="e">
        <f t="shared" si="246"/>
        <v>#NUM!</v>
      </c>
      <c r="WDP29" s="29" t="e">
        <f t="shared" si="246"/>
        <v>#NUM!</v>
      </c>
      <c r="WDQ29" s="29" t="e">
        <f t="shared" si="246"/>
        <v>#NUM!</v>
      </c>
      <c r="WDR29" s="29" t="e">
        <f t="shared" si="246"/>
        <v>#NUM!</v>
      </c>
      <c r="WDS29" s="29" t="e">
        <f t="shared" si="246"/>
        <v>#NUM!</v>
      </c>
      <c r="WDT29" s="29" t="e">
        <f t="shared" si="246"/>
        <v>#NUM!</v>
      </c>
      <c r="WDU29" s="29" t="e">
        <f t="shared" si="246"/>
        <v>#NUM!</v>
      </c>
      <c r="WDV29" s="29" t="e">
        <f t="shared" si="246"/>
        <v>#NUM!</v>
      </c>
      <c r="WDW29" s="29" t="e">
        <f t="shared" si="246"/>
        <v>#NUM!</v>
      </c>
      <c r="WDX29" s="29" t="e">
        <f t="shared" si="246"/>
        <v>#NUM!</v>
      </c>
      <c r="WDY29" s="29" t="e">
        <f t="shared" si="246"/>
        <v>#NUM!</v>
      </c>
      <c r="WDZ29" s="29" t="e">
        <f t="shared" si="246"/>
        <v>#NUM!</v>
      </c>
      <c r="WEA29" s="29" t="e">
        <f t="shared" si="246"/>
        <v>#NUM!</v>
      </c>
      <c r="WEB29" s="29" t="e">
        <f t="shared" si="246"/>
        <v>#NUM!</v>
      </c>
      <c r="WEC29" s="29" t="e">
        <f t="shared" si="246"/>
        <v>#NUM!</v>
      </c>
      <c r="WED29" s="29" t="e">
        <f t="shared" si="246"/>
        <v>#NUM!</v>
      </c>
      <c r="WEE29" s="29" t="e">
        <f t="shared" si="246"/>
        <v>#NUM!</v>
      </c>
      <c r="WEF29" s="29" t="e">
        <f t="shared" ref="WEF29:WGQ29" si="247">WEE29*1.05</f>
        <v>#NUM!</v>
      </c>
      <c r="WEG29" s="29" t="e">
        <f t="shared" si="247"/>
        <v>#NUM!</v>
      </c>
      <c r="WEH29" s="29" t="e">
        <f t="shared" si="247"/>
        <v>#NUM!</v>
      </c>
      <c r="WEI29" s="29" t="e">
        <f t="shared" si="247"/>
        <v>#NUM!</v>
      </c>
      <c r="WEJ29" s="29" t="e">
        <f t="shared" si="247"/>
        <v>#NUM!</v>
      </c>
      <c r="WEK29" s="29" t="e">
        <f t="shared" si="247"/>
        <v>#NUM!</v>
      </c>
      <c r="WEL29" s="29" t="e">
        <f t="shared" si="247"/>
        <v>#NUM!</v>
      </c>
      <c r="WEM29" s="29" t="e">
        <f t="shared" si="247"/>
        <v>#NUM!</v>
      </c>
      <c r="WEN29" s="29" t="e">
        <f t="shared" si="247"/>
        <v>#NUM!</v>
      </c>
      <c r="WEO29" s="29" t="e">
        <f t="shared" si="247"/>
        <v>#NUM!</v>
      </c>
      <c r="WEP29" s="29" t="e">
        <f t="shared" si="247"/>
        <v>#NUM!</v>
      </c>
      <c r="WEQ29" s="29" t="e">
        <f t="shared" si="247"/>
        <v>#NUM!</v>
      </c>
      <c r="WER29" s="29" t="e">
        <f t="shared" si="247"/>
        <v>#NUM!</v>
      </c>
      <c r="WES29" s="29" t="e">
        <f t="shared" si="247"/>
        <v>#NUM!</v>
      </c>
      <c r="WET29" s="29" t="e">
        <f t="shared" si="247"/>
        <v>#NUM!</v>
      </c>
      <c r="WEU29" s="29" t="e">
        <f t="shared" si="247"/>
        <v>#NUM!</v>
      </c>
      <c r="WEV29" s="29" t="e">
        <f t="shared" si="247"/>
        <v>#NUM!</v>
      </c>
      <c r="WEW29" s="29" t="e">
        <f t="shared" si="247"/>
        <v>#NUM!</v>
      </c>
      <c r="WEX29" s="29" t="e">
        <f t="shared" si="247"/>
        <v>#NUM!</v>
      </c>
      <c r="WEY29" s="29" t="e">
        <f t="shared" si="247"/>
        <v>#NUM!</v>
      </c>
      <c r="WEZ29" s="29" t="e">
        <f t="shared" si="247"/>
        <v>#NUM!</v>
      </c>
      <c r="WFA29" s="29" t="e">
        <f t="shared" si="247"/>
        <v>#NUM!</v>
      </c>
      <c r="WFB29" s="29" t="e">
        <f t="shared" si="247"/>
        <v>#NUM!</v>
      </c>
      <c r="WFC29" s="29" t="e">
        <f t="shared" si="247"/>
        <v>#NUM!</v>
      </c>
      <c r="WFD29" s="29" t="e">
        <f t="shared" si="247"/>
        <v>#NUM!</v>
      </c>
      <c r="WFE29" s="29" t="e">
        <f t="shared" si="247"/>
        <v>#NUM!</v>
      </c>
      <c r="WFF29" s="29" t="e">
        <f t="shared" si="247"/>
        <v>#NUM!</v>
      </c>
      <c r="WFG29" s="29" t="e">
        <f t="shared" si="247"/>
        <v>#NUM!</v>
      </c>
      <c r="WFH29" s="29" t="e">
        <f t="shared" si="247"/>
        <v>#NUM!</v>
      </c>
      <c r="WFI29" s="29" t="e">
        <f t="shared" si="247"/>
        <v>#NUM!</v>
      </c>
      <c r="WFJ29" s="29" t="e">
        <f t="shared" si="247"/>
        <v>#NUM!</v>
      </c>
      <c r="WFK29" s="29" t="e">
        <f t="shared" si="247"/>
        <v>#NUM!</v>
      </c>
      <c r="WFL29" s="29" t="e">
        <f t="shared" si="247"/>
        <v>#NUM!</v>
      </c>
      <c r="WFM29" s="29" t="e">
        <f t="shared" si="247"/>
        <v>#NUM!</v>
      </c>
      <c r="WFN29" s="29" t="e">
        <f t="shared" si="247"/>
        <v>#NUM!</v>
      </c>
      <c r="WFO29" s="29" t="e">
        <f t="shared" si="247"/>
        <v>#NUM!</v>
      </c>
      <c r="WFP29" s="29" t="e">
        <f t="shared" si="247"/>
        <v>#NUM!</v>
      </c>
      <c r="WFQ29" s="29" t="e">
        <f t="shared" si="247"/>
        <v>#NUM!</v>
      </c>
      <c r="WFR29" s="29" t="e">
        <f t="shared" si="247"/>
        <v>#NUM!</v>
      </c>
      <c r="WFS29" s="29" t="e">
        <f t="shared" si="247"/>
        <v>#NUM!</v>
      </c>
      <c r="WFT29" s="29" t="e">
        <f t="shared" si="247"/>
        <v>#NUM!</v>
      </c>
      <c r="WFU29" s="29" t="e">
        <f t="shared" si="247"/>
        <v>#NUM!</v>
      </c>
      <c r="WFV29" s="29" t="e">
        <f t="shared" si="247"/>
        <v>#NUM!</v>
      </c>
      <c r="WFW29" s="29" t="e">
        <f t="shared" si="247"/>
        <v>#NUM!</v>
      </c>
      <c r="WFX29" s="29" t="e">
        <f t="shared" si="247"/>
        <v>#NUM!</v>
      </c>
      <c r="WFY29" s="29" t="e">
        <f t="shared" si="247"/>
        <v>#NUM!</v>
      </c>
      <c r="WFZ29" s="29" t="e">
        <f t="shared" si="247"/>
        <v>#NUM!</v>
      </c>
      <c r="WGA29" s="29" t="e">
        <f t="shared" si="247"/>
        <v>#NUM!</v>
      </c>
      <c r="WGB29" s="29" t="e">
        <f t="shared" si="247"/>
        <v>#NUM!</v>
      </c>
      <c r="WGC29" s="29" t="e">
        <f t="shared" si="247"/>
        <v>#NUM!</v>
      </c>
      <c r="WGD29" s="29" t="e">
        <f t="shared" si="247"/>
        <v>#NUM!</v>
      </c>
      <c r="WGE29" s="29" t="e">
        <f t="shared" si="247"/>
        <v>#NUM!</v>
      </c>
      <c r="WGF29" s="29" t="e">
        <f t="shared" si="247"/>
        <v>#NUM!</v>
      </c>
      <c r="WGG29" s="29" t="e">
        <f t="shared" si="247"/>
        <v>#NUM!</v>
      </c>
      <c r="WGH29" s="29" t="e">
        <f t="shared" si="247"/>
        <v>#NUM!</v>
      </c>
      <c r="WGI29" s="29" t="e">
        <f t="shared" si="247"/>
        <v>#NUM!</v>
      </c>
      <c r="WGJ29" s="29" t="e">
        <f t="shared" si="247"/>
        <v>#NUM!</v>
      </c>
      <c r="WGK29" s="29" t="e">
        <f t="shared" si="247"/>
        <v>#NUM!</v>
      </c>
      <c r="WGL29" s="29" t="e">
        <f t="shared" si="247"/>
        <v>#NUM!</v>
      </c>
      <c r="WGM29" s="29" t="e">
        <f t="shared" si="247"/>
        <v>#NUM!</v>
      </c>
      <c r="WGN29" s="29" t="e">
        <f t="shared" si="247"/>
        <v>#NUM!</v>
      </c>
      <c r="WGO29" s="29" t="e">
        <f t="shared" si="247"/>
        <v>#NUM!</v>
      </c>
      <c r="WGP29" s="29" t="e">
        <f t="shared" si="247"/>
        <v>#NUM!</v>
      </c>
      <c r="WGQ29" s="29" t="e">
        <f t="shared" si="247"/>
        <v>#NUM!</v>
      </c>
      <c r="WGR29" s="29" t="e">
        <f t="shared" ref="WGR29:WJC29" si="248">WGQ29*1.05</f>
        <v>#NUM!</v>
      </c>
      <c r="WGS29" s="29" t="e">
        <f t="shared" si="248"/>
        <v>#NUM!</v>
      </c>
      <c r="WGT29" s="29" t="e">
        <f t="shared" si="248"/>
        <v>#NUM!</v>
      </c>
      <c r="WGU29" s="29" t="e">
        <f t="shared" si="248"/>
        <v>#NUM!</v>
      </c>
      <c r="WGV29" s="29" t="e">
        <f t="shared" si="248"/>
        <v>#NUM!</v>
      </c>
      <c r="WGW29" s="29" t="e">
        <f t="shared" si="248"/>
        <v>#NUM!</v>
      </c>
      <c r="WGX29" s="29" t="e">
        <f t="shared" si="248"/>
        <v>#NUM!</v>
      </c>
      <c r="WGY29" s="29" t="e">
        <f t="shared" si="248"/>
        <v>#NUM!</v>
      </c>
      <c r="WGZ29" s="29" t="e">
        <f t="shared" si="248"/>
        <v>#NUM!</v>
      </c>
      <c r="WHA29" s="29" t="e">
        <f t="shared" si="248"/>
        <v>#NUM!</v>
      </c>
      <c r="WHB29" s="29" t="e">
        <f t="shared" si="248"/>
        <v>#NUM!</v>
      </c>
      <c r="WHC29" s="29" t="e">
        <f t="shared" si="248"/>
        <v>#NUM!</v>
      </c>
      <c r="WHD29" s="29" t="e">
        <f t="shared" si="248"/>
        <v>#NUM!</v>
      </c>
      <c r="WHE29" s="29" t="e">
        <f t="shared" si="248"/>
        <v>#NUM!</v>
      </c>
      <c r="WHF29" s="29" t="e">
        <f t="shared" si="248"/>
        <v>#NUM!</v>
      </c>
      <c r="WHG29" s="29" t="e">
        <f t="shared" si="248"/>
        <v>#NUM!</v>
      </c>
      <c r="WHH29" s="29" t="e">
        <f t="shared" si="248"/>
        <v>#NUM!</v>
      </c>
      <c r="WHI29" s="29" t="e">
        <f t="shared" si="248"/>
        <v>#NUM!</v>
      </c>
      <c r="WHJ29" s="29" t="e">
        <f t="shared" si="248"/>
        <v>#NUM!</v>
      </c>
      <c r="WHK29" s="29" t="e">
        <f t="shared" si="248"/>
        <v>#NUM!</v>
      </c>
      <c r="WHL29" s="29" t="e">
        <f t="shared" si="248"/>
        <v>#NUM!</v>
      </c>
      <c r="WHM29" s="29" t="e">
        <f t="shared" si="248"/>
        <v>#NUM!</v>
      </c>
      <c r="WHN29" s="29" t="e">
        <f t="shared" si="248"/>
        <v>#NUM!</v>
      </c>
      <c r="WHO29" s="29" t="e">
        <f t="shared" si="248"/>
        <v>#NUM!</v>
      </c>
      <c r="WHP29" s="29" t="e">
        <f t="shared" si="248"/>
        <v>#NUM!</v>
      </c>
      <c r="WHQ29" s="29" t="e">
        <f t="shared" si="248"/>
        <v>#NUM!</v>
      </c>
      <c r="WHR29" s="29" t="e">
        <f t="shared" si="248"/>
        <v>#NUM!</v>
      </c>
      <c r="WHS29" s="29" t="e">
        <f t="shared" si="248"/>
        <v>#NUM!</v>
      </c>
      <c r="WHT29" s="29" t="e">
        <f t="shared" si="248"/>
        <v>#NUM!</v>
      </c>
      <c r="WHU29" s="29" t="e">
        <f t="shared" si="248"/>
        <v>#NUM!</v>
      </c>
      <c r="WHV29" s="29" t="e">
        <f t="shared" si="248"/>
        <v>#NUM!</v>
      </c>
      <c r="WHW29" s="29" t="e">
        <f t="shared" si="248"/>
        <v>#NUM!</v>
      </c>
      <c r="WHX29" s="29" t="e">
        <f t="shared" si="248"/>
        <v>#NUM!</v>
      </c>
      <c r="WHY29" s="29" t="e">
        <f t="shared" si="248"/>
        <v>#NUM!</v>
      </c>
      <c r="WHZ29" s="29" t="e">
        <f t="shared" si="248"/>
        <v>#NUM!</v>
      </c>
      <c r="WIA29" s="29" t="e">
        <f t="shared" si="248"/>
        <v>#NUM!</v>
      </c>
      <c r="WIB29" s="29" t="e">
        <f t="shared" si="248"/>
        <v>#NUM!</v>
      </c>
      <c r="WIC29" s="29" t="e">
        <f t="shared" si="248"/>
        <v>#NUM!</v>
      </c>
      <c r="WID29" s="29" t="e">
        <f t="shared" si="248"/>
        <v>#NUM!</v>
      </c>
      <c r="WIE29" s="29" t="e">
        <f t="shared" si="248"/>
        <v>#NUM!</v>
      </c>
      <c r="WIF29" s="29" t="e">
        <f t="shared" si="248"/>
        <v>#NUM!</v>
      </c>
      <c r="WIG29" s="29" t="e">
        <f t="shared" si="248"/>
        <v>#NUM!</v>
      </c>
      <c r="WIH29" s="29" t="e">
        <f t="shared" si="248"/>
        <v>#NUM!</v>
      </c>
      <c r="WII29" s="29" t="e">
        <f t="shared" si="248"/>
        <v>#NUM!</v>
      </c>
      <c r="WIJ29" s="29" t="e">
        <f t="shared" si="248"/>
        <v>#NUM!</v>
      </c>
      <c r="WIK29" s="29" t="e">
        <f t="shared" si="248"/>
        <v>#NUM!</v>
      </c>
      <c r="WIL29" s="29" t="e">
        <f t="shared" si="248"/>
        <v>#NUM!</v>
      </c>
      <c r="WIM29" s="29" t="e">
        <f t="shared" si="248"/>
        <v>#NUM!</v>
      </c>
      <c r="WIN29" s="29" t="e">
        <f t="shared" si="248"/>
        <v>#NUM!</v>
      </c>
      <c r="WIO29" s="29" t="e">
        <f t="shared" si="248"/>
        <v>#NUM!</v>
      </c>
      <c r="WIP29" s="29" t="e">
        <f t="shared" si="248"/>
        <v>#NUM!</v>
      </c>
      <c r="WIQ29" s="29" t="e">
        <f t="shared" si="248"/>
        <v>#NUM!</v>
      </c>
      <c r="WIR29" s="29" t="e">
        <f t="shared" si="248"/>
        <v>#NUM!</v>
      </c>
      <c r="WIS29" s="29" t="e">
        <f t="shared" si="248"/>
        <v>#NUM!</v>
      </c>
      <c r="WIT29" s="29" t="e">
        <f t="shared" si="248"/>
        <v>#NUM!</v>
      </c>
      <c r="WIU29" s="29" t="e">
        <f t="shared" si="248"/>
        <v>#NUM!</v>
      </c>
      <c r="WIV29" s="29" t="e">
        <f t="shared" si="248"/>
        <v>#NUM!</v>
      </c>
      <c r="WIW29" s="29" t="e">
        <f t="shared" si="248"/>
        <v>#NUM!</v>
      </c>
      <c r="WIX29" s="29" t="e">
        <f t="shared" si="248"/>
        <v>#NUM!</v>
      </c>
      <c r="WIY29" s="29" t="e">
        <f t="shared" si="248"/>
        <v>#NUM!</v>
      </c>
      <c r="WIZ29" s="29" t="e">
        <f t="shared" si="248"/>
        <v>#NUM!</v>
      </c>
      <c r="WJA29" s="29" t="e">
        <f t="shared" si="248"/>
        <v>#NUM!</v>
      </c>
      <c r="WJB29" s="29" t="e">
        <f t="shared" si="248"/>
        <v>#NUM!</v>
      </c>
      <c r="WJC29" s="29" t="e">
        <f t="shared" si="248"/>
        <v>#NUM!</v>
      </c>
      <c r="WJD29" s="29" t="e">
        <f t="shared" ref="WJD29:WLO29" si="249">WJC29*1.05</f>
        <v>#NUM!</v>
      </c>
      <c r="WJE29" s="29" t="e">
        <f t="shared" si="249"/>
        <v>#NUM!</v>
      </c>
      <c r="WJF29" s="29" t="e">
        <f t="shared" si="249"/>
        <v>#NUM!</v>
      </c>
      <c r="WJG29" s="29" t="e">
        <f t="shared" si="249"/>
        <v>#NUM!</v>
      </c>
      <c r="WJH29" s="29" t="e">
        <f t="shared" si="249"/>
        <v>#NUM!</v>
      </c>
      <c r="WJI29" s="29" t="e">
        <f t="shared" si="249"/>
        <v>#NUM!</v>
      </c>
      <c r="WJJ29" s="29" t="e">
        <f t="shared" si="249"/>
        <v>#NUM!</v>
      </c>
      <c r="WJK29" s="29" t="e">
        <f t="shared" si="249"/>
        <v>#NUM!</v>
      </c>
      <c r="WJL29" s="29" t="e">
        <f t="shared" si="249"/>
        <v>#NUM!</v>
      </c>
      <c r="WJM29" s="29" t="e">
        <f t="shared" si="249"/>
        <v>#NUM!</v>
      </c>
      <c r="WJN29" s="29" t="e">
        <f t="shared" si="249"/>
        <v>#NUM!</v>
      </c>
      <c r="WJO29" s="29" t="e">
        <f t="shared" si="249"/>
        <v>#NUM!</v>
      </c>
      <c r="WJP29" s="29" t="e">
        <f t="shared" si="249"/>
        <v>#NUM!</v>
      </c>
      <c r="WJQ29" s="29" t="e">
        <f t="shared" si="249"/>
        <v>#NUM!</v>
      </c>
      <c r="WJR29" s="29" t="e">
        <f t="shared" si="249"/>
        <v>#NUM!</v>
      </c>
      <c r="WJS29" s="29" t="e">
        <f t="shared" si="249"/>
        <v>#NUM!</v>
      </c>
      <c r="WJT29" s="29" t="e">
        <f t="shared" si="249"/>
        <v>#NUM!</v>
      </c>
      <c r="WJU29" s="29" t="e">
        <f t="shared" si="249"/>
        <v>#NUM!</v>
      </c>
      <c r="WJV29" s="29" t="e">
        <f t="shared" si="249"/>
        <v>#NUM!</v>
      </c>
      <c r="WJW29" s="29" t="e">
        <f t="shared" si="249"/>
        <v>#NUM!</v>
      </c>
      <c r="WJX29" s="29" t="e">
        <f t="shared" si="249"/>
        <v>#NUM!</v>
      </c>
      <c r="WJY29" s="29" t="e">
        <f t="shared" si="249"/>
        <v>#NUM!</v>
      </c>
      <c r="WJZ29" s="29" t="e">
        <f t="shared" si="249"/>
        <v>#NUM!</v>
      </c>
      <c r="WKA29" s="29" t="e">
        <f t="shared" si="249"/>
        <v>#NUM!</v>
      </c>
      <c r="WKB29" s="29" t="e">
        <f t="shared" si="249"/>
        <v>#NUM!</v>
      </c>
      <c r="WKC29" s="29" t="e">
        <f t="shared" si="249"/>
        <v>#NUM!</v>
      </c>
      <c r="WKD29" s="29" t="e">
        <f t="shared" si="249"/>
        <v>#NUM!</v>
      </c>
      <c r="WKE29" s="29" t="e">
        <f t="shared" si="249"/>
        <v>#NUM!</v>
      </c>
      <c r="WKF29" s="29" t="e">
        <f t="shared" si="249"/>
        <v>#NUM!</v>
      </c>
      <c r="WKG29" s="29" t="e">
        <f t="shared" si="249"/>
        <v>#NUM!</v>
      </c>
      <c r="WKH29" s="29" t="e">
        <f t="shared" si="249"/>
        <v>#NUM!</v>
      </c>
      <c r="WKI29" s="29" t="e">
        <f t="shared" si="249"/>
        <v>#NUM!</v>
      </c>
      <c r="WKJ29" s="29" t="e">
        <f t="shared" si="249"/>
        <v>#NUM!</v>
      </c>
      <c r="WKK29" s="29" t="e">
        <f t="shared" si="249"/>
        <v>#NUM!</v>
      </c>
      <c r="WKL29" s="29" t="e">
        <f t="shared" si="249"/>
        <v>#NUM!</v>
      </c>
      <c r="WKM29" s="29" t="e">
        <f t="shared" si="249"/>
        <v>#NUM!</v>
      </c>
      <c r="WKN29" s="29" t="e">
        <f t="shared" si="249"/>
        <v>#NUM!</v>
      </c>
      <c r="WKO29" s="29" t="e">
        <f t="shared" si="249"/>
        <v>#NUM!</v>
      </c>
      <c r="WKP29" s="29" t="e">
        <f t="shared" si="249"/>
        <v>#NUM!</v>
      </c>
      <c r="WKQ29" s="29" t="e">
        <f t="shared" si="249"/>
        <v>#NUM!</v>
      </c>
      <c r="WKR29" s="29" t="e">
        <f t="shared" si="249"/>
        <v>#NUM!</v>
      </c>
      <c r="WKS29" s="29" t="e">
        <f t="shared" si="249"/>
        <v>#NUM!</v>
      </c>
      <c r="WKT29" s="29" t="e">
        <f t="shared" si="249"/>
        <v>#NUM!</v>
      </c>
      <c r="WKU29" s="29" t="e">
        <f t="shared" si="249"/>
        <v>#NUM!</v>
      </c>
      <c r="WKV29" s="29" t="e">
        <f t="shared" si="249"/>
        <v>#NUM!</v>
      </c>
      <c r="WKW29" s="29" t="e">
        <f t="shared" si="249"/>
        <v>#NUM!</v>
      </c>
      <c r="WKX29" s="29" t="e">
        <f t="shared" si="249"/>
        <v>#NUM!</v>
      </c>
      <c r="WKY29" s="29" t="e">
        <f t="shared" si="249"/>
        <v>#NUM!</v>
      </c>
      <c r="WKZ29" s="29" t="e">
        <f t="shared" si="249"/>
        <v>#NUM!</v>
      </c>
      <c r="WLA29" s="29" t="e">
        <f t="shared" si="249"/>
        <v>#NUM!</v>
      </c>
      <c r="WLB29" s="29" t="e">
        <f t="shared" si="249"/>
        <v>#NUM!</v>
      </c>
      <c r="WLC29" s="29" t="e">
        <f t="shared" si="249"/>
        <v>#NUM!</v>
      </c>
      <c r="WLD29" s="29" t="e">
        <f t="shared" si="249"/>
        <v>#NUM!</v>
      </c>
      <c r="WLE29" s="29" t="e">
        <f t="shared" si="249"/>
        <v>#NUM!</v>
      </c>
      <c r="WLF29" s="29" t="e">
        <f t="shared" si="249"/>
        <v>#NUM!</v>
      </c>
      <c r="WLG29" s="29" t="e">
        <f t="shared" si="249"/>
        <v>#NUM!</v>
      </c>
      <c r="WLH29" s="29" t="e">
        <f t="shared" si="249"/>
        <v>#NUM!</v>
      </c>
      <c r="WLI29" s="29" t="e">
        <f t="shared" si="249"/>
        <v>#NUM!</v>
      </c>
      <c r="WLJ29" s="29" t="e">
        <f t="shared" si="249"/>
        <v>#NUM!</v>
      </c>
      <c r="WLK29" s="29" t="e">
        <f t="shared" si="249"/>
        <v>#NUM!</v>
      </c>
      <c r="WLL29" s="29" t="e">
        <f t="shared" si="249"/>
        <v>#NUM!</v>
      </c>
      <c r="WLM29" s="29" t="e">
        <f t="shared" si="249"/>
        <v>#NUM!</v>
      </c>
      <c r="WLN29" s="29" t="e">
        <f t="shared" si="249"/>
        <v>#NUM!</v>
      </c>
      <c r="WLO29" s="29" t="e">
        <f t="shared" si="249"/>
        <v>#NUM!</v>
      </c>
      <c r="WLP29" s="29" t="e">
        <f t="shared" ref="WLP29:WOA29" si="250">WLO29*1.05</f>
        <v>#NUM!</v>
      </c>
      <c r="WLQ29" s="29" t="e">
        <f t="shared" si="250"/>
        <v>#NUM!</v>
      </c>
      <c r="WLR29" s="29" t="e">
        <f t="shared" si="250"/>
        <v>#NUM!</v>
      </c>
      <c r="WLS29" s="29" t="e">
        <f t="shared" si="250"/>
        <v>#NUM!</v>
      </c>
      <c r="WLT29" s="29" t="e">
        <f t="shared" si="250"/>
        <v>#NUM!</v>
      </c>
      <c r="WLU29" s="29" t="e">
        <f t="shared" si="250"/>
        <v>#NUM!</v>
      </c>
      <c r="WLV29" s="29" t="e">
        <f t="shared" si="250"/>
        <v>#NUM!</v>
      </c>
      <c r="WLW29" s="29" t="e">
        <f t="shared" si="250"/>
        <v>#NUM!</v>
      </c>
      <c r="WLX29" s="29" t="e">
        <f t="shared" si="250"/>
        <v>#NUM!</v>
      </c>
      <c r="WLY29" s="29" t="e">
        <f t="shared" si="250"/>
        <v>#NUM!</v>
      </c>
      <c r="WLZ29" s="29" t="e">
        <f t="shared" si="250"/>
        <v>#NUM!</v>
      </c>
      <c r="WMA29" s="29" t="e">
        <f t="shared" si="250"/>
        <v>#NUM!</v>
      </c>
      <c r="WMB29" s="29" t="e">
        <f t="shared" si="250"/>
        <v>#NUM!</v>
      </c>
      <c r="WMC29" s="29" t="e">
        <f t="shared" si="250"/>
        <v>#NUM!</v>
      </c>
      <c r="WMD29" s="29" t="e">
        <f t="shared" si="250"/>
        <v>#NUM!</v>
      </c>
      <c r="WME29" s="29" t="e">
        <f t="shared" si="250"/>
        <v>#NUM!</v>
      </c>
      <c r="WMF29" s="29" t="e">
        <f t="shared" si="250"/>
        <v>#NUM!</v>
      </c>
      <c r="WMG29" s="29" t="e">
        <f t="shared" si="250"/>
        <v>#NUM!</v>
      </c>
      <c r="WMH29" s="29" t="e">
        <f t="shared" si="250"/>
        <v>#NUM!</v>
      </c>
      <c r="WMI29" s="29" t="e">
        <f t="shared" si="250"/>
        <v>#NUM!</v>
      </c>
      <c r="WMJ29" s="29" t="e">
        <f t="shared" si="250"/>
        <v>#NUM!</v>
      </c>
      <c r="WMK29" s="29" t="e">
        <f t="shared" si="250"/>
        <v>#NUM!</v>
      </c>
      <c r="WML29" s="29" t="e">
        <f t="shared" si="250"/>
        <v>#NUM!</v>
      </c>
      <c r="WMM29" s="29" t="e">
        <f t="shared" si="250"/>
        <v>#NUM!</v>
      </c>
      <c r="WMN29" s="29" t="e">
        <f t="shared" si="250"/>
        <v>#NUM!</v>
      </c>
      <c r="WMO29" s="29" t="e">
        <f t="shared" si="250"/>
        <v>#NUM!</v>
      </c>
      <c r="WMP29" s="29" t="e">
        <f t="shared" si="250"/>
        <v>#NUM!</v>
      </c>
      <c r="WMQ29" s="29" t="e">
        <f t="shared" si="250"/>
        <v>#NUM!</v>
      </c>
      <c r="WMR29" s="29" t="e">
        <f t="shared" si="250"/>
        <v>#NUM!</v>
      </c>
      <c r="WMS29" s="29" t="e">
        <f t="shared" si="250"/>
        <v>#NUM!</v>
      </c>
      <c r="WMT29" s="29" t="e">
        <f t="shared" si="250"/>
        <v>#NUM!</v>
      </c>
      <c r="WMU29" s="29" t="e">
        <f t="shared" si="250"/>
        <v>#NUM!</v>
      </c>
      <c r="WMV29" s="29" t="e">
        <f t="shared" si="250"/>
        <v>#NUM!</v>
      </c>
      <c r="WMW29" s="29" t="e">
        <f t="shared" si="250"/>
        <v>#NUM!</v>
      </c>
      <c r="WMX29" s="29" t="e">
        <f t="shared" si="250"/>
        <v>#NUM!</v>
      </c>
      <c r="WMY29" s="29" t="e">
        <f t="shared" si="250"/>
        <v>#NUM!</v>
      </c>
      <c r="WMZ29" s="29" t="e">
        <f t="shared" si="250"/>
        <v>#NUM!</v>
      </c>
      <c r="WNA29" s="29" t="e">
        <f t="shared" si="250"/>
        <v>#NUM!</v>
      </c>
      <c r="WNB29" s="29" t="e">
        <f t="shared" si="250"/>
        <v>#NUM!</v>
      </c>
      <c r="WNC29" s="29" t="e">
        <f t="shared" si="250"/>
        <v>#NUM!</v>
      </c>
      <c r="WND29" s="29" t="e">
        <f t="shared" si="250"/>
        <v>#NUM!</v>
      </c>
      <c r="WNE29" s="29" t="e">
        <f t="shared" si="250"/>
        <v>#NUM!</v>
      </c>
      <c r="WNF29" s="29" t="e">
        <f t="shared" si="250"/>
        <v>#NUM!</v>
      </c>
      <c r="WNG29" s="29" t="e">
        <f t="shared" si="250"/>
        <v>#NUM!</v>
      </c>
      <c r="WNH29" s="29" t="e">
        <f t="shared" si="250"/>
        <v>#NUM!</v>
      </c>
      <c r="WNI29" s="29" t="e">
        <f t="shared" si="250"/>
        <v>#NUM!</v>
      </c>
      <c r="WNJ29" s="29" t="e">
        <f t="shared" si="250"/>
        <v>#NUM!</v>
      </c>
      <c r="WNK29" s="29" t="e">
        <f t="shared" si="250"/>
        <v>#NUM!</v>
      </c>
      <c r="WNL29" s="29" t="e">
        <f t="shared" si="250"/>
        <v>#NUM!</v>
      </c>
      <c r="WNM29" s="29" t="e">
        <f t="shared" si="250"/>
        <v>#NUM!</v>
      </c>
      <c r="WNN29" s="29" t="e">
        <f t="shared" si="250"/>
        <v>#NUM!</v>
      </c>
      <c r="WNO29" s="29" t="e">
        <f t="shared" si="250"/>
        <v>#NUM!</v>
      </c>
      <c r="WNP29" s="29" t="e">
        <f t="shared" si="250"/>
        <v>#NUM!</v>
      </c>
      <c r="WNQ29" s="29" t="e">
        <f t="shared" si="250"/>
        <v>#NUM!</v>
      </c>
      <c r="WNR29" s="29" t="e">
        <f t="shared" si="250"/>
        <v>#NUM!</v>
      </c>
      <c r="WNS29" s="29" t="e">
        <f t="shared" si="250"/>
        <v>#NUM!</v>
      </c>
      <c r="WNT29" s="29" t="e">
        <f t="shared" si="250"/>
        <v>#NUM!</v>
      </c>
      <c r="WNU29" s="29" t="e">
        <f t="shared" si="250"/>
        <v>#NUM!</v>
      </c>
      <c r="WNV29" s="29" t="e">
        <f t="shared" si="250"/>
        <v>#NUM!</v>
      </c>
      <c r="WNW29" s="29" t="e">
        <f t="shared" si="250"/>
        <v>#NUM!</v>
      </c>
      <c r="WNX29" s="29" t="e">
        <f t="shared" si="250"/>
        <v>#NUM!</v>
      </c>
      <c r="WNY29" s="29" t="e">
        <f t="shared" si="250"/>
        <v>#NUM!</v>
      </c>
      <c r="WNZ29" s="29" t="e">
        <f t="shared" si="250"/>
        <v>#NUM!</v>
      </c>
      <c r="WOA29" s="29" t="e">
        <f t="shared" si="250"/>
        <v>#NUM!</v>
      </c>
      <c r="WOB29" s="29" t="e">
        <f t="shared" ref="WOB29:WQM29" si="251">WOA29*1.05</f>
        <v>#NUM!</v>
      </c>
      <c r="WOC29" s="29" t="e">
        <f t="shared" si="251"/>
        <v>#NUM!</v>
      </c>
      <c r="WOD29" s="29" t="e">
        <f t="shared" si="251"/>
        <v>#NUM!</v>
      </c>
      <c r="WOE29" s="29" t="e">
        <f t="shared" si="251"/>
        <v>#NUM!</v>
      </c>
      <c r="WOF29" s="29" t="e">
        <f t="shared" si="251"/>
        <v>#NUM!</v>
      </c>
      <c r="WOG29" s="29" t="e">
        <f t="shared" si="251"/>
        <v>#NUM!</v>
      </c>
      <c r="WOH29" s="29" t="e">
        <f t="shared" si="251"/>
        <v>#NUM!</v>
      </c>
      <c r="WOI29" s="29" t="e">
        <f t="shared" si="251"/>
        <v>#NUM!</v>
      </c>
      <c r="WOJ29" s="29" t="e">
        <f t="shared" si="251"/>
        <v>#NUM!</v>
      </c>
      <c r="WOK29" s="29" t="e">
        <f t="shared" si="251"/>
        <v>#NUM!</v>
      </c>
      <c r="WOL29" s="29" t="e">
        <f t="shared" si="251"/>
        <v>#NUM!</v>
      </c>
      <c r="WOM29" s="29" t="e">
        <f t="shared" si="251"/>
        <v>#NUM!</v>
      </c>
      <c r="WON29" s="29" t="e">
        <f t="shared" si="251"/>
        <v>#NUM!</v>
      </c>
      <c r="WOO29" s="29" t="e">
        <f t="shared" si="251"/>
        <v>#NUM!</v>
      </c>
      <c r="WOP29" s="29" t="e">
        <f t="shared" si="251"/>
        <v>#NUM!</v>
      </c>
      <c r="WOQ29" s="29" t="e">
        <f t="shared" si="251"/>
        <v>#NUM!</v>
      </c>
      <c r="WOR29" s="29" t="e">
        <f t="shared" si="251"/>
        <v>#NUM!</v>
      </c>
      <c r="WOS29" s="29" t="e">
        <f t="shared" si="251"/>
        <v>#NUM!</v>
      </c>
      <c r="WOT29" s="29" t="e">
        <f t="shared" si="251"/>
        <v>#NUM!</v>
      </c>
      <c r="WOU29" s="29" t="e">
        <f t="shared" si="251"/>
        <v>#NUM!</v>
      </c>
      <c r="WOV29" s="29" t="e">
        <f t="shared" si="251"/>
        <v>#NUM!</v>
      </c>
      <c r="WOW29" s="29" t="e">
        <f t="shared" si="251"/>
        <v>#NUM!</v>
      </c>
      <c r="WOX29" s="29" t="e">
        <f t="shared" si="251"/>
        <v>#NUM!</v>
      </c>
      <c r="WOY29" s="29" t="e">
        <f t="shared" si="251"/>
        <v>#NUM!</v>
      </c>
      <c r="WOZ29" s="29" t="e">
        <f t="shared" si="251"/>
        <v>#NUM!</v>
      </c>
      <c r="WPA29" s="29" t="e">
        <f t="shared" si="251"/>
        <v>#NUM!</v>
      </c>
      <c r="WPB29" s="29" t="e">
        <f t="shared" si="251"/>
        <v>#NUM!</v>
      </c>
      <c r="WPC29" s="29" t="e">
        <f t="shared" si="251"/>
        <v>#NUM!</v>
      </c>
      <c r="WPD29" s="29" t="e">
        <f t="shared" si="251"/>
        <v>#NUM!</v>
      </c>
      <c r="WPE29" s="29" t="e">
        <f t="shared" si="251"/>
        <v>#NUM!</v>
      </c>
      <c r="WPF29" s="29" t="e">
        <f t="shared" si="251"/>
        <v>#NUM!</v>
      </c>
      <c r="WPG29" s="29" t="e">
        <f t="shared" si="251"/>
        <v>#NUM!</v>
      </c>
      <c r="WPH29" s="29" t="e">
        <f t="shared" si="251"/>
        <v>#NUM!</v>
      </c>
      <c r="WPI29" s="29" t="e">
        <f t="shared" si="251"/>
        <v>#NUM!</v>
      </c>
      <c r="WPJ29" s="29" t="e">
        <f t="shared" si="251"/>
        <v>#NUM!</v>
      </c>
      <c r="WPK29" s="29" t="e">
        <f t="shared" si="251"/>
        <v>#NUM!</v>
      </c>
      <c r="WPL29" s="29" t="e">
        <f t="shared" si="251"/>
        <v>#NUM!</v>
      </c>
      <c r="WPM29" s="29" t="e">
        <f t="shared" si="251"/>
        <v>#NUM!</v>
      </c>
      <c r="WPN29" s="29" t="e">
        <f t="shared" si="251"/>
        <v>#NUM!</v>
      </c>
      <c r="WPO29" s="29" t="e">
        <f t="shared" si="251"/>
        <v>#NUM!</v>
      </c>
      <c r="WPP29" s="29" t="e">
        <f t="shared" si="251"/>
        <v>#NUM!</v>
      </c>
      <c r="WPQ29" s="29" t="e">
        <f t="shared" si="251"/>
        <v>#NUM!</v>
      </c>
      <c r="WPR29" s="29" t="e">
        <f t="shared" si="251"/>
        <v>#NUM!</v>
      </c>
      <c r="WPS29" s="29" t="e">
        <f t="shared" si="251"/>
        <v>#NUM!</v>
      </c>
      <c r="WPT29" s="29" t="e">
        <f t="shared" si="251"/>
        <v>#NUM!</v>
      </c>
      <c r="WPU29" s="29" t="e">
        <f t="shared" si="251"/>
        <v>#NUM!</v>
      </c>
      <c r="WPV29" s="29" t="e">
        <f t="shared" si="251"/>
        <v>#NUM!</v>
      </c>
      <c r="WPW29" s="29" t="e">
        <f t="shared" si="251"/>
        <v>#NUM!</v>
      </c>
      <c r="WPX29" s="29" t="e">
        <f t="shared" si="251"/>
        <v>#NUM!</v>
      </c>
      <c r="WPY29" s="29" t="e">
        <f t="shared" si="251"/>
        <v>#NUM!</v>
      </c>
      <c r="WPZ29" s="29" t="e">
        <f t="shared" si="251"/>
        <v>#NUM!</v>
      </c>
      <c r="WQA29" s="29" t="e">
        <f t="shared" si="251"/>
        <v>#NUM!</v>
      </c>
      <c r="WQB29" s="29" t="e">
        <f t="shared" si="251"/>
        <v>#NUM!</v>
      </c>
      <c r="WQC29" s="29" t="e">
        <f t="shared" si="251"/>
        <v>#NUM!</v>
      </c>
      <c r="WQD29" s="29" t="e">
        <f t="shared" si="251"/>
        <v>#NUM!</v>
      </c>
      <c r="WQE29" s="29" t="e">
        <f t="shared" si="251"/>
        <v>#NUM!</v>
      </c>
      <c r="WQF29" s="29" t="e">
        <f t="shared" si="251"/>
        <v>#NUM!</v>
      </c>
      <c r="WQG29" s="29" t="e">
        <f t="shared" si="251"/>
        <v>#NUM!</v>
      </c>
      <c r="WQH29" s="29" t="e">
        <f t="shared" si="251"/>
        <v>#NUM!</v>
      </c>
      <c r="WQI29" s="29" t="e">
        <f t="shared" si="251"/>
        <v>#NUM!</v>
      </c>
      <c r="WQJ29" s="29" t="e">
        <f t="shared" si="251"/>
        <v>#NUM!</v>
      </c>
      <c r="WQK29" s="29" t="e">
        <f t="shared" si="251"/>
        <v>#NUM!</v>
      </c>
      <c r="WQL29" s="29" t="e">
        <f t="shared" si="251"/>
        <v>#NUM!</v>
      </c>
      <c r="WQM29" s="29" t="e">
        <f t="shared" si="251"/>
        <v>#NUM!</v>
      </c>
      <c r="WQN29" s="29" t="e">
        <f t="shared" ref="WQN29:WSY29" si="252">WQM29*1.05</f>
        <v>#NUM!</v>
      </c>
      <c r="WQO29" s="29" t="e">
        <f t="shared" si="252"/>
        <v>#NUM!</v>
      </c>
      <c r="WQP29" s="29" t="e">
        <f t="shared" si="252"/>
        <v>#NUM!</v>
      </c>
      <c r="WQQ29" s="29" t="e">
        <f t="shared" si="252"/>
        <v>#NUM!</v>
      </c>
      <c r="WQR29" s="29" t="e">
        <f t="shared" si="252"/>
        <v>#NUM!</v>
      </c>
      <c r="WQS29" s="29" t="e">
        <f t="shared" si="252"/>
        <v>#NUM!</v>
      </c>
      <c r="WQT29" s="29" t="e">
        <f t="shared" si="252"/>
        <v>#NUM!</v>
      </c>
      <c r="WQU29" s="29" t="e">
        <f t="shared" si="252"/>
        <v>#NUM!</v>
      </c>
      <c r="WQV29" s="29" t="e">
        <f t="shared" si="252"/>
        <v>#NUM!</v>
      </c>
      <c r="WQW29" s="29" t="e">
        <f t="shared" si="252"/>
        <v>#NUM!</v>
      </c>
      <c r="WQX29" s="29" t="e">
        <f t="shared" si="252"/>
        <v>#NUM!</v>
      </c>
      <c r="WQY29" s="29" t="e">
        <f t="shared" si="252"/>
        <v>#NUM!</v>
      </c>
      <c r="WQZ29" s="29" t="e">
        <f t="shared" si="252"/>
        <v>#NUM!</v>
      </c>
      <c r="WRA29" s="29" t="e">
        <f t="shared" si="252"/>
        <v>#NUM!</v>
      </c>
      <c r="WRB29" s="29" t="e">
        <f t="shared" si="252"/>
        <v>#NUM!</v>
      </c>
      <c r="WRC29" s="29" t="e">
        <f t="shared" si="252"/>
        <v>#NUM!</v>
      </c>
      <c r="WRD29" s="29" t="e">
        <f t="shared" si="252"/>
        <v>#NUM!</v>
      </c>
      <c r="WRE29" s="29" t="e">
        <f t="shared" si="252"/>
        <v>#NUM!</v>
      </c>
      <c r="WRF29" s="29" t="e">
        <f t="shared" si="252"/>
        <v>#NUM!</v>
      </c>
      <c r="WRG29" s="29" t="e">
        <f t="shared" si="252"/>
        <v>#NUM!</v>
      </c>
      <c r="WRH29" s="29" t="e">
        <f t="shared" si="252"/>
        <v>#NUM!</v>
      </c>
      <c r="WRI29" s="29" t="e">
        <f t="shared" si="252"/>
        <v>#NUM!</v>
      </c>
      <c r="WRJ29" s="29" t="e">
        <f t="shared" si="252"/>
        <v>#NUM!</v>
      </c>
      <c r="WRK29" s="29" t="e">
        <f t="shared" si="252"/>
        <v>#NUM!</v>
      </c>
      <c r="WRL29" s="29" t="e">
        <f t="shared" si="252"/>
        <v>#NUM!</v>
      </c>
      <c r="WRM29" s="29" t="e">
        <f t="shared" si="252"/>
        <v>#NUM!</v>
      </c>
      <c r="WRN29" s="29" t="e">
        <f t="shared" si="252"/>
        <v>#NUM!</v>
      </c>
      <c r="WRO29" s="29" t="e">
        <f t="shared" si="252"/>
        <v>#NUM!</v>
      </c>
      <c r="WRP29" s="29" t="e">
        <f t="shared" si="252"/>
        <v>#NUM!</v>
      </c>
      <c r="WRQ29" s="29" t="e">
        <f t="shared" si="252"/>
        <v>#NUM!</v>
      </c>
      <c r="WRR29" s="29" t="e">
        <f t="shared" si="252"/>
        <v>#NUM!</v>
      </c>
      <c r="WRS29" s="29" t="e">
        <f t="shared" si="252"/>
        <v>#NUM!</v>
      </c>
      <c r="WRT29" s="29" t="e">
        <f t="shared" si="252"/>
        <v>#NUM!</v>
      </c>
      <c r="WRU29" s="29" t="e">
        <f t="shared" si="252"/>
        <v>#NUM!</v>
      </c>
      <c r="WRV29" s="29" t="e">
        <f t="shared" si="252"/>
        <v>#NUM!</v>
      </c>
      <c r="WRW29" s="29" t="e">
        <f t="shared" si="252"/>
        <v>#NUM!</v>
      </c>
      <c r="WRX29" s="29" t="e">
        <f t="shared" si="252"/>
        <v>#NUM!</v>
      </c>
      <c r="WRY29" s="29" t="e">
        <f t="shared" si="252"/>
        <v>#NUM!</v>
      </c>
      <c r="WRZ29" s="29" t="e">
        <f t="shared" si="252"/>
        <v>#NUM!</v>
      </c>
      <c r="WSA29" s="29" t="e">
        <f t="shared" si="252"/>
        <v>#NUM!</v>
      </c>
      <c r="WSB29" s="29" t="e">
        <f t="shared" si="252"/>
        <v>#NUM!</v>
      </c>
      <c r="WSC29" s="29" t="e">
        <f t="shared" si="252"/>
        <v>#NUM!</v>
      </c>
      <c r="WSD29" s="29" t="e">
        <f t="shared" si="252"/>
        <v>#NUM!</v>
      </c>
      <c r="WSE29" s="29" t="e">
        <f t="shared" si="252"/>
        <v>#NUM!</v>
      </c>
      <c r="WSF29" s="29" t="e">
        <f t="shared" si="252"/>
        <v>#NUM!</v>
      </c>
      <c r="WSG29" s="29" t="e">
        <f t="shared" si="252"/>
        <v>#NUM!</v>
      </c>
      <c r="WSH29" s="29" t="e">
        <f t="shared" si="252"/>
        <v>#NUM!</v>
      </c>
      <c r="WSI29" s="29" t="e">
        <f t="shared" si="252"/>
        <v>#NUM!</v>
      </c>
      <c r="WSJ29" s="29" t="e">
        <f t="shared" si="252"/>
        <v>#NUM!</v>
      </c>
      <c r="WSK29" s="29" t="e">
        <f t="shared" si="252"/>
        <v>#NUM!</v>
      </c>
      <c r="WSL29" s="29" t="e">
        <f t="shared" si="252"/>
        <v>#NUM!</v>
      </c>
      <c r="WSM29" s="29" t="e">
        <f t="shared" si="252"/>
        <v>#NUM!</v>
      </c>
      <c r="WSN29" s="29" t="e">
        <f t="shared" si="252"/>
        <v>#NUM!</v>
      </c>
      <c r="WSO29" s="29" t="e">
        <f t="shared" si="252"/>
        <v>#NUM!</v>
      </c>
      <c r="WSP29" s="29" t="e">
        <f t="shared" si="252"/>
        <v>#NUM!</v>
      </c>
      <c r="WSQ29" s="29" t="e">
        <f t="shared" si="252"/>
        <v>#NUM!</v>
      </c>
      <c r="WSR29" s="29" t="e">
        <f t="shared" si="252"/>
        <v>#NUM!</v>
      </c>
      <c r="WSS29" s="29" t="e">
        <f t="shared" si="252"/>
        <v>#NUM!</v>
      </c>
      <c r="WST29" s="29" t="e">
        <f t="shared" si="252"/>
        <v>#NUM!</v>
      </c>
      <c r="WSU29" s="29" t="e">
        <f t="shared" si="252"/>
        <v>#NUM!</v>
      </c>
      <c r="WSV29" s="29" t="e">
        <f t="shared" si="252"/>
        <v>#NUM!</v>
      </c>
      <c r="WSW29" s="29" t="e">
        <f t="shared" si="252"/>
        <v>#NUM!</v>
      </c>
      <c r="WSX29" s="29" t="e">
        <f t="shared" si="252"/>
        <v>#NUM!</v>
      </c>
      <c r="WSY29" s="29" t="e">
        <f t="shared" si="252"/>
        <v>#NUM!</v>
      </c>
      <c r="WSZ29" s="29" t="e">
        <f t="shared" ref="WSZ29:WVK29" si="253">WSY29*1.05</f>
        <v>#NUM!</v>
      </c>
      <c r="WTA29" s="29" t="e">
        <f t="shared" si="253"/>
        <v>#NUM!</v>
      </c>
      <c r="WTB29" s="29" t="e">
        <f t="shared" si="253"/>
        <v>#NUM!</v>
      </c>
      <c r="WTC29" s="29" t="e">
        <f t="shared" si="253"/>
        <v>#NUM!</v>
      </c>
      <c r="WTD29" s="29" t="e">
        <f t="shared" si="253"/>
        <v>#NUM!</v>
      </c>
      <c r="WTE29" s="29" t="e">
        <f t="shared" si="253"/>
        <v>#NUM!</v>
      </c>
      <c r="WTF29" s="29" t="e">
        <f t="shared" si="253"/>
        <v>#NUM!</v>
      </c>
      <c r="WTG29" s="29" t="e">
        <f t="shared" si="253"/>
        <v>#NUM!</v>
      </c>
      <c r="WTH29" s="29" t="e">
        <f t="shared" si="253"/>
        <v>#NUM!</v>
      </c>
      <c r="WTI29" s="29" t="e">
        <f t="shared" si="253"/>
        <v>#NUM!</v>
      </c>
      <c r="WTJ29" s="29" t="e">
        <f t="shared" si="253"/>
        <v>#NUM!</v>
      </c>
      <c r="WTK29" s="29" t="e">
        <f t="shared" si="253"/>
        <v>#NUM!</v>
      </c>
      <c r="WTL29" s="29" t="e">
        <f t="shared" si="253"/>
        <v>#NUM!</v>
      </c>
      <c r="WTM29" s="29" t="e">
        <f t="shared" si="253"/>
        <v>#NUM!</v>
      </c>
      <c r="WTN29" s="29" t="e">
        <f t="shared" si="253"/>
        <v>#NUM!</v>
      </c>
      <c r="WTO29" s="29" t="e">
        <f t="shared" si="253"/>
        <v>#NUM!</v>
      </c>
      <c r="WTP29" s="29" t="e">
        <f t="shared" si="253"/>
        <v>#NUM!</v>
      </c>
      <c r="WTQ29" s="29" t="e">
        <f t="shared" si="253"/>
        <v>#NUM!</v>
      </c>
      <c r="WTR29" s="29" t="e">
        <f t="shared" si="253"/>
        <v>#NUM!</v>
      </c>
      <c r="WTS29" s="29" t="e">
        <f t="shared" si="253"/>
        <v>#NUM!</v>
      </c>
      <c r="WTT29" s="29" t="e">
        <f t="shared" si="253"/>
        <v>#NUM!</v>
      </c>
      <c r="WTU29" s="29" t="e">
        <f t="shared" si="253"/>
        <v>#NUM!</v>
      </c>
      <c r="WTV29" s="29" t="e">
        <f t="shared" si="253"/>
        <v>#NUM!</v>
      </c>
      <c r="WTW29" s="29" t="e">
        <f t="shared" si="253"/>
        <v>#NUM!</v>
      </c>
      <c r="WTX29" s="29" t="e">
        <f t="shared" si="253"/>
        <v>#NUM!</v>
      </c>
      <c r="WTY29" s="29" t="e">
        <f t="shared" si="253"/>
        <v>#NUM!</v>
      </c>
      <c r="WTZ29" s="29" t="e">
        <f t="shared" si="253"/>
        <v>#NUM!</v>
      </c>
      <c r="WUA29" s="29" t="e">
        <f t="shared" si="253"/>
        <v>#NUM!</v>
      </c>
      <c r="WUB29" s="29" t="e">
        <f t="shared" si="253"/>
        <v>#NUM!</v>
      </c>
      <c r="WUC29" s="29" t="e">
        <f t="shared" si="253"/>
        <v>#NUM!</v>
      </c>
      <c r="WUD29" s="29" t="e">
        <f t="shared" si="253"/>
        <v>#NUM!</v>
      </c>
      <c r="WUE29" s="29" t="e">
        <f t="shared" si="253"/>
        <v>#NUM!</v>
      </c>
      <c r="WUF29" s="29" t="e">
        <f t="shared" si="253"/>
        <v>#NUM!</v>
      </c>
      <c r="WUG29" s="29" t="e">
        <f t="shared" si="253"/>
        <v>#NUM!</v>
      </c>
      <c r="WUH29" s="29" t="e">
        <f t="shared" si="253"/>
        <v>#NUM!</v>
      </c>
      <c r="WUI29" s="29" t="e">
        <f t="shared" si="253"/>
        <v>#NUM!</v>
      </c>
      <c r="WUJ29" s="29" t="e">
        <f t="shared" si="253"/>
        <v>#NUM!</v>
      </c>
      <c r="WUK29" s="29" t="e">
        <f t="shared" si="253"/>
        <v>#NUM!</v>
      </c>
      <c r="WUL29" s="29" t="e">
        <f t="shared" si="253"/>
        <v>#NUM!</v>
      </c>
      <c r="WUM29" s="29" t="e">
        <f t="shared" si="253"/>
        <v>#NUM!</v>
      </c>
      <c r="WUN29" s="29" t="e">
        <f t="shared" si="253"/>
        <v>#NUM!</v>
      </c>
      <c r="WUO29" s="29" t="e">
        <f t="shared" si="253"/>
        <v>#NUM!</v>
      </c>
      <c r="WUP29" s="29" t="e">
        <f t="shared" si="253"/>
        <v>#NUM!</v>
      </c>
      <c r="WUQ29" s="29" t="e">
        <f t="shared" si="253"/>
        <v>#NUM!</v>
      </c>
      <c r="WUR29" s="29" t="e">
        <f t="shared" si="253"/>
        <v>#NUM!</v>
      </c>
      <c r="WUS29" s="29" t="e">
        <f t="shared" si="253"/>
        <v>#NUM!</v>
      </c>
      <c r="WUT29" s="29" t="e">
        <f t="shared" si="253"/>
        <v>#NUM!</v>
      </c>
      <c r="WUU29" s="29" t="e">
        <f t="shared" si="253"/>
        <v>#NUM!</v>
      </c>
      <c r="WUV29" s="29" t="e">
        <f t="shared" si="253"/>
        <v>#NUM!</v>
      </c>
      <c r="WUW29" s="29" t="e">
        <f t="shared" si="253"/>
        <v>#NUM!</v>
      </c>
      <c r="WUX29" s="29" t="e">
        <f t="shared" si="253"/>
        <v>#NUM!</v>
      </c>
      <c r="WUY29" s="29" t="e">
        <f t="shared" si="253"/>
        <v>#NUM!</v>
      </c>
      <c r="WUZ29" s="29" t="e">
        <f t="shared" si="253"/>
        <v>#NUM!</v>
      </c>
      <c r="WVA29" s="29" t="e">
        <f t="shared" si="253"/>
        <v>#NUM!</v>
      </c>
      <c r="WVB29" s="29" t="e">
        <f t="shared" si="253"/>
        <v>#NUM!</v>
      </c>
      <c r="WVC29" s="29" t="e">
        <f t="shared" si="253"/>
        <v>#NUM!</v>
      </c>
      <c r="WVD29" s="29" t="e">
        <f t="shared" si="253"/>
        <v>#NUM!</v>
      </c>
      <c r="WVE29" s="29" t="e">
        <f t="shared" si="253"/>
        <v>#NUM!</v>
      </c>
      <c r="WVF29" s="29" t="e">
        <f t="shared" si="253"/>
        <v>#NUM!</v>
      </c>
      <c r="WVG29" s="29" t="e">
        <f t="shared" si="253"/>
        <v>#NUM!</v>
      </c>
      <c r="WVH29" s="29" t="e">
        <f t="shared" si="253"/>
        <v>#NUM!</v>
      </c>
      <c r="WVI29" s="29" t="e">
        <f t="shared" si="253"/>
        <v>#NUM!</v>
      </c>
      <c r="WVJ29" s="29" t="e">
        <f t="shared" si="253"/>
        <v>#NUM!</v>
      </c>
      <c r="WVK29" s="29" t="e">
        <f t="shared" si="253"/>
        <v>#NUM!</v>
      </c>
      <c r="WVL29" s="29" t="e">
        <f t="shared" ref="WVL29:WXW29" si="254">WVK29*1.05</f>
        <v>#NUM!</v>
      </c>
      <c r="WVM29" s="29" t="e">
        <f t="shared" si="254"/>
        <v>#NUM!</v>
      </c>
      <c r="WVN29" s="29" t="e">
        <f t="shared" si="254"/>
        <v>#NUM!</v>
      </c>
      <c r="WVO29" s="29" t="e">
        <f t="shared" si="254"/>
        <v>#NUM!</v>
      </c>
      <c r="WVP29" s="29" t="e">
        <f t="shared" si="254"/>
        <v>#NUM!</v>
      </c>
      <c r="WVQ29" s="29" t="e">
        <f t="shared" si="254"/>
        <v>#NUM!</v>
      </c>
      <c r="WVR29" s="29" t="e">
        <f t="shared" si="254"/>
        <v>#NUM!</v>
      </c>
      <c r="WVS29" s="29" t="e">
        <f t="shared" si="254"/>
        <v>#NUM!</v>
      </c>
      <c r="WVT29" s="29" t="e">
        <f t="shared" si="254"/>
        <v>#NUM!</v>
      </c>
      <c r="WVU29" s="29" t="e">
        <f t="shared" si="254"/>
        <v>#NUM!</v>
      </c>
      <c r="WVV29" s="29" t="e">
        <f t="shared" si="254"/>
        <v>#NUM!</v>
      </c>
      <c r="WVW29" s="29" t="e">
        <f t="shared" si="254"/>
        <v>#NUM!</v>
      </c>
      <c r="WVX29" s="29" t="e">
        <f t="shared" si="254"/>
        <v>#NUM!</v>
      </c>
      <c r="WVY29" s="29" t="e">
        <f t="shared" si="254"/>
        <v>#NUM!</v>
      </c>
      <c r="WVZ29" s="29" t="e">
        <f t="shared" si="254"/>
        <v>#NUM!</v>
      </c>
      <c r="WWA29" s="29" t="e">
        <f t="shared" si="254"/>
        <v>#NUM!</v>
      </c>
      <c r="WWB29" s="29" t="e">
        <f t="shared" si="254"/>
        <v>#NUM!</v>
      </c>
      <c r="WWC29" s="29" t="e">
        <f t="shared" si="254"/>
        <v>#NUM!</v>
      </c>
      <c r="WWD29" s="29" t="e">
        <f t="shared" si="254"/>
        <v>#NUM!</v>
      </c>
      <c r="WWE29" s="29" t="e">
        <f t="shared" si="254"/>
        <v>#NUM!</v>
      </c>
      <c r="WWF29" s="29" t="e">
        <f t="shared" si="254"/>
        <v>#NUM!</v>
      </c>
      <c r="WWG29" s="29" t="e">
        <f t="shared" si="254"/>
        <v>#NUM!</v>
      </c>
      <c r="WWH29" s="29" t="e">
        <f t="shared" si="254"/>
        <v>#NUM!</v>
      </c>
      <c r="WWI29" s="29" t="e">
        <f t="shared" si="254"/>
        <v>#NUM!</v>
      </c>
      <c r="WWJ29" s="29" t="e">
        <f t="shared" si="254"/>
        <v>#NUM!</v>
      </c>
      <c r="WWK29" s="29" t="e">
        <f t="shared" si="254"/>
        <v>#NUM!</v>
      </c>
      <c r="WWL29" s="29" t="e">
        <f t="shared" si="254"/>
        <v>#NUM!</v>
      </c>
      <c r="WWM29" s="29" t="e">
        <f t="shared" si="254"/>
        <v>#NUM!</v>
      </c>
      <c r="WWN29" s="29" t="e">
        <f t="shared" si="254"/>
        <v>#NUM!</v>
      </c>
      <c r="WWO29" s="29" t="e">
        <f t="shared" si="254"/>
        <v>#NUM!</v>
      </c>
      <c r="WWP29" s="29" t="e">
        <f t="shared" si="254"/>
        <v>#NUM!</v>
      </c>
      <c r="WWQ29" s="29" t="e">
        <f t="shared" si="254"/>
        <v>#NUM!</v>
      </c>
      <c r="WWR29" s="29" t="e">
        <f t="shared" si="254"/>
        <v>#NUM!</v>
      </c>
      <c r="WWS29" s="29" t="e">
        <f t="shared" si="254"/>
        <v>#NUM!</v>
      </c>
      <c r="WWT29" s="29" t="e">
        <f t="shared" si="254"/>
        <v>#NUM!</v>
      </c>
      <c r="WWU29" s="29" t="e">
        <f t="shared" si="254"/>
        <v>#NUM!</v>
      </c>
      <c r="WWV29" s="29" t="e">
        <f t="shared" si="254"/>
        <v>#NUM!</v>
      </c>
      <c r="WWW29" s="29" t="e">
        <f t="shared" si="254"/>
        <v>#NUM!</v>
      </c>
      <c r="WWX29" s="29" t="e">
        <f t="shared" si="254"/>
        <v>#NUM!</v>
      </c>
      <c r="WWY29" s="29" t="e">
        <f t="shared" si="254"/>
        <v>#NUM!</v>
      </c>
      <c r="WWZ29" s="29" t="e">
        <f t="shared" si="254"/>
        <v>#NUM!</v>
      </c>
      <c r="WXA29" s="29" t="e">
        <f t="shared" si="254"/>
        <v>#NUM!</v>
      </c>
      <c r="WXB29" s="29" t="e">
        <f t="shared" si="254"/>
        <v>#NUM!</v>
      </c>
      <c r="WXC29" s="29" t="e">
        <f t="shared" si="254"/>
        <v>#NUM!</v>
      </c>
      <c r="WXD29" s="29" t="e">
        <f t="shared" si="254"/>
        <v>#NUM!</v>
      </c>
      <c r="WXE29" s="29" t="e">
        <f t="shared" si="254"/>
        <v>#NUM!</v>
      </c>
      <c r="WXF29" s="29" t="e">
        <f t="shared" si="254"/>
        <v>#NUM!</v>
      </c>
      <c r="WXG29" s="29" t="e">
        <f t="shared" si="254"/>
        <v>#NUM!</v>
      </c>
      <c r="WXH29" s="29" t="e">
        <f t="shared" si="254"/>
        <v>#NUM!</v>
      </c>
      <c r="WXI29" s="29" t="e">
        <f t="shared" si="254"/>
        <v>#NUM!</v>
      </c>
      <c r="WXJ29" s="29" t="e">
        <f t="shared" si="254"/>
        <v>#NUM!</v>
      </c>
      <c r="WXK29" s="29" t="e">
        <f t="shared" si="254"/>
        <v>#NUM!</v>
      </c>
      <c r="WXL29" s="29" t="e">
        <f t="shared" si="254"/>
        <v>#NUM!</v>
      </c>
      <c r="WXM29" s="29" t="e">
        <f t="shared" si="254"/>
        <v>#NUM!</v>
      </c>
      <c r="WXN29" s="29" t="e">
        <f t="shared" si="254"/>
        <v>#NUM!</v>
      </c>
      <c r="WXO29" s="29" t="e">
        <f t="shared" si="254"/>
        <v>#NUM!</v>
      </c>
      <c r="WXP29" s="29" t="e">
        <f t="shared" si="254"/>
        <v>#NUM!</v>
      </c>
      <c r="WXQ29" s="29" t="e">
        <f t="shared" si="254"/>
        <v>#NUM!</v>
      </c>
      <c r="WXR29" s="29" t="e">
        <f t="shared" si="254"/>
        <v>#NUM!</v>
      </c>
      <c r="WXS29" s="29" t="e">
        <f t="shared" si="254"/>
        <v>#NUM!</v>
      </c>
      <c r="WXT29" s="29" t="e">
        <f t="shared" si="254"/>
        <v>#NUM!</v>
      </c>
      <c r="WXU29" s="29" t="e">
        <f t="shared" si="254"/>
        <v>#NUM!</v>
      </c>
      <c r="WXV29" s="29" t="e">
        <f t="shared" si="254"/>
        <v>#NUM!</v>
      </c>
      <c r="WXW29" s="29" t="e">
        <f t="shared" si="254"/>
        <v>#NUM!</v>
      </c>
      <c r="WXX29" s="29" t="e">
        <f t="shared" ref="WXX29:XAI29" si="255">WXW29*1.05</f>
        <v>#NUM!</v>
      </c>
      <c r="WXY29" s="29" t="e">
        <f t="shared" si="255"/>
        <v>#NUM!</v>
      </c>
      <c r="WXZ29" s="29" t="e">
        <f t="shared" si="255"/>
        <v>#NUM!</v>
      </c>
      <c r="WYA29" s="29" t="e">
        <f t="shared" si="255"/>
        <v>#NUM!</v>
      </c>
      <c r="WYB29" s="29" t="e">
        <f t="shared" si="255"/>
        <v>#NUM!</v>
      </c>
      <c r="WYC29" s="29" t="e">
        <f t="shared" si="255"/>
        <v>#NUM!</v>
      </c>
      <c r="WYD29" s="29" t="e">
        <f t="shared" si="255"/>
        <v>#NUM!</v>
      </c>
      <c r="WYE29" s="29" t="e">
        <f t="shared" si="255"/>
        <v>#NUM!</v>
      </c>
      <c r="WYF29" s="29" t="e">
        <f t="shared" si="255"/>
        <v>#NUM!</v>
      </c>
      <c r="WYG29" s="29" t="e">
        <f t="shared" si="255"/>
        <v>#NUM!</v>
      </c>
      <c r="WYH29" s="29" t="e">
        <f t="shared" si="255"/>
        <v>#NUM!</v>
      </c>
      <c r="WYI29" s="29" t="e">
        <f t="shared" si="255"/>
        <v>#NUM!</v>
      </c>
      <c r="WYJ29" s="29" t="e">
        <f t="shared" si="255"/>
        <v>#NUM!</v>
      </c>
      <c r="WYK29" s="29" t="e">
        <f t="shared" si="255"/>
        <v>#NUM!</v>
      </c>
      <c r="WYL29" s="29" t="e">
        <f t="shared" si="255"/>
        <v>#NUM!</v>
      </c>
      <c r="WYM29" s="29" t="e">
        <f t="shared" si="255"/>
        <v>#NUM!</v>
      </c>
      <c r="WYN29" s="29" t="e">
        <f t="shared" si="255"/>
        <v>#NUM!</v>
      </c>
      <c r="WYO29" s="29" t="e">
        <f t="shared" si="255"/>
        <v>#NUM!</v>
      </c>
      <c r="WYP29" s="29" t="e">
        <f t="shared" si="255"/>
        <v>#NUM!</v>
      </c>
      <c r="WYQ29" s="29" t="e">
        <f t="shared" si="255"/>
        <v>#NUM!</v>
      </c>
      <c r="WYR29" s="29" t="e">
        <f t="shared" si="255"/>
        <v>#NUM!</v>
      </c>
      <c r="WYS29" s="29" t="e">
        <f t="shared" si="255"/>
        <v>#NUM!</v>
      </c>
      <c r="WYT29" s="29" t="e">
        <f t="shared" si="255"/>
        <v>#NUM!</v>
      </c>
      <c r="WYU29" s="29" t="e">
        <f t="shared" si="255"/>
        <v>#NUM!</v>
      </c>
      <c r="WYV29" s="29" t="e">
        <f t="shared" si="255"/>
        <v>#NUM!</v>
      </c>
      <c r="WYW29" s="29" t="e">
        <f t="shared" si="255"/>
        <v>#NUM!</v>
      </c>
      <c r="WYX29" s="29" t="e">
        <f t="shared" si="255"/>
        <v>#NUM!</v>
      </c>
      <c r="WYY29" s="29" t="e">
        <f t="shared" si="255"/>
        <v>#NUM!</v>
      </c>
      <c r="WYZ29" s="29" t="e">
        <f t="shared" si="255"/>
        <v>#NUM!</v>
      </c>
      <c r="WZA29" s="29" t="e">
        <f t="shared" si="255"/>
        <v>#NUM!</v>
      </c>
      <c r="WZB29" s="29" t="e">
        <f t="shared" si="255"/>
        <v>#NUM!</v>
      </c>
      <c r="WZC29" s="29" t="e">
        <f t="shared" si="255"/>
        <v>#NUM!</v>
      </c>
      <c r="WZD29" s="29" t="e">
        <f t="shared" si="255"/>
        <v>#NUM!</v>
      </c>
      <c r="WZE29" s="29" t="e">
        <f t="shared" si="255"/>
        <v>#NUM!</v>
      </c>
      <c r="WZF29" s="29" t="e">
        <f t="shared" si="255"/>
        <v>#NUM!</v>
      </c>
      <c r="WZG29" s="29" t="e">
        <f t="shared" si="255"/>
        <v>#NUM!</v>
      </c>
      <c r="WZH29" s="29" t="e">
        <f t="shared" si="255"/>
        <v>#NUM!</v>
      </c>
      <c r="WZI29" s="29" t="e">
        <f t="shared" si="255"/>
        <v>#NUM!</v>
      </c>
      <c r="WZJ29" s="29" t="e">
        <f t="shared" si="255"/>
        <v>#NUM!</v>
      </c>
      <c r="WZK29" s="29" t="e">
        <f t="shared" si="255"/>
        <v>#NUM!</v>
      </c>
      <c r="WZL29" s="29" t="e">
        <f t="shared" si="255"/>
        <v>#NUM!</v>
      </c>
      <c r="WZM29" s="29" t="e">
        <f t="shared" si="255"/>
        <v>#NUM!</v>
      </c>
      <c r="WZN29" s="29" t="e">
        <f t="shared" si="255"/>
        <v>#NUM!</v>
      </c>
      <c r="WZO29" s="29" t="e">
        <f t="shared" si="255"/>
        <v>#NUM!</v>
      </c>
      <c r="WZP29" s="29" t="e">
        <f t="shared" si="255"/>
        <v>#NUM!</v>
      </c>
      <c r="WZQ29" s="29" t="e">
        <f t="shared" si="255"/>
        <v>#NUM!</v>
      </c>
      <c r="WZR29" s="29" t="e">
        <f t="shared" si="255"/>
        <v>#NUM!</v>
      </c>
      <c r="WZS29" s="29" t="e">
        <f t="shared" si="255"/>
        <v>#NUM!</v>
      </c>
      <c r="WZT29" s="29" t="e">
        <f t="shared" si="255"/>
        <v>#NUM!</v>
      </c>
      <c r="WZU29" s="29" t="e">
        <f t="shared" si="255"/>
        <v>#NUM!</v>
      </c>
      <c r="WZV29" s="29" t="e">
        <f t="shared" si="255"/>
        <v>#NUM!</v>
      </c>
      <c r="WZW29" s="29" t="e">
        <f t="shared" si="255"/>
        <v>#NUM!</v>
      </c>
      <c r="WZX29" s="29" t="e">
        <f t="shared" si="255"/>
        <v>#NUM!</v>
      </c>
      <c r="WZY29" s="29" t="e">
        <f t="shared" si="255"/>
        <v>#NUM!</v>
      </c>
      <c r="WZZ29" s="29" t="e">
        <f t="shared" si="255"/>
        <v>#NUM!</v>
      </c>
      <c r="XAA29" s="29" t="e">
        <f t="shared" si="255"/>
        <v>#NUM!</v>
      </c>
      <c r="XAB29" s="29" t="e">
        <f t="shared" si="255"/>
        <v>#NUM!</v>
      </c>
      <c r="XAC29" s="29" t="e">
        <f t="shared" si="255"/>
        <v>#NUM!</v>
      </c>
      <c r="XAD29" s="29" t="e">
        <f t="shared" si="255"/>
        <v>#NUM!</v>
      </c>
      <c r="XAE29" s="29" t="e">
        <f t="shared" si="255"/>
        <v>#NUM!</v>
      </c>
      <c r="XAF29" s="29" t="e">
        <f t="shared" si="255"/>
        <v>#NUM!</v>
      </c>
      <c r="XAG29" s="29" t="e">
        <f t="shared" si="255"/>
        <v>#NUM!</v>
      </c>
      <c r="XAH29" s="29" t="e">
        <f t="shared" si="255"/>
        <v>#NUM!</v>
      </c>
      <c r="XAI29" s="29" t="e">
        <f t="shared" si="255"/>
        <v>#NUM!</v>
      </c>
      <c r="XAJ29" s="29" t="e">
        <f t="shared" ref="XAJ29:XCU29" si="256">XAI29*1.05</f>
        <v>#NUM!</v>
      </c>
      <c r="XAK29" s="29" t="e">
        <f t="shared" si="256"/>
        <v>#NUM!</v>
      </c>
      <c r="XAL29" s="29" t="e">
        <f t="shared" si="256"/>
        <v>#NUM!</v>
      </c>
      <c r="XAM29" s="29" t="e">
        <f t="shared" si="256"/>
        <v>#NUM!</v>
      </c>
      <c r="XAN29" s="29" t="e">
        <f t="shared" si="256"/>
        <v>#NUM!</v>
      </c>
      <c r="XAO29" s="29" t="e">
        <f t="shared" si="256"/>
        <v>#NUM!</v>
      </c>
      <c r="XAP29" s="29" t="e">
        <f t="shared" si="256"/>
        <v>#NUM!</v>
      </c>
      <c r="XAQ29" s="29" t="e">
        <f t="shared" si="256"/>
        <v>#NUM!</v>
      </c>
      <c r="XAR29" s="29" t="e">
        <f t="shared" si="256"/>
        <v>#NUM!</v>
      </c>
      <c r="XAS29" s="29" t="e">
        <f t="shared" si="256"/>
        <v>#NUM!</v>
      </c>
      <c r="XAT29" s="29" t="e">
        <f t="shared" si="256"/>
        <v>#NUM!</v>
      </c>
      <c r="XAU29" s="29" t="e">
        <f t="shared" si="256"/>
        <v>#NUM!</v>
      </c>
      <c r="XAV29" s="29" t="e">
        <f t="shared" si="256"/>
        <v>#NUM!</v>
      </c>
      <c r="XAW29" s="29" t="e">
        <f t="shared" si="256"/>
        <v>#NUM!</v>
      </c>
      <c r="XAX29" s="29" t="e">
        <f t="shared" si="256"/>
        <v>#NUM!</v>
      </c>
      <c r="XAY29" s="29" t="e">
        <f t="shared" si="256"/>
        <v>#NUM!</v>
      </c>
      <c r="XAZ29" s="29" t="e">
        <f t="shared" si="256"/>
        <v>#NUM!</v>
      </c>
      <c r="XBA29" s="29" t="e">
        <f t="shared" si="256"/>
        <v>#NUM!</v>
      </c>
      <c r="XBB29" s="29" t="e">
        <f t="shared" si="256"/>
        <v>#NUM!</v>
      </c>
      <c r="XBC29" s="29" t="e">
        <f t="shared" si="256"/>
        <v>#NUM!</v>
      </c>
      <c r="XBD29" s="29" t="e">
        <f t="shared" si="256"/>
        <v>#NUM!</v>
      </c>
      <c r="XBE29" s="29" t="e">
        <f t="shared" si="256"/>
        <v>#NUM!</v>
      </c>
      <c r="XBF29" s="29" t="e">
        <f t="shared" si="256"/>
        <v>#NUM!</v>
      </c>
      <c r="XBG29" s="29" t="e">
        <f t="shared" si="256"/>
        <v>#NUM!</v>
      </c>
      <c r="XBH29" s="29" t="e">
        <f t="shared" si="256"/>
        <v>#NUM!</v>
      </c>
      <c r="XBI29" s="29" t="e">
        <f t="shared" si="256"/>
        <v>#NUM!</v>
      </c>
      <c r="XBJ29" s="29" t="e">
        <f t="shared" si="256"/>
        <v>#NUM!</v>
      </c>
      <c r="XBK29" s="29" t="e">
        <f t="shared" si="256"/>
        <v>#NUM!</v>
      </c>
      <c r="XBL29" s="29" t="e">
        <f t="shared" si="256"/>
        <v>#NUM!</v>
      </c>
      <c r="XBM29" s="29" t="e">
        <f t="shared" si="256"/>
        <v>#NUM!</v>
      </c>
      <c r="XBN29" s="29" t="e">
        <f t="shared" si="256"/>
        <v>#NUM!</v>
      </c>
      <c r="XBO29" s="29" t="e">
        <f t="shared" si="256"/>
        <v>#NUM!</v>
      </c>
      <c r="XBP29" s="29" t="e">
        <f t="shared" si="256"/>
        <v>#NUM!</v>
      </c>
      <c r="XBQ29" s="29" t="e">
        <f t="shared" si="256"/>
        <v>#NUM!</v>
      </c>
      <c r="XBR29" s="29" t="e">
        <f t="shared" si="256"/>
        <v>#NUM!</v>
      </c>
      <c r="XBS29" s="29" t="e">
        <f t="shared" si="256"/>
        <v>#NUM!</v>
      </c>
      <c r="XBT29" s="29" t="e">
        <f t="shared" si="256"/>
        <v>#NUM!</v>
      </c>
      <c r="XBU29" s="29" t="e">
        <f t="shared" si="256"/>
        <v>#NUM!</v>
      </c>
      <c r="XBV29" s="29" t="e">
        <f t="shared" si="256"/>
        <v>#NUM!</v>
      </c>
      <c r="XBW29" s="29" t="e">
        <f t="shared" si="256"/>
        <v>#NUM!</v>
      </c>
      <c r="XBX29" s="29" t="e">
        <f t="shared" si="256"/>
        <v>#NUM!</v>
      </c>
      <c r="XBY29" s="29" t="e">
        <f t="shared" si="256"/>
        <v>#NUM!</v>
      </c>
      <c r="XBZ29" s="29" t="e">
        <f t="shared" si="256"/>
        <v>#NUM!</v>
      </c>
      <c r="XCA29" s="29" t="e">
        <f t="shared" si="256"/>
        <v>#NUM!</v>
      </c>
      <c r="XCB29" s="29" t="e">
        <f t="shared" si="256"/>
        <v>#NUM!</v>
      </c>
      <c r="XCC29" s="29" t="e">
        <f t="shared" si="256"/>
        <v>#NUM!</v>
      </c>
      <c r="XCD29" s="29" t="e">
        <f t="shared" si="256"/>
        <v>#NUM!</v>
      </c>
      <c r="XCE29" s="29" t="e">
        <f t="shared" si="256"/>
        <v>#NUM!</v>
      </c>
      <c r="XCF29" s="29" t="e">
        <f t="shared" si="256"/>
        <v>#NUM!</v>
      </c>
      <c r="XCG29" s="29" t="e">
        <f t="shared" si="256"/>
        <v>#NUM!</v>
      </c>
      <c r="XCH29" s="29" t="e">
        <f t="shared" si="256"/>
        <v>#NUM!</v>
      </c>
      <c r="XCI29" s="29" t="e">
        <f t="shared" si="256"/>
        <v>#NUM!</v>
      </c>
      <c r="XCJ29" s="29" t="e">
        <f t="shared" si="256"/>
        <v>#NUM!</v>
      </c>
      <c r="XCK29" s="29" t="e">
        <f t="shared" si="256"/>
        <v>#NUM!</v>
      </c>
      <c r="XCL29" s="29" t="e">
        <f t="shared" si="256"/>
        <v>#NUM!</v>
      </c>
      <c r="XCM29" s="29" t="e">
        <f t="shared" si="256"/>
        <v>#NUM!</v>
      </c>
      <c r="XCN29" s="29" t="e">
        <f t="shared" si="256"/>
        <v>#NUM!</v>
      </c>
      <c r="XCO29" s="29" t="e">
        <f t="shared" si="256"/>
        <v>#NUM!</v>
      </c>
      <c r="XCP29" s="29" t="e">
        <f t="shared" si="256"/>
        <v>#NUM!</v>
      </c>
      <c r="XCQ29" s="29" t="e">
        <f t="shared" si="256"/>
        <v>#NUM!</v>
      </c>
      <c r="XCR29" s="29" t="e">
        <f t="shared" si="256"/>
        <v>#NUM!</v>
      </c>
      <c r="XCS29" s="29" t="e">
        <f t="shared" si="256"/>
        <v>#NUM!</v>
      </c>
      <c r="XCT29" s="29" t="e">
        <f t="shared" si="256"/>
        <v>#NUM!</v>
      </c>
      <c r="XCU29" s="29" t="e">
        <f t="shared" si="256"/>
        <v>#NUM!</v>
      </c>
      <c r="XCV29" s="29" t="e">
        <f t="shared" ref="XCV29:XFD29" si="257">XCU29*1.05</f>
        <v>#NUM!</v>
      </c>
      <c r="XCW29" s="29" t="e">
        <f t="shared" si="257"/>
        <v>#NUM!</v>
      </c>
      <c r="XCX29" s="29" t="e">
        <f t="shared" si="257"/>
        <v>#NUM!</v>
      </c>
      <c r="XCY29" s="29" t="e">
        <f t="shared" si="257"/>
        <v>#NUM!</v>
      </c>
      <c r="XCZ29" s="29" t="e">
        <f t="shared" si="257"/>
        <v>#NUM!</v>
      </c>
      <c r="XDA29" s="29" t="e">
        <f t="shared" si="257"/>
        <v>#NUM!</v>
      </c>
      <c r="XDB29" s="29" t="e">
        <f t="shared" si="257"/>
        <v>#NUM!</v>
      </c>
      <c r="XDC29" s="29" t="e">
        <f t="shared" si="257"/>
        <v>#NUM!</v>
      </c>
      <c r="XDD29" s="29" t="e">
        <f t="shared" si="257"/>
        <v>#NUM!</v>
      </c>
      <c r="XDE29" s="29" t="e">
        <f t="shared" si="257"/>
        <v>#NUM!</v>
      </c>
      <c r="XDF29" s="29" t="e">
        <f t="shared" si="257"/>
        <v>#NUM!</v>
      </c>
      <c r="XDG29" s="29" t="e">
        <f t="shared" si="257"/>
        <v>#NUM!</v>
      </c>
      <c r="XDH29" s="29" t="e">
        <f t="shared" si="257"/>
        <v>#NUM!</v>
      </c>
      <c r="XDI29" s="29" t="e">
        <f t="shared" si="257"/>
        <v>#NUM!</v>
      </c>
      <c r="XDJ29" s="29" t="e">
        <f t="shared" si="257"/>
        <v>#NUM!</v>
      </c>
      <c r="XDK29" s="29" t="e">
        <f t="shared" si="257"/>
        <v>#NUM!</v>
      </c>
      <c r="XDL29" s="29" t="e">
        <f t="shared" si="257"/>
        <v>#NUM!</v>
      </c>
      <c r="XDM29" s="29" t="e">
        <f t="shared" si="257"/>
        <v>#NUM!</v>
      </c>
      <c r="XDN29" s="29" t="e">
        <f t="shared" si="257"/>
        <v>#NUM!</v>
      </c>
      <c r="XDO29" s="29" t="e">
        <f t="shared" si="257"/>
        <v>#NUM!</v>
      </c>
      <c r="XDP29" s="29" t="e">
        <f t="shared" si="257"/>
        <v>#NUM!</v>
      </c>
      <c r="XDQ29" s="29" t="e">
        <f t="shared" si="257"/>
        <v>#NUM!</v>
      </c>
      <c r="XDR29" s="29" t="e">
        <f t="shared" si="257"/>
        <v>#NUM!</v>
      </c>
      <c r="XDS29" s="29" t="e">
        <f t="shared" si="257"/>
        <v>#NUM!</v>
      </c>
      <c r="XDT29" s="29" t="e">
        <f t="shared" si="257"/>
        <v>#NUM!</v>
      </c>
      <c r="XDU29" s="29" t="e">
        <f t="shared" si="257"/>
        <v>#NUM!</v>
      </c>
      <c r="XDV29" s="29" t="e">
        <f t="shared" si="257"/>
        <v>#NUM!</v>
      </c>
      <c r="XDW29" s="29" t="e">
        <f t="shared" si="257"/>
        <v>#NUM!</v>
      </c>
      <c r="XDX29" s="29" t="e">
        <f t="shared" si="257"/>
        <v>#NUM!</v>
      </c>
      <c r="XDY29" s="29" t="e">
        <f t="shared" si="257"/>
        <v>#NUM!</v>
      </c>
      <c r="XDZ29" s="29" t="e">
        <f t="shared" si="257"/>
        <v>#NUM!</v>
      </c>
      <c r="XEA29" s="29" t="e">
        <f t="shared" si="257"/>
        <v>#NUM!</v>
      </c>
      <c r="XEB29" s="29" t="e">
        <f t="shared" si="257"/>
        <v>#NUM!</v>
      </c>
      <c r="XEC29" s="29" t="e">
        <f t="shared" si="257"/>
        <v>#NUM!</v>
      </c>
      <c r="XED29" s="29" t="e">
        <f t="shared" si="257"/>
        <v>#NUM!</v>
      </c>
      <c r="XEE29" s="29" t="e">
        <f t="shared" si="257"/>
        <v>#NUM!</v>
      </c>
      <c r="XEF29" s="29" t="e">
        <f t="shared" si="257"/>
        <v>#NUM!</v>
      </c>
      <c r="XEG29" s="29" t="e">
        <f t="shared" si="257"/>
        <v>#NUM!</v>
      </c>
      <c r="XEH29" s="29" t="e">
        <f t="shared" si="257"/>
        <v>#NUM!</v>
      </c>
      <c r="XEI29" s="29" t="e">
        <f t="shared" si="257"/>
        <v>#NUM!</v>
      </c>
      <c r="XEJ29" s="29" t="e">
        <f t="shared" si="257"/>
        <v>#NUM!</v>
      </c>
      <c r="XEK29" s="29" t="e">
        <f t="shared" si="257"/>
        <v>#NUM!</v>
      </c>
      <c r="XEL29" s="29" t="e">
        <f t="shared" si="257"/>
        <v>#NUM!</v>
      </c>
      <c r="XEM29" s="29" t="e">
        <f t="shared" si="257"/>
        <v>#NUM!</v>
      </c>
      <c r="XEN29" s="29" t="e">
        <f t="shared" si="257"/>
        <v>#NUM!</v>
      </c>
      <c r="XEO29" s="29" t="e">
        <f t="shared" si="257"/>
        <v>#NUM!</v>
      </c>
      <c r="XEP29" s="29" t="e">
        <f t="shared" si="257"/>
        <v>#NUM!</v>
      </c>
      <c r="XEQ29" s="29" t="e">
        <f t="shared" si="257"/>
        <v>#NUM!</v>
      </c>
      <c r="XER29" s="29" t="e">
        <f t="shared" si="257"/>
        <v>#NUM!</v>
      </c>
      <c r="XES29" s="29" t="e">
        <f t="shared" si="257"/>
        <v>#NUM!</v>
      </c>
      <c r="XET29" s="29" t="e">
        <f t="shared" si="257"/>
        <v>#NUM!</v>
      </c>
      <c r="XEU29" s="29" t="e">
        <f t="shared" si="257"/>
        <v>#NUM!</v>
      </c>
      <c r="XEV29" s="29" t="e">
        <f t="shared" si="257"/>
        <v>#NUM!</v>
      </c>
      <c r="XEW29" s="29" t="e">
        <f t="shared" si="257"/>
        <v>#NUM!</v>
      </c>
      <c r="XEX29" s="29" t="e">
        <f t="shared" si="257"/>
        <v>#NUM!</v>
      </c>
      <c r="XEY29" s="29" t="e">
        <f t="shared" si="257"/>
        <v>#NUM!</v>
      </c>
      <c r="XEZ29" s="29" t="e">
        <f t="shared" si="257"/>
        <v>#NUM!</v>
      </c>
      <c r="XFA29" s="29" t="e">
        <f t="shared" si="257"/>
        <v>#NUM!</v>
      </c>
      <c r="XFB29" s="29" t="e">
        <f t="shared" si="257"/>
        <v>#NUM!</v>
      </c>
      <c r="XFC29" s="29" t="e">
        <f t="shared" si="257"/>
        <v>#NUM!</v>
      </c>
      <c r="XFD29" s="29" t="e">
        <f t="shared" si="257"/>
        <v>#NUM!</v>
      </c>
    </row>
    <row r="30" spans="1:16384" customFormat="1" x14ac:dyDescent="0.3">
      <c r="A30" s="2" t="s">
        <v>65</v>
      </c>
      <c r="B30">
        <v>5000</v>
      </c>
      <c r="C30">
        <v>7000</v>
      </c>
      <c r="D30">
        <v>9000</v>
      </c>
      <c r="E30">
        <v>9000</v>
      </c>
      <c r="F30">
        <v>9000</v>
      </c>
    </row>
    <row r="31" spans="1:16384" customFormat="1" x14ac:dyDescent="0.3">
      <c r="A31" s="2" t="s">
        <v>9</v>
      </c>
      <c r="B31">
        <f>SUM(B29:B30)</f>
        <v>8500</v>
      </c>
      <c r="C31">
        <f>SUM(C29:C30)</f>
        <v>10500</v>
      </c>
      <c r="D31">
        <f>SUM(D29:D30)</f>
        <v>12500</v>
      </c>
      <c r="E31">
        <f>SUM(E29:E30)</f>
        <v>12500</v>
      </c>
      <c r="F31">
        <f>SUM(F29:F30)</f>
        <v>12500</v>
      </c>
    </row>
    <row r="32" spans="1:16384" customFormat="1" x14ac:dyDescent="0.3">
      <c r="A32" s="2" t="s">
        <v>10</v>
      </c>
      <c r="B32">
        <f>SUM(B26+B31)</f>
        <v>320</v>
      </c>
      <c r="C32">
        <f>SUM(C26+C31)</f>
        <v>1598.7199999999993</v>
      </c>
      <c r="D32">
        <f>SUM(D26+D31)</f>
        <v>3527.0123199999998</v>
      </c>
      <c r="E32">
        <f>SUM(E26+E31)</f>
        <v>3454.8743939199994</v>
      </c>
      <c r="F32">
        <f>SUM(F26+F31)</f>
        <v>3382.3036402835187</v>
      </c>
    </row>
    <row r="33" spans="1:6" x14ac:dyDescent="0.3">
      <c r="A33" s="3"/>
      <c r="B33" s="3"/>
      <c r="C33" s="3"/>
      <c r="D33" s="3"/>
      <c r="E33" s="3"/>
      <c r="F33" s="3"/>
    </row>
    <row r="34" spans="1:6" x14ac:dyDescent="0.3">
      <c r="A34" s="2" t="s">
        <v>11</v>
      </c>
    </row>
    <row r="35" spans="1:6" x14ac:dyDescent="0.3">
      <c r="A35" s="2">
        <f>-B10</f>
        <v>-7470</v>
      </c>
      <c r="B35">
        <f>B32/(1+A9)^0</f>
        <v>320</v>
      </c>
      <c r="C35">
        <f>C32/(1+A9)^1</f>
        <v>1555.0238303666952</v>
      </c>
      <c r="D35">
        <f>D32/(1+A9)^2</f>
        <v>3336.8467264309247</v>
      </c>
      <c r="E35">
        <f>E32/(1+A9)^3</f>
        <v>3179.2610195197631</v>
      </c>
      <c r="F35">
        <f>F32/(1+A9)^4</f>
        <v>3027.4094095135306</v>
      </c>
    </row>
    <row r="36" spans="1:6" x14ac:dyDescent="0.3">
      <c r="A36" s="4" t="s">
        <v>12</v>
      </c>
      <c r="B36" s="49">
        <f>A35+B35</f>
        <v>-7150</v>
      </c>
      <c r="C36" s="49">
        <f>B36+C35</f>
        <v>-5594.9761696333044</v>
      </c>
      <c r="D36" s="49">
        <f>C36+D35</f>
        <v>-2258.1294432023797</v>
      </c>
      <c r="E36" s="52">
        <f>D36+E35</f>
        <v>921.13157631738341</v>
      </c>
      <c r="F36" s="52">
        <f>E36+F35</f>
        <v>3948.540985830914</v>
      </c>
    </row>
    <row r="37" spans="1:6" x14ac:dyDescent="0.3">
      <c r="A37">
        <f>(-D36/E35)*365</f>
        <v>259.24805849799935</v>
      </c>
    </row>
    <row r="38" spans="1:6" ht="15" thickBot="1" x14ac:dyDescent="0.35">
      <c r="A38" t="s">
        <v>66</v>
      </c>
    </row>
    <row r="39" spans="1:6" ht="15.6" thickTop="1" thickBot="1" x14ac:dyDescent="0.35">
      <c r="A39" s="5" t="s">
        <v>12</v>
      </c>
      <c r="B39" s="39">
        <f>F36</f>
        <v>3948.540985830914</v>
      </c>
      <c r="C39" s="16"/>
      <c r="D39" s="17"/>
      <c r="E39" s="17"/>
      <c r="F39" s="18"/>
    </row>
    <row r="40" spans="1:6" ht="15.6" thickTop="1" thickBot="1" x14ac:dyDescent="0.35">
      <c r="A40" s="7" t="s">
        <v>13</v>
      </c>
      <c r="B40" s="9">
        <f>DATE(2022,1,1)+A37+(3*365)</f>
        <v>45916.248058498</v>
      </c>
      <c r="C40" s="19" t="s">
        <v>15</v>
      </c>
      <c r="D40" s="20"/>
      <c r="E40" s="20"/>
      <c r="F40" s="20"/>
    </row>
    <row r="41" spans="1:6" ht="15.6" thickTop="1" thickBot="1" x14ac:dyDescent="0.35">
      <c r="A41" s="8" t="s">
        <v>14</v>
      </c>
      <c r="B41" s="10">
        <f>IRR(A42:F42)</f>
        <v>0.14969584905899658</v>
      </c>
      <c r="C41" s="21" t="s">
        <v>16</v>
      </c>
      <c r="D41" s="22"/>
      <c r="E41" s="22"/>
      <c r="F41" s="22"/>
    </row>
    <row r="42" spans="1:6" ht="15" thickBot="1" x14ac:dyDescent="0.35">
      <c r="A42" s="36">
        <f>A35</f>
        <v>-7470</v>
      </c>
      <c r="B42" s="37">
        <f>B32</f>
        <v>320</v>
      </c>
      <c r="C42" s="37">
        <f t="shared" ref="C42:F42" si="258">C32</f>
        <v>1598.7199999999993</v>
      </c>
      <c r="D42" s="37">
        <f t="shared" si="258"/>
        <v>3527.0123199999998</v>
      </c>
      <c r="E42" s="37">
        <f t="shared" si="258"/>
        <v>3454.8743939199994</v>
      </c>
      <c r="F42" s="37">
        <f t="shared" si="258"/>
        <v>3382.3036402835187</v>
      </c>
    </row>
    <row r="43" spans="1:6" x14ac:dyDescent="0.3">
      <c r="A43" s="55" t="s">
        <v>17</v>
      </c>
      <c r="B43" s="56"/>
      <c r="C43" s="56"/>
      <c r="D43" s="56"/>
      <c r="E43" s="56"/>
      <c r="F43" s="57"/>
    </row>
    <row r="44" spans="1:6" x14ac:dyDescent="0.3">
      <c r="A44" s="11"/>
      <c r="B44" s="6"/>
      <c r="C44" s="6"/>
      <c r="D44" s="6"/>
      <c r="E44" s="6"/>
      <c r="F44" s="12"/>
    </row>
    <row r="45" spans="1:6" x14ac:dyDescent="0.3">
      <c r="A45" s="11"/>
      <c r="B45" s="6"/>
      <c r="C45" s="6"/>
      <c r="D45" s="6"/>
      <c r="E45" s="6"/>
      <c r="F45" s="12"/>
    </row>
    <row r="46" spans="1:6" x14ac:dyDescent="0.3">
      <c r="A46" s="11"/>
      <c r="B46" s="6"/>
      <c r="C46" s="6"/>
      <c r="D46" s="6"/>
      <c r="E46" s="6"/>
      <c r="F46" s="12"/>
    </row>
    <row r="47" spans="1:6" x14ac:dyDescent="0.3">
      <c r="A47" s="11"/>
      <c r="B47" s="6"/>
      <c r="C47" s="6"/>
      <c r="D47" s="6"/>
      <c r="E47" s="6"/>
      <c r="F47" s="12"/>
    </row>
    <row r="48" spans="1:6" x14ac:dyDescent="0.3">
      <c r="A48" s="11"/>
      <c r="B48" s="6"/>
      <c r="C48" s="6"/>
      <c r="D48" s="6"/>
      <c r="E48" s="6"/>
      <c r="F48" s="12"/>
    </row>
    <row r="49" spans="1:6" x14ac:dyDescent="0.3">
      <c r="A49" s="11"/>
      <c r="B49" s="43"/>
      <c r="C49" s="6"/>
      <c r="D49" s="6"/>
      <c r="E49" s="6"/>
      <c r="F49" s="12"/>
    </row>
    <row r="50" spans="1:6" x14ac:dyDescent="0.3">
      <c r="A50" s="11"/>
      <c r="B50" s="43"/>
      <c r="C50" s="6"/>
      <c r="D50" s="6"/>
      <c r="E50" s="6"/>
      <c r="F50" s="12"/>
    </row>
    <row r="51" spans="1:6" x14ac:dyDescent="0.3">
      <c r="A51" s="11"/>
      <c r="B51" s="43"/>
      <c r="C51" s="6"/>
      <c r="D51" s="6"/>
      <c r="E51" s="6"/>
      <c r="F51" s="12"/>
    </row>
    <row r="52" spans="1:6" x14ac:dyDescent="0.3">
      <c r="A52" s="11"/>
      <c r="B52" s="43"/>
      <c r="C52" s="6"/>
      <c r="D52" s="6"/>
      <c r="E52" s="6"/>
      <c r="F52" s="12"/>
    </row>
    <row r="53" spans="1:6" x14ac:dyDescent="0.3">
      <c r="A53" s="11"/>
      <c r="B53" s="43"/>
      <c r="C53" s="6"/>
      <c r="D53" s="6"/>
      <c r="E53" s="6"/>
      <c r="F53" s="12"/>
    </row>
    <row r="54" spans="1:6" x14ac:dyDescent="0.3">
      <c r="A54" s="11"/>
      <c r="B54" s="43"/>
      <c r="C54" s="6"/>
      <c r="D54" s="6"/>
      <c r="E54" s="6"/>
      <c r="F54" s="12"/>
    </row>
    <row r="55" spans="1:6" x14ac:dyDescent="0.3">
      <c r="A55" s="11"/>
      <c r="B55" s="43"/>
      <c r="C55" s="6"/>
      <c r="D55" s="6"/>
      <c r="E55" s="6"/>
      <c r="F55" s="12"/>
    </row>
    <row r="56" spans="1:6" x14ac:dyDescent="0.3">
      <c r="A56" s="11"/>
      <c r="B56" s="43"/>
      <c r="C56" s="6"/>
      <c r="D56" s="6"/>
      <c r="E56" s="6"/>
      <c r="F56" s="12"/>
    </row>
    <row r="57" spans="1:6" x14ac:dyDescent="0.3">
      <c r="A57" s="11"/>
      <c r="B57" s="43"/>
      <c r="C57" s="6"/>
      <c r="D57" s="6"/>
      <c r="E57" s="6"/>
      <c r="F57" s="12"/>
    </row>
    <row r="58" spans="1:6" x14ac:dyDescent="0.3">
      <c r="A58" s="11"/>
      <c r="B58" s="43"/>
      <c r="C58" s="6"/>
      <c r="D58" s="6"/>
      <c r="E58" s="6"/>
      <c r="F58" s="12"/>
    </row>
    <row r="59" spans="1:6" x14ac:dyDescent="0.3">
      <c r="A59" s="11"/>
      <c r="B59" s="43"/>
      <c r="C59" s="6"/>
      <c r="D59" s="6"/>
      <c r="E59" s="6"/>
      <c r="F59" s="12"/>
    </row>
    <row r="60" spans="1:6" x14ac:dyDescent="0.3">
      <c r="A60" s="11"/>
      <c r="B60" s="43"/>
      <c r="C60" s="6"/>
      <c r="D60" s="6"/>
      <c r="E60" s="6"/>
      <c r="F60" s="12"/>
    </row>
    <row r="61" spans="1:6" hidden="1" x14ac:dyDescent="0.3">
      <c r="A61" s="11"/>
      <c r="B61" s="43"/>
      <c r="C61" s="6"/>
      <c r="D61" s="6"/>
      <c r="E61" s="6"/>
      <c r="F61" s="12"/>
    </row>
    <row r="62" spans="1:6" x14ac:dyDescent="0.3">
      <c r="A62" s="11"/>
      <c r="B62" s="43"/>
      <c r="C62" s="6"/>
      <c r="D62" s="6"/>
      <c r="E62" s="6"/>
      <c r="F62" s="12"/>
    </row>
    <row r="63" spans="1:6" x14ac:dyDescent="0.3"/>
    <row r="64" spans="1:6" x14ac:dyDescent="0.3"/>
    <row r="65" customFormat="1" x14ac:dyDescent="0.3"/>
  </sheetData>
  <mergeCells count="2">
    <mergeCell ref="A1:F1"/>
    <mergeCell ref="A43:F43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F65"/>
  <sheetViews>
    <sheetView topLeftCell="A25" zoomScale="125" zoomScaleNormal="125" workbookViewId="0">
      <selection activeCell="C44" sqref="C44"/>
    </sheetView>
  </sheetViews>
  <sheetFormatPr defaultColWidth="0" defaultRowHeight="14.4" zeroHeight="1" x14ac:dyDescent="0.3"/>
  <cols>
    <col min="1" max="1" width="50.88671875" bestFit="1" customWidth="1"/>
    <col min="2" max="2" width="13.109375" bestFit="1" customWidth="1"/>
    <col min="3" max="6" width="9.109375" customWidth="1"/>
    <col min="7" max="16384" width="9.109375" hidden="1"/>
  </cols>
  <sheetData>
    <row r="1" spans="1:6" x14ac:dyDescent="0.3">
      <c r="A1" s="54" t="s">
        <v>28</v>
      </c>
      <c r="B1" s="54"/>
      <c r="C1" s="54"/>
      <c r="D1" s="54"/>
      <c r="E1" s="54"/>
      <c r="F1" s="54"/>
    </row>
    <row r="2" spans="1:6" x14ac:dyDescent="0.3">
      <c r="A2" s="1" t="s">
        <v>1</v>
      </c>
      <c r="B2" s="1">
        <f ca="1">YEAR(NOW())+1</f>
        <v>2022</v>
      </c>
      <c r="C2" s="1">
        <f ca="1">B2+1</f>
        <v>2023</v>
      </c>
      <c r="D2" s="1">
        <f t="shared" ref="D2:F2" ca="1" si="0">C2+1</f>
        <v>2024</v>
      </c>
      <c r="E2" s="1">
        <f t="shared" ca="1" si="0"/>
        <v>2025</v>
      </c>
      <c r="F2" s="1">
        <f t="shared" ca="1" si="0"/>
        <v>2026</v>
      </c>
    </row>
    <row r="3" spans="1:6" x14ac:dyDescent="0.3">
      <c r="A3" s="2" t="s">
        <v>0</v>
      </c>
    </row>
    <row r="4" spans="1:6" ht="15.6" x14ac:dyDescent="0.3">
      <c r="A4" s="47" t="s">
        <v>37</v>
      </c>
      <c r="B4">
        <v>195000</v>
      </c>
    </row>
    <row r="5" spans="1:6" ht="15.6" x14ac:dyDescent="0.3">
      <c r="A5" s="47" t="s">
        <v>38</v>
      </c>
      <c r="B5">
        <f>B4*0.12</f>
        <v>23400</v>
      </c>
    </row>
    <row r="6" spans="1:6" ht="15.6" x14ac:dyDescent="0.3">
      <c r="A6" s="47" t="s">
        <v>39</v>
      </c>
      <c r="B6">
        <v>9000</v>
      </c>
    </row>
    <row r="7" spans="1:6" x14ac:dyDescent="0.3"/>
    <row r="8" spans="1:6" x14ac:dyDescent="0.3"/>
    <row r="9" spans="1:6" x14ac:dyDescent="0.3">
      <c r="A9" s="48">
        <f>0.0386</f>
        <v>3.8600000000000002E-2</v>
      </c>
    </row>
    <row r="10" spans="1:6" x14ac:dyDescent="0.3">
      <c r="A10" s="2" t="s">
        <v>2</v>
      </c>
      <c r="B10">
        <f>SUM(B4:B9)</f>
        <v>227400</v>
      </c>
    </row>
    <row r="11" spans="1:6" x14ac:dyDescent="0.3">
      <c r="A11" s="3"/>
      <c r="B11" s="3"/>
      <c r="C11" s="3"/>
      <c r="D11" s="3"/>
      <c r="E11" s="3"/>
      <c r="F11" s="3"/>
    </row>
    <row r="12" spans="1:6" x14ac:dyDescent="0.3">
      <c r="A12" s="2" t="s">
        <v>4</v>
      </c>
    </row>
    <row r="13" spans="1:6" x14ac:dyDescent="0.3">
      <c r="A13" t="s">
        <v>40</v>
      </c>
      <c r="B13">
        <v>4000</v>
      </c>
      <c r="C13">
        <v>5000</v>
      </c>
      <c r="D13">
        <v>5000</v>
      </c>
      <c r="E13">
        <v>5000</v>
      </c>
      <c r="F13">
        <v>5000</v>
      </c>
    </row>
    <row r="14" spans="1:6" ht="15.6" x14ac:dyDescent="0.3">
      <c r="A14" s="47" t="s">
        <v>41</v>
      </c>
      <c r="B14">
        <v>3500</v>
      </c>
      <c r="C14">
        <v>3500</v>
      </c>
      <c r="D14">
        <v>3500</v>
      </c>
      <c r="E14">
        <f>D14*1.025</f>
        <v>3587.4999999999995</v>
      </c>
      <c r="F14">
        <f>E14*1.025</f>
        <v>3677.1874999999991</v>
      </c>
    </row>
    <row r="15" spans="1:6" x14ac:dyDescent="0.3">
      <c r="A15" t="s">
        <v>42</v>
      </c>
      <c r="B15">
        <v>1670</v>
      </c>
      <c r="C15">
        <v>1670</v>
      </c>
      <c r="D15">
        <v>1670</v>
      </c>
      <c r="E15">
        <v>1670</v>
      </c>
      <c r="F15">
        <v>1670</v>
      </c>
    </row>
    <row r="16" spans="1:6" x14ac:dyDescent="0.3"/>
    <row r="17" spans="1:6" x14ac:dyDescent="0.3">
      <c r="A17" s="2" t="s">
        <v>3</v>
      </c>
      <c r="B17">
        <f>SUM(B13:B16)</f>
        <v>9170</v>
      </c>
      <c r="C17">
        <f t="shared" ref="C17:F17" si="1">SUM(C13:C16)</f>
        <v>10170</v>
      </c>
      <c r="D17">
        <f t="shared" si="1"/>
        <v>10170</v>
      </c>
      <c r="E17">
        <f t="shared" si="1"/>
        <v>10257.5</v>
      </c>
      <c r="F17">
        <f t="shared" si="1"/>
        <v>10347.1875</v>
      </c>
    </row>
    <row r="18" spans="1:6" x14ac:dyDescent="0.3">
      <c r="A18" s="3"/>
      <c r="B18" s="3"/>
      <c r="C18" s="3"/>
      <c r="D18" s="3"/>
      <c r="E18" s="3"/>
      <c r="F18" s="3"/>
    </row>
    <row r="19" spans="1:6" x14ac:dyDescent="0.3">
      <c r="A19" s="2" t="s">
        <v>5</v>
      </c>
    </row>
    <row r="20" spans="1:6" x14ac:dyDescent="0.3">
      <c r="A20" t="s">
        <v>30</v>
      </c>
      <c r="B20">
        <v>13000</v>
      </c>
      <c r="C20">
        <v>13000</v>
      </c>
      <c r="D20">
        <v>13000</v>
      </c>
      <c r="E20">
        <v>13000</v>
      </c>
      <c r="F20">
        <v>13000</v>
      </c>
    </row>
    <row r="21" spans="1:6" x14ac:dyDescent="0.3">
      <c r="A21" t="s">
        <v>31</v>
      </c>
      <c r="B21">
        <v>50000</v>
      </c>
      <c r="C21">
        <v>20000</v>
      </c>
      <c r="D21">
        <v>40000</v>
      </c>
      <c r="E21">
        <v>6000</v>
      </c>
      <c r="F21">
        <v>50000</v>
      </c>
    </row>
    <row r="22" spans="1:6" x14ac:dyDescent="0.3">
      <c r="A22" t="s">
        <v>32</v>
      </c>
      <c r="B22">
        <v>312</v>
      </c>
      <c r="C22">
        <v>312</v>
      </c>
      <c r="D22">
        <v>312</v>
      </c>
      <c r="E22">
        <v>312</v>
      </c>
      <c r="F22">
        <v>312</v>
      </c>
    </row>
    <row r="23" spans="1:6" x14ac:dyDescent="0.3"/>
    <row r="24" spans="1:6" x14ac:dyDescent="0.3">
      <c r="A24" s="2" t="s">
        <v>6</v>
      </c>
      <c r="B24">
        <f>SUM(B20:B23)</f>
        <v>63312</v>
      </c>
      <c r="C24">
        <f>SUM(C20:C23)</f>
        <v>33312</v>
      </c>
      <c r="D24">
        <f>SUM(D20:D23)</f>
        <v>53312</v>
      </c>
      <c r="E24">
        <f>SUM(E20:E23)</f>
        <v>19312</v>
      </c>
      <c r="F24">
        <f>SUM(F20:F23)</f>
        <v>63312</v>
      </c>
    </row>
    <row r="25" spans="1:6" x14ac:dyDescent="0.3">
      <c r="A25" s="3"/>
      <c r="B25" s="3"/>
      <c r="C25" s="3"/>
      <c r="D25" s="3"/>
      <c r="E25" s="3"/>
      <c r="F25" s="3"/>
    </row>
    <row r="26" spans="1:6" x14ac:dyDescent="0.3">
      <c r="A26" s="2" t="s">
        <v>7</v>
      </c>
      <c r="B26">
        <f>B17-B24</f>
        <v>-54142</v>
      </c>
      <c r="C26">
        <f>C17-C24</f>
        <v>-23142</v>
      </c>
      <c r="D26">
        <f>D17-D24</f>
        <v>-43142</v>
      </c>
      <c r="E26">
        <f>E17-E24</f>
        <v>-9054.5</v>
      </c>
      <c r="F26">
        <f>F17-F24</f>
        <v>-52964.8125</v>
      </c>
    </row>
    <row r="27" spans="1:6" x14ac:dyDescent="0.3">
      <c r="A27" s="3"/>
      <c r="B27" s="3"/>
      <c r="C27" s="3"/>
      <c r="D27" s="3"/>
      <c r="E27" s="3"/>
      <c r="F27" s="3"/>
    </row>
    <row r="28" spans="1:6" x14ac:dyDescent="0.3">
      <c r="A28" s="2" t="s">
        <v>8</v>
      </c>
    </row>
    <row r="29" spans="1:6" ht="15.6" x14ac:dyDescent="0.3">
      <c r="A29" s="47" t="s">
        <v>33</v>
      </c>
      <c r="B29">
        <v>30000</v>
      </c>
      <c r="C29">
        <v>30000</v>
      </c>
      <c r="D29">
        <v>30000</v>
      </c>
      <c r="E29" s="44">
        <f>D29+5000</f>
        <v>35000</v>
      </c>
      <c r="F29" s="44">
        <f>E29+5000</f>
        <v>40000</v>
      </c>
    </row>
    <row r="30" spans="1:6" x14ac:dyDescent="0.3">
      <c r="A30" s="4" t="s">
        <v>34</v>
      </c>
      <c r="B30">
        <v>6000</v>
      </c>
      <c r="C30">
        <v>6000</v>
      </c>
      <c r="D30">
        <v>6000</v>
      </c>
      <c r="E30">
        <v>6000</v>
      </c>
      <c r="F30">
        <v>6000</v>
      </c>
    </row>
    <row r="31" spans="1:6" x14ac:dyDescent="0.3">
      <c r="A31" s="4" t="s">
        <v>35</v>
      </c>
      <c r="B31">
        <v>4000</v>
      </c>
      <c r="C31">
        <f>B31*1.1</f>
        <v>4400</v>
      </c>
      <c r="D31">
        <f t="shared" ref="D31:F31" si="2">C31*1.1</f>
        <v>4840</v>
      </c>
      <c r="E31">
        <f t="shared" si="2"/>
        <v>5324</v>
      </c>
      <c r="F31">
        <f t="shared" si="2"/>
        <v>5856.4000000000005</v>
      </c>
    </row>
    <row r="32" spans="1:6" x14ac:dyDescent="0.3">
      <c r="A32" s="4" t="s">
        <v>36</v>
      </c>
      <c r="B32">
        <v>55000</v>
      </c>
      <c r="C32">
        <v>55000</v>
      </c>
      <c r="D32">
        <v>55000</v>
      </c>
      <c r="E32">
        <v>35000</v>
      </c>
      <c r="F32">
        <v>35000</v>
      </c>
    </row>
    <row r="33" spans="1:6" x14ac:dyDescent="0.3">
      <c r="A33" s="2" t="s">
        <v>9</v>
      </c>
      <c r="B33">
        <f>SUM(B29:B32)</f>
        <v>95000</v>
      </c>
      <c r="C33">
        <f>SUM(C29:C32)</f>
        <v>95400</v>
      </c>
      <c r="D33">
        <f>SUM(D29:D32)</f>
        <v>95840</v>
      </c>
      <c r="E33">
        <f>SUM(E29:E32)</f>
        <v>81324</v>
      </c>
      <c r="F33">
        <f>SUM(F29:F32)</f>
        <v>86856.4</v>
      </c>
    </row>
    <row r="34" spans="1:6" x14ac:dyDescent="0.3">
      <c r="A34" s="2" t="s">
        <v>10</v>
      </c>
      <c r="B34">
        <f>B26+B33</f>
        <v>40858</v>
      </c>
      <c r="C34">
        <f t="shared" ref="C34:F34" si="3">C26+C33</f>
        <v>72258</v>
      </c>
      <c r="D34">
        <f t="shared" si="3"/>
        <v>52698</v>
      </c>
      <c r="E34">
        <f t="shared" si="3"/>
        <v>72269.5</v>
      </c>
      <c r="F34">
        <f t="shared" si="3"/>
        <v>33891.587499999994</v>
      </c>
    </row>
    <row r="35" spans="1:6" x14ac:dyDescent="0.3">
      <c r="A35" s="3"/>
      <c r="B35" s="3"/>
      <c r="C35" s="3"/>
      <c r="D35" s="3"/>
      <c r="E35" s="3"/>
      <c r="F35" s="3"/>
    </row>
    <row r="36" spans="1:6" x14ac:dyDescent="0.3">
      <c r="A36" s="2" t="s">
        <v>11</v>
      </c>
    </row>
    <row r="37" spans="1:6" x14ac:dyDescent="0.3">
      <c r="A37" s="2">
        <f>-B10</f>
        <v>-227400</v>
      </c>
      <c r="B37">
        <f>B34/(1+A9)^0</f>
        <v>40858</v>
      </c>
      <c r="C37">
        <f>C34/(1+A9)^1</f>
        <v>69572.501444251873</v>
      </c>
      <c r="D37">
        <f>D34/(1+A9)^2</f>
        <v>48853.703987381137</v>
      </c>
      <c r="E37">
        <f>E34/(1+A9)^3</f>
        <v>64507.482800692414</v>
      </c>
      <c r="F37">
        <f>F34/(1+A9)^4</f>
        <v>29127.193359645793</v>
      </c>
    </row>
    <row r="38" spans="1:6" x14ac:dyDescent="0.3">
      <c r="A38" s="4" t="s">
        <v>12</v>
      </c>
      <c r="B38" s="49">
        <f>A37+B37</f>
        <v>-186542</v>
      </c>
      <c r="C38" s="49">
        <f>B38+C37</f>
        <v>-116969.49855574813</v>
      </c>
      <c r="D38" s="49">
        <f>C38+D37</f>
        <v>-68115.794568366982</v>
      </c>
      <c r="E38" s="49">
        <f>D38+E37</f>
        <v>-3608.3117676745678</v>
      </c>
      <c r="F38" s="50">
        <f>E38+F37</f>
        <v>25518.881591971225</v>
      </c>
    </row>
    <row r="39" spans="1:6" x14ac:dyDescent="0.3">
      <c r="A39">
        <f>(-E38/F37)*365</f>
        <v>45.216639273796247</v>
      </c>
    </row>
    <row r="40" spans="1:6" ht="15" thickBot="1" x14ac:dyDescent="0.35">
      <c r="A40" t="s">
        <v>43</v>
      </c>
    </row>
    <row r="41" spans="1:6" ht="15.6" thickTop="1" thickBot="1" x14ac:dyDescent="0.35">
      <c r="A41" s="5" t="s">
        <v>12</v>
      </c>
      <c r="B41" s="38">
        <f>F38</f>
        <v>25518.881591971225</v>
      </c>
      <c r="C41" s="16"/>
      <c r="D41" s="17"/>
      <c r="E41" s="17"/>
      <c r="F41" s="18"/>
    </row>
    <row r="42" spans="1:6" ht="15.6" thickTop="1" thickBot="1" x14ac:dyDescent="0.35">
      <c r="A42" s="7" t="s">
        <v>13</v>
      </c>
      <c r="B42" s="9">
        <f>DATE(2022,1,1)+A39 +(4 * 365)</f>
        <v>46067.216639273793</v>
      </c>
      <c r="C42" s="31" t="s">
        <v>15</v>
      </c>
      <c r="D42" s="32"/>
      <c r="E42" s="32"/>
      <c r="F42" s="33"/>
    </row>
    <row r="43" spans="1:6" ht="15.6" thickTop="1" thickBot="1" x14ac:dyDescent="0.35">
      <c r="A43" s="8" t="s">
        <v>14</v>
      </c>
      <c r="B43" s="10">
        <f>IRR(A44:F44)</f>
        <v>6.3700536912676853E-2</v>
      </c>
      <c r="C43" s="34" t="s">
        <v>16</v>
      </c>
      <c r="D43" s="35"/>
      <c r="E43" s="35"/>
      <c r="F43" s="21"/>
    </row>
    <row r="44" spans="1:6" ht="15" thickBot="1" x14ac:dyDescent="0.35">
      <c r="A44" s="36">
        <f>A37</f>
        <v>-227400</v>
      </c>
      <c r="B44" s="37">
        <f>B34</f>
        <v>40858</v>
      </c>
      <c r="C44" s="37">
        <f t="shared" ref="C44:F44" si="4">C34</f>
        <v>72258</v>
      </c>
      <c r="D44" s="37">
        <f t="shared" si="4"/>
        <v>52698</v>
      </c>
      <c r="E44" s="37">
        <f t="shared" si="4"/>
        <v>72269.5</v>
      </c>
      <c r="F44" s="37">
        <f t="shared" si="4"/>
        <v>33891.587499999994</v>
      </c>
    </row>
    <row r="45" spans="1:6" x14ac:dyDescent="0.3">
      <c r="A45" s="55" t="s">
        <v>17</v>
      </c>
      <c r="B45" s="56"/>
      <c r="C45" s="56"/>
      <c r="D45" s="56"/>
      <c r="E45" s="56"/>
      <c r="F45" s="57"/>
    </row>
    <row r="46" spans="1:6" x14ac:dyDescent="0.3">
      <c r="A46" s="11"/>
      <c r="B46" s="6"/>
      <c r="C46" s="6"/>
      <c r="D46" s="6"/>
      <c r="E46" s="6"/>
      <c r="F46" s="12"/>
    </row>
    <row r="47" spans="1:6" x14ac:dyDescent="0.3">
      <c r="A47" s="11"/>
      <c r="B47" s="6"/>
      <c r="C47" s="6"/>
      <c r="D47" s="6"/>
      <c r="E47" s="6"/>
      <c r="F47" s="12"/>
    </row>
    <row r="48" spans="1:6" x14ac:dyDescent="0.3">
      <c r="A48" s="26"/>
      <c r="B48" s="6"/>
      <c r="C48" s="6"/>
      <c r="D48" s="6"/>
      <c r="E48" s="6"/>
      <c r="F48" s="12"/>
    </row>
    <row r="49" spans="1:6" x14ac:dyDescent="0.3">
      <c r="A49" s="45"/>
      <c r="B49" s="6"/>
      <c r="C49" s="6"/>
      <c r="D49" s="6"/>
      <c r="E49" s="6"/>
      <c r="F49" s="12"/>
    </row>
    <row r="50" spans="1:6" x14ac:dyDescent="0.3">
      <c r="A50" s="11"/>
      <c r="B50" s="6"/>
      <c r="C50" s="6"/>
      <c r="D50" s="6"/>
      <c r="E50" s="28"/>
      <c r="F50" s="12"/>
    </row>
    <row r="51" spans="1:6" x14ac:dyDescent="0.3">
      <c r="A51" s="11"/>
      <c r="B51" s="6"/>
      <c r="C51" s="6"/>
      <c r="D51" s="6"/>
      <c r="E51" s="6"/>
      <c r="F51" s="12"/>
    </row>
    <row r="52" spans="1:6" x14ac:dyDescent="0.3">
      <c r="A52" s="11"/>
      <c r="B52" s="43"/>
      <c r="C52" s="6"/>
      <c r="D52" s="6"/>
      <c r="E52" s="6"/>
      <c r="F52" s="12"/>
    </row>
    <row r="53" spans="1:6" x14ac:dyDescent="0.3">
      <c r="A53" s="11"/>
      <c r="B53" s="43"/>
      <c r="C53" s="6"/>
      <c r="D53" s="6"/>
      <c r="E53" s="6"/>
      <c r="F53" s="12"/>
    </row>
    <row r="54" spans="1:6" x14ac:dyDescent="0.3">
      <c r="A54" s="11"/>
      <c r="B54" s="43"/>
      <c r="C54" s="6"/>
      <c r="D54" s="6"/>
      <c r="E54" s="6"/>
      <c r="F54" s="12"/>
    </row>
    <row r="55" spans="1:6" x14ac:dyDescent="0.3">
      <c r="A55" s="11"/>
      <c r="B55" s="43"/>
      <c r="C55" s="6"/>
      <c r="D55" s="6"/>
      <c r="E55" s="6"/>
      <c r="F55" s="12"/>
    </row>
    <row r="56" spans="1:6" x14ac:dyDescent="0.3">
      <c r="A56" s="11"/>
      <c r="B56" s="43"/>
      <c r="C56" s="6"/>
      <c r="D56" s="6"/>
      <c r="E56" s="6"/>
      <c r="F56" s="12"/>
    </row>
    <row r="57" spans="1:6" x14ac:dyDescent="0.3">
      <c r="A57" s="11"/>
      <c r="B57" s="6"/>
      <c r="C57" s="6"/>
      <c r="D57" s="6"/>
      <c r="E57" s="6"/>
      <c r="F57" s="12"/>
    </row>
    <row r="58" spans="1:6" x14ac:dyDescent="0.3">
      <c r="A58" s="11"/>
      <c r="B58" s="6"/>
      <c r="C58" s="6"/>
      <c r="D58" s="6"/>
      <c r="E58" s="6"/>
      <c r="F58" s="12"/>
    </row>
    <row r="59" spans="1:6" x14ac:dyDescent="0.3">
      <c r="A59" s="11"/>
      <c r="B59" s="6"/>
      <c r="C59" s="6"/>
      <c r="D59" s="6"/>
      <c r="E59" s="6"/>
      <c r="F59" s="12"/>
    </row>
    <row r="60" spans="1:6" x14ac:dyDescent="0.3">
      <c r="A60" s="11"/>
      <c r="B60" s="6"/>
      <c r="C60" s="6"/>
      <c r="D60" s="6"/>
      <c r="E60" s="6"/>
      <c r="F60" s="12"/>
    </row>
    <row r="61" spans="1:6" x14ac:dyDescent="0.3">
      <c r="A61" s="11"/>
      <c r="B61" s="6"/>
      <c r="C61" s="6"/>
      <c r="D61" s="6"/>
      <c r="E61" s="6"/>
      <c r="F61" s="12"/>
    </row>
    <row r="62" spans="1:6" x14ac:dyDescent="0.3">
      <c r="A62" s="11"/>
      <c r="B62" s="6"/>
      <c r="C62" s="6"/>
      <c r="D62" s="6"/>
      <c r="E62" s="6"/>
      <c r="F62" s="12"/>
    </row>
    <row r="63" spans="1:6" ht="15" hidden="1" thickBot="1" x14ac:dyDescent="0.35">
      <c r="A63" s="13"/>
      <c r="B63" s="14"/>
      <c r="C63" s="14"/>
      <c r="D63" s="14"/>
      <c r="E63" s="14"/>
      <c r="F63" s="15"/>
    </row>
    <row r="64" spans="1:6" x14ac:dyDescent="0.3"/>
    <row r="65" x14ac:dyDescent="0.3"/>
  </sheetData>
  <mergeCells count="2">
    <mergeCell ref="A1:F1"/>
    <mergeCell ref="A45:F45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E46CA-E539-4A58-B76C-45CFF2756C3B}">
  <dimension ref="A1:XFD67"/>
  <sheetViews>
    <sheetView topLeftCell="A34" zoomScale="130" zoomScaleNormal="130" workbookViewId="0">
      <selection activeCell="B46" sqref="B46"/>
    </sheetView>
  </sheetViews>
  <sheetFormatPr defaultColWidth="0" defaultRowHeight="14.4" zeroHeight="1" x14ac:dyDescent="0.3"/>
  <cols>
    <col min="1" max="1" width="39" customWidth="1"/>
    <col min="2" max="2" width="13.6640625" bestFit="1" customWidth="1"/>
    <col min="3" max="6" width="9.109375" customWidth="1"/>
    <col min="7" max="16384" width="9.109375" hidden="1"/>
  </cols>
  <sheetData>
    <row r="1" spans="1:6" x14ac:dyDescent="0.3">
      <c r="A1" s="54" t="s">
        <v>29</v>
      </c>
      <c r="B1" s="54"/>
      <c r="C1" s="54"/>
      <c r="D1" s="54"/>
      <c r="E1" s="54"/>
      <c r="F1" s="54"/>
    </row>
    <row r="2" spans="1:6" x14ac:dyDescent="0.3">
      <c r="A2" s="1" t="s">
        <v>1</v>
      </c>
      <c r="B2" s="1">
        <f ca="1">YEAR(NOW())+1</f>
        <v>2022</v>
      </c>
      <c r="C2" s="1">
        <f ca="1">B2+1</f>
        <v>2023</v>
      </c>
      <c r="D2" s="1">
        <f t="shared" ref="D2:F2" ca="1" si="0">C2+1</f>
        <v>2024</v>
      </c>
      <c r="E2" s="1">
        <f t="shared" ca="1" si="0"/>
        <v>2025</v>
      </c>
      <c r="F2" s="1">
        <f t="shared" ca="1" si="0"/>
        <v>2026</v>
      </c>
    </row>
    <row r="3" spans="1:6" x14ac:dyDescent="0.3">
      <c r="A3" s="2" t="s">
        <v>0</v>
      </c>
    </row>
    <row r="4" spans="1:6" x14ac:dyDescent="0.3">
      <c r="A4" t="s">
        <v>44</v>
      </c>
      <c r="B4">
        <v>360000</v>
      </c>
    </row>
    <row r="5" spans="1:6" ht="15.6" x14ac:dyDescent="0.3">
      <c r="A5" s="47" t="s">
        <v>45</v>
      </c>
      <c r="B5">
        <v>52310</v>
      </c>
    </row>
    <row r="6" spans="1:6" ht="15.6" x14ac:dyDescent="0.3">
      <c r="A6" s="47" t="s">
        <v>46</v>
      </c>
      <c r="B6">
        <v>22000</v>
      </c>
    </row>
    <row r="7" spans="1:6" ht="15.6" x14ac:dyDescent="0.3">
      <c r="A7" s="47" t="s">
        <v>47</v>
      </c>
      <c r="B7">
        <v>7330</v>
      </c>
    </row>
    <row r="8" spans="1:6" ht="15.6" x14ac:dyDescent="0.3">
      <c r="A8" s="47" t="s">
        <v>48</v>
      </c>
      <c r="B8">
        <v>28600</v>
      </c>
    </row>
    <row r="9" spans="1:6" ht="15.6" x14ac:dyDescent="0.3">
      <c r="A9" s="47" t="s">
        <v>49</v>
      </c>
      <c r="B9">
        <v>4250</v>
      </c>
    </row>
    <row r="10" spans="1:6" ht="15.6" x14ac:dyDescent="0.3">
      <c r="A10" s="47" t="s">
        <v>50</v>
      </c>
      <c r="B10">
        <v>11000</v>
      </c>
    </row>
    <row r="11" spans="1:6" x14ac:dyDescent="0.3">
      <c r="A11" s="51">
        <v>1.9599999999999999E-2</v>
      </c>
      <c r="D11" s="46"/>
    </row>
    <row r="12" spans="1:6" x14ac:dyDescent="0.3">
      <c r="A12" s="2" t="s">
        <v>2</v>
      </c>
      <c r="B12">
        <f>SUM(B4:B11)</f>
        <v>485490</v>
      </c>
    </row>
    <row r="13" spans="1:6" x14ac:dyDescent="0.3">
      <c r="A13" s="3"/>
      <c r="B13" s="3"/>
      <c r="C13" s="3"/>
      <c r="D13" s="3"/>
      <c r="E13" s="3"/>
      <c r="F13" s="3"/>
    </row>
    <row r="14" spans="1:6" x14ac:dyDescent="0.3">
      <c r="A14" s="2" t="s">
        <v>4</v>
      </c>
    </row>
    <row r="15" spans="1:6" x14ac:dyDescent="0.3">
      <c r="A15" t="s">
        <v>40</v>
      </c>
      <c r="B15" s="27">
        <v>4000</v>
      </c>
      <c r="C15" s="27">
        <v>5000</v>
      </c>
      <c r="D15" s="27">
        <v>5000</v>
      </c>
      <c r="E15" s="27">
        <v>5000</v>
      </c>
      <c r="F15" s="27">
        <v>5000</v>
      </c>
    </row>
    <row r="16" spans="1:6" ht="15.6" x14ac:dyDescent="0.3">
      <c r="A16" s="47" t="s">
        <v>41</v>
      </c>
      <c r="B16" s="27">
        <v>3500</v>
      </c>
      <c r="C16" s="27">
        <v>3500</v>
      </c>
      <c r="D16" s="27">
        <v>3500</v>
      </c>
      <c r="E16" s="27">
        <f>D16*1.025</f>
        <v>3587.4999999999995</v>
      </c>
      <c r="F16" s="27">
        <f>E16*1.025</f>
        <v>3677.1874999999991</v>
      </c>
    </row>
    <row r="17" spans="1:6" x14ac:dyDescent="0.3">
      <c r="A17" t="s">
        <v>42</v>
      </c>
      <c r="B17" s="27">
        <v>1670</v>
      </c>
      <c r="C17" s="27">
        <v>1670</v>
      </c>
      <c r="D17" s="27">
        <v>1670</v>
      </c>
      <c r="E17" s="27">
        <v>1670</v>
      </c>
      <c r="F17" s="27">
        <v>1670</v>
      </c>
    </row>
    <row r="18" spans="1:6" x14ac:dyDescent="0.3">
      <c r="B18" s="27"/>
      <c r="C18" s="27"/>
      <c r="D18" s="27"/>
      <c r="E18" s="27"/>
      <c r="F18" s="27"/>
    </row>
    <row r="19" spans="1:6" x14ac:dyDescent="0.3">
      <c r="A19" s="2" t="s">
        <v>3</v>
      </c>
      <c r="B19" s="42">
        <f>SUM(B15:B18)</f>
        <v>9170</v>
      </c>
      <c r="C19" s="42">
        <f>SUM(C15:C18)</f>
        <v>10170</v>
      </c>
      <c r="D19" s="42">
        <f t="shared" ref="D19:F19" si="1">SUM(D15:D18)</f>
        <v>10170</v>
      </c>
      <c r="E19" s="42">
        <f t="shared" si="1"/>
        <v>10257.5</v>
      </c>
      <c r="F19" s="42">
        <f t="shared" si="1"/>
        <v>10347.1875</v>
      </c>
    </row>
    <row r="20" spans="1:6" x14ac:dyDescent="0.3">
      <c r="A20" s="3"/>
      <c r="B20" s="3"/>
      <c r="C20" s="3"/>
      <c r="D20" s="3"/>
      <c r="E20" s="3"/>
      <c r="F20" s="3"/>
    </row>
    <row r="21" spans="1:6" x14ac:dyDescent="0.3">
      <c r="A21" s="2" t="s">
        <v>5</v>
      </c>
    </row>
    <row r="22" spans="1:6" ht="15.6" x14ac:dyDescent="0.3">
      <c r="A22" s="47" t="s">
        <v>51</v>
      </c>
      <c r="B22" s="42">
        <f>1990*12</f>
        <v>23880</v>
      </c>
      <c r="C22" s="42">
        <f t="shared" ref="C22:E22" si="2">1990*12</f>
        <v>23880</v>
      </c>
      <c r="D22" s="42">
        <f t="shared" si="2"/>
        <v>23880</v>
      </c>
      <c r="E22" s="42">
        <f t="shared" si="2"/>
        <v>23880</v>
      </c>
      <c r="F22" s="42">
        <f>1990*12</f>
        <v>23880</v>
      </c>
    </row>
    <row r="23" spans="1:6" ht="15.6" x14ac:dyDescent="0.3">
      <c r="A23" s="47" t="s">
        <v>52</v>
      </c>
      <c r="B23">
        <v>450</v>
      </c>
      <c r="C23">
        <v>450</v>
      </c>
      <c r="D23">
        <f>C23*1.015</f>
        <v>456.74999999999994</v>
      </c>
      <c r="E23">
        <f t="shared" ref="E23:F23" si="3">D23*1.015</f>
        <v>463.60124999999988</v>
      </c>
      <c r="F23">
        <f t="shared" si="3"/>
        <v>470.55526874999981</v>
      </c>
    </row>
    <row r="24" spans="1:6" ht="15.6" x14ac:dyDescent="0.3">
      <c r="A24" s="47" t="s">
        <v>53</v>
      </c>
      <c r="B24">
        <v>600</v>
      </c>
      <c r="C24">
        <v>600</v>
      </c>
      <c r="D24">
        <f>C24*1.02</f>
        <v>612</v>
      </c>
      <c r="E24">
        <f>D24*1.02</f>
        <v>624.24</v>
      </c>
      <c r="F24">
        <f>E24*1.02</f>
        <v>636.72480000000007</v>
      </c>
    </row>
    <row r="25" spans="1:6" ht="15.6" x14ac:dyDescent="0.3">
      <c r="A25" s="47" t="s">
        <v>54</v>
      </c>
      <c r="B25">
        <f>60*12</f>
        <v>720</v>
      </c>
      <c r="C25">
        <f t="shared" ref="C25:F25" si="4">60*12</f>
        <v>720</v>
      </c>
      <c r="D25">
        <f t="shared" si="4"/>
        <v>720</v>
      </c>
      <c r="E25">
        <f t="shared" si="4"/>
        <v>720</v>
      </c>
      <c r="F25">
        <f t="shared" si="4"/>
        <v>720</v>
      </c>
    </row>
    <row r="26" spans="1:6" ht="15.6" x14ac:dyDescent="0.3">
      <c r="A26" s="47" t="s">
        <v>55</v>
      </c>
      <c r="B26">
        <f>800*12</f>
        <v>9600</v>
      </c>
      <c r="C26">
        <f t="shared" ref="C26:F26" si="5">800*12</f>
        <v>9600</v>
      </c>
      <c r="D26">
        <f t="shared" si="5"/>
        <v>9600</v>
      </c>
      <c r="E26">
        <f t="shared" si="5"/>
        <v>9600</v>
      </c>
      <c r="F26">
        <f t="shared" si="5"/>
        <v>9600</v>
      </c>
    </row>
    <row r="27" spans="1:6" x14ac:dyDescent="0.3">
      <c r="A27" s="2" t="s">
        <v>6</v>
      </c>
      <c r="B27">
        <f>SUM(B22:B26)</f>
        <v>35250</v>
      </c>
      <c r="C27">
        <f>SUM(C22:C26)</f>
        <v>35250</v>
      </c>
      <c r="D27">
        <f>SUM(D22:D26)</f>
        <v>35268.75</v>
      </c>
      <c r="E27">
        <f t="shared" ref="E27:F27" si="6">SUM(E22:E26)</f>
        <v>35287.841249999998</v>
      </c>
      <c r="F27">
        <f t="shared" si="6"/>
        <v>35307.280068749998</v>
      </c>
    </row>
    <row r="28" spans="1:6" x14ac:dyDescent="0.3">
      <c r="A28" s="3"/>
      <c r="B28" s="3"/>
      <c r="C28" s="3"/>
      <c r="D28" s="3"/>
      <c r="E28" s="3"/>
      <c r="F28" s="3"/>
    </row>
    <row r="29" spans="1:6" x14ac:dyDescent="0.3">
      <c r="A29" s="2" t="s">
        <v>7</v>
      </c>
      <c r="B29">
        <f>B19-B27</f>
        <v>-26080</v>
      </c>
      <c r="C29">
        <f t="shared" ref="C29:F29" si="7">C19-C27</f>
        <v>-25080</v>
      </c>
      <c r="D29">
        <f t="shared" si="7"/>
        <v>-25098.75</v>
      </c>
      <c r="E29">
        <f t="shared" si="7"/>
        <v>-25030.341249999998</v>
      </c>
      <c r="F29">
        <f t="shared" si="7"/>
        <v>-24960.092568749998</v>
      </c>
    </row>
    <row r="30" spans="1:6" x14ac:dyDescent="0.3">
      <c r="A30" s="3"/>
      <c r="B30" s="3"/>
      <c r="C30" s="3"/>
      <c r="D30" s="3"/>
      <c r="E30" s="3"/>
      <c r="F30" s="3"/>
    </row>
    <row r="31" spans="1:6" x14ac:dyDescent="0.3">
      <c r="A31" s="2" t="s">
        <v>8</v>
      </c>
    </row>
    <row r="32" spans="1:6" ht="15.6" x14ac:dyDescent="0.3">
      <c r="A32" s="47" t="s">
        <v>56</v>
      </c>
      <c r="B32">
        <v>60000</v>
      </c>
      <c r="C32">
        <v>60000</v>
      </c>
      <c r="D32">
        <f>C32+2500</f>
        <v>62500</v>
      </c>
      <c r="E32">
        <f t="shared" ref="E32:F32" si="8">D32+2500</f>
        <v>65000</v>
      </c>
      <c r="F32">
        <f t="shared" si="8"/>
        <v>67500</v>
      </c>
    </row>
    <row r="33" spans="1:16384" customFormat="1" x14ac:dyDescent="0.3">
      <c r="A33" s="4" t="s">
        <v>34</v>
      </c>
      <c r="B33">
        <v>11000</v>
      </c>
      <c r="C33">
        <v>9000</v>
      </c>
      <c r="D33">
        <v>9000</v>
      </c>
      <c r="E33">
        <v>9000</v>
      </c>
      <c r="F33">
        <v>9000</v>
      </c>
    </row>
    <row r="34" spans="1:16384" customFormat="1" x14ac:dyDescent="0.3">
      <c r="A34" s="4" t="s">
        <v>35</v>
      </c>
      <c r="B34">
        <v>6000</v>
      </c>
      <c r="C34">
        <v>7500</v>
      </c>
      <c r="D34">
        <v>7500</v>
      </c>
      <c r="E34">
        <v>7500</v>
      </c>
      <c r="F34">
        <v>7500</v>
      </c>
    </row>
    <row r="35" spans="1:16384" customFormat="1" x14ac:dyDescent="0.3">
      <c r="A35" s="4" t="s">
        <v>36</v>
      </c>
      <c r="B35">
        <v>55000</v>
      </c>
      <c r="C35">
        <v>55000</v>
      </c>
      <c r="D35">
        <v>55000</v>
      </c>
      <c r="E35">
        <v>55000</v>
      </c>
      <c r="F35">
        <v>55000</v>
      </c>
    </row>
    <row r="36" spans="1:16384" customFormat="1" x14ac:dyDescent="0.3">
      <c r="A36" s="2" t="s">
        <v>9</v>
      </c>
      <c r="B36">
        <f>SUM(B32:B35)</f>
        <v>132000</v>
      </c>
      <c r="C36">
        <f>SUM(C32:C35)</f>
        <v>131500</v>
      </c>
      <c r="D36">
        <f>SUM(D32:D35)</f>
        <v>134000</v>
      </c>
      <c r="E36">
        <f>SUM(E32:E35)</f>
        <v>136500</v>
      </c>
      <c r="F36">
        <f>SUM(F32:F35)</f>
        <v>139000</v>
      </c>
      <c r="G36">
        <f t="shared" ref="G36:BN36" si="9">SUM(G32:G34)</f>
        <v>0</v>
      </c>
      <c r="H36">
        <f t="shared" si="9"/>
        <v>0</v>
      </c>
      <c r="I36">
        <f t="shared" si="9"/>
        <v>0</v>
      </c>
      <c r="J36">
        <f t="shared" si="9"/>
        <v>0</v>
      </c>
      <c r="K36">
        <f t="shared" si="9"/>
        <v>0</v>
      </c>
      <c r="L36">
        <f t="shared" si="9"/>
        <v>0</v>
      </c>
      <c r="M36">
        <f t="shared" si="9"/>
        <v>0</v>
      </c>
      <c r="N36">
        <f t="shared" si="9"/>
        <v>0</v>
      </c>
      <c r="O36">
        <f t="shared" si="9"/>
        <v>0</v>
      </c>
      <c r="P36">
        <f t="shared" si="9"/>
        <v>0</v>
      </c>
      <c r="Q36">
        <f t="shared" si="9"/>
        <v>0</v>
      </c>
      <c r="R36">
        <f t="shared" si="9"/>
        <v>0</v>
      </c>
      <c r="S36">
        <f t="shared" si="9"/>
        <v>0</v>
      </c>
      <c r="T36">
        <f t="shared" si="9"/>
        <v>0</v>
      </c>
      <c r="U36">
        <f t="shared" si="9"/>
        <v>0</v>
      </c>
      <c r="V36">
        <f t="shared" si="9"/>
        <v>0</v>
      </c>
      <c r="W36">
        <f t="shared" si="9"/>
        <v>0</v>
      </c>
      <c r="X36">
        <f t="shared" si="9"/>
        <v>0</v>
      </c>
      <c r="Y36">
        <f t="shared" si="9"/>
        <v>0</v>
      </c>
      <c r="Z36">
        <f t="shared" si="9"/>
        <v>0</v>
      </c>
      <c r="AA36">
        <f t="shared" si="9"/>
        <v>0</v>
      </c>
      <c r="AB36">
        <f t="shared" si="9"/>
        <v>0</v>
      </c>
      <c r="AC36">
        <f t="shared" si="9"/>
        <v>0</v>
      </c>
      <c r="AD36">
        <f t="shared" si="9"/>
        <v>0</v>
      </c>
      <c r="AE36">
        <f t="shared" si="9"/>
        <v>0</v>
      </c>
      <c r="AF36">
        <f t="shared" si="9"/>
        <v>0</v>
      </c>
      <c r="AG36">
        <f t="shared" si="9"/>
        <v>0</v>
      </c>
      <c r="AH36">
        <f t="shared" si="9"/>
        <v>0</v>
      </c>
      <c r="AI36">
        <f t="shared" si="9"/>
        <v>0</v>
      </c>
      <c r="AJ36">
        <f t="shared" si="9"/>
        <v>0</v>
      </c>
      <c r="AK36">
        <f t="shared" si="9"/>
        <v>0</v>
      </c>
      <c r="AL36">
        <f t="shared" si="9"/>
        <v>0</v>
      </c>
      <c r="AM36">
        <f t="shared" si="9"/>
        <v>0</v>
      </c>
      <c r="AN36">
        <f t="shared" si="9"/>
        <v>0</v>
      </c>
      <c r="AO36">
        <f t="shared" si="9"/>
        <v>0</v>
      </c>
      <c r="AP36">
        <f t="shared" si="9"/>
        <v>0</v>
      </c>
      <c r="AQ36">
        <f t="shared" si="9"/>
        <v>0</v>
      </c>
      <c r="AR36">
        <f t="shared" si="9"/>
        <v>0</v>
      </c>
      <c r="AS36">
        <f t="shared" si="9"/>
        <v>0</v>
      </c>
      <c r="AT36">
        <f t="shared" si="9"/>
        <v>0</v>
      </c>
      <c r="AU36">
        <f t="shared" si="9"/>
        <v>0</v>
      </c>
      <c r="AV36">
        <f t="shared" si="9"/>
        <v>0</v>
      </c>
      <c r="AW36">
        <f t="shared" si="9"/>
        <v>0</v>
      </c>
      <c r="AX36">
        <f t="shared" si="9"/>
        <v>0</v>
      </c>
      <c r="AY36">
        <f t="shared" si="9"/>
        <v>0</v>
      </c>
      <c r="AZ36">
        <f t="shared" si="9"/>
        <v>0</v>
      </c>
      <c r="BA36">
        <f t="shared" si="9"/>
        <v>0</v>
      </c>
      <c r="BB36">
        <f t="shared" si="9"/>
        <v>0</v>
      </c>
      <c r="BC36">
        <f t="shared" si="9"/>
        <v>0</v>
      </c>
      <c r="BD36">
        <f t="shared" si="9"/>
        <v>0</v>
      </c>
      <c r="BE36">
        <f t="shared" si="9"/>
        <v>0</v>
      </c>
      <c r="BF36">
        <f t="shared" si="9"/>
        <v>0</v>
      </c>
      <c r="BG36">
        <f t="shared" si="9"/>
        <v>0</v>
      </c>
      <c r="BH36">
        <f t="shared" si="9"/>
        <v>0</v>
      </c>
      <c r="BI36">
        <f t="shared" si="9"/>
        <v>0</v>
      </c>
      <c r="BJ36">
        <f t="shared" si="9"/>
        <v>0</v>
      </c>
      <c r="BK36">
        <f t="shared" si="9"/>
        <v>0</v>
      </c>
      <c r="BL36">
        <f t="shared" si="9"/>
        <v>0</v>
      </c>
      <c r="BM36">
        <f t="shared" si="9"/>
        <v>0</v>
      </c>
      <c r="BN36">
        <f t="shared" si="9"/>
        <v>0</v>
      </c>
      <c r="BO36">
        <f t="shared" ref="BO36:DZ36" si="10">SUM(BO32:BO34)</f>
        <v>0</v>
      </c>
      <c r="BP36">
        <f t="shared" si="10"/>
        <v>0</v>
      </c>
      <c r="BQ36">
        <f t="shared" si="10"/>
        <v>0</v>
      </c>
      <c r="BR36">
        <f t="shared" si="10"/>
        <v>0</v>
      </c>
      <c r="BS36">
        <f t="shared" si="10"/>
        <v>0</v>
      </c>
      <c r="BT36">
        <f t="shared" si="10"/>
        <v>0</v>
      </c>
      <c r="BU36">
        <f t="shared" si="10"/>
        <v>0</v>
      </c>
      <c r="BV36">
        <f t="shared" si="10"/>
        <v>0</v>
      </c>
      <c r="BW36">
        <f t="shared" si="10"/>
        <v>0</v>
      </c>
      <c r="BX36">
        <f t="shared" si="10"/>
        <v>0</v>
      </c>
      <c r="BY36">
        <f t="shared" si="10"/>
        <v>0</v>
      </c>
      <c r="BZ36">
        <f t="shared" si="10"/>
        <v>0</v>
      </c>
      <c r="CA36">
        <f t="shared" si="10"/>
        <v>0</v>
      </c>
      <c r="CB36">
        <f t="shared" si="10"/>
        <v>0</v>
      </c>
      <c r="CC36">
        <f t="shared" si="10"/>
        <v>0</v>
      </c>
      <c r="CD36">
        <f t="shared" si="10"/>
        <v>0</v>
      </c>
      <c r="CE36">
        <f t="shared" si="10"/>
        <v>0</v>
      </c>
      <c r="CF36">
        <f t="shared" si="10"/>
        <v>0</v>
      </c>
      <c r="CG36">
        <f t="shared" si="10"/>
        <v>0</v>
      </c>
      <c r="CH36">
        <f t="shared" si="10"/>
        <v>0</v>
      </c>
      <c r="CI36">
        <f t="shared" si="10"/>
        <v>0</v>
      </c>
      <c r="CJ36">
        <f t="shared" si="10"/>
        <v>0</v>
      </c>
      <c r="CK36">
        <f t="shared" si="10"/>
        <v>0</v>
      </c>
      <c r="CL36">
        <f t="shared" si="10"/>
        <v>0</v>
      </c>
      <c r="CM36">
        <f t="shared" si="10"/>
        <v>0</v>
      </c>
      <c r="CN36">
        <f t="shared" si="10"/>
        <v>0</v>
      </c>
      <c r="CO36">
        <f t="shared" si="10"/>
        <v>0</v>
      </c>
      <c r="CP36">
        <f t="shared" si="10"/>
        <v>0</v>
      </c>
      <c r="CQ36">
        <f t="shared" si="10"/>
        <v>0</v>
      </c>
      <c r="CR36">
        <f t="shared" si="10"/>
        <v>0</v>
      </c>
      <c r="CS36">
        <f t="shared" si="10"/>
        <v>0</v>
      </c>
      <c r="CT36">
        <f t="shared" si="10"/>
        <v>0</v>
      </c>
      <c r="CU36">
        <f t="shared" si="10"/>
        <v>0</v>
      </c>
      <c r="CV36">
        <f t="shared" si="10"/>
        <v>0</v>
      </c>
      <c r="CW36">
        <f t="shared" si="10"/>
        <v>0</v>
      </c>
      <c r="CX36">
        <f t="shared" si="10"/>
        <v>0</v>
      </c>
      <c r="CY36">
        <f t="shared" si="10"/>
        <v>0</v>
      </c>
      <c r="CZ36">
        <f t="shared" si="10"/>
        <v>0</v>
      </c>
      <c r="DA36">
        <f t="shared" si="10"/>
        <v>0</v>
      </c>
      <c r="DB36">
        <f t="shared" si="10"/>
        <v>0</v>
      </c>
      <c r="DC36">
        <f t="shared" si="10"/>
        <v>0</v>
      </c>
      <c r="DD36">
        <f t="shared" si="10"/>
        <v>0</v>
      </c>
      <c r="DE36">
        <f t="shared" si="10"/>
        <v>0</v>
      </c>
      <c r="DF36">
        <f t="shared" si="10"/>
        <v>0</v>
      </c>
      <c r="DG36">
        <f t="shared" si="10"/>
        <v>0</v>
      </c>
      <c r="DH36">
        <f t="shared" si="10"/>
        <v>0</v>
      </c>
      <c r="DI36">
        <f t="shared" si="10"/>
        <v>0</v>
      </c>
      <c r="DJ36">
        <f t="shared" si="10"/>
        <v>0</v>
      </c>
      <c r="DK36">
        <f t="shared" si="10"/>
        <v>0</v>
      </c>
      <c r="DL36">
        <f t="shared" si="10"/>
        <v>0</v>
      </c>
      <c r="DM36">
        <f t="shared" si="10"/>
        <v>0</v>
      </c>
      <c r="DN36">
        <f t="shared" si="10"/>
        <v>0</v>
      </c>
      <c r="DO36">
        <f t="shared" si="10"/>
        <v>0</v>
      </c>
      <c r="DP36">
        <f t="shared" si="10"/>
        <v>0</v>
      </c>
      <c r="DQ36">
        <f t="shared" si="10"/>
        <v>0</v>
      </c>
      <c r="DR36">
        <f t="shared" si="10"/>
        <v>0</v>
      </c>
      <c r="DS36">
        <f t="shared" si="10"/>
        <v>0</v>
      </c>
      <c r="DT36">
        <f t="shared" si="10"/>
        <v>0</v>
      </c>
      <c r="DU36">
        <f t="shared" si="10"/>
        <v>0</v>
      </c>
      <c r="DV36">
        <f t="shared" si="10"/>
        <v>0</v>
      </c>
      <c r="DW36">
        <f t="shared" si="10"/>
        <v>0</v>
      </c>
      <c r="DX36">
        <f t="shared" si="10"/>
        <v>0</v>
      </c>
      <c r="DY36">
        <f t="shared" si="10"/>
        <v>0</v>
      </c>
      <c r="DZ36">
        <f t="shared" si="10"/>
        <v>0</v>
      </c>
      <c r="EA36">
        <f t="shared" ref="EA36:GL36" si="11">SUM(EA32:EA34)</f>
        <v>0</v>
      </c>
      <c r="EB36">
        <f t="shared" si="11"/>
        <v>0</v>
      </c>
      <c r="EC36">
        <f t="shared" si="11"/>
        <v>0</v>
      </c>
      <c r="ED36">
        <f t="shared" si="11"/>
        <v>0</v>
      </c>
      <c r="EE36">
        <f t="shared" si="11"/>
        <v>0</v>
      </c>
      <c r="EF36">
        <f t="shared" si="11"/>
        <v>0</v>
      </c>
      <c r="EG36">
        <f t="shared" si="11"/>
        <v>0</v>
      </c>
      <c r="EH36">
        <f t="shared" si="11"/>
        <v>0</v>
      </c>
      <c r="EI36">
        <f t="shared" si="11"/>
        <v>0</v>
      </c>
      <c r="EJ36">
        <f t="shared" si="11"/>
        <v>0</v>
      </c>
      <c r="EK36">
        <f t="shared" si="11"/>
        <v>0</v>
      </c>
      <c r="EL36">
        <f t="shared" si="11"/>
        <v>0</v>
      </c>
      <c r="EM36">
        <f t="shared" si="11"/>
        <v>0</v>
      </c>
      <c r="EN36">
        <f t="shared" si="11"/>
        <v>0</v>
      </c>
      <c r="EO36">
        <f t="shared" si="11"/>
        <v>0</v>
      </c>
      <c r="EP36">
        <f t="shared" si="11"/>
        <v>0</v>
      </c>
      <c r="EQ36">
        <f t="shared" si="11"/>
        <v>0</v>
      </c>
      <c r="ER36">
        <f t="shared" si="11"/>
        <v>0</v>
      </c>
      <c r="ES36">
        <f t="shared" si="11"/>
        <v>0</v>
      </c>
      <c r="ET36">
        <f t="shared" si="11"/>
        <v>0</v>
      </c>
      <c r="EU36">
        <f t="shared" si="11"/>
        <v>0</v>
      </c>
      <c r="EV36">
        <f t="shared" si="11"/>
        <v>0</v>
      </c>
      <c r="EW36">
        <f t="shared" si="11"/>
        <v>0</v>
      </c>
      <c r="EX36">
        <f t="shared" si="11"/>
        <v>0</v>
      </c>
      <c r="EY36">
        <f t="shared" si="11"/>
        <v>0</v>
      </c>
      <c r="EZ36">
        <f t="shared" si="11"/>
        <v>0</v>
      </c>
      <c r="FA36">
        <f t="shared" si="11"/>
        <v>0</v>
      </c>
      <c r="FB36">
        <f t="shared" si="11"/>
        <v>0</v>
      </c>
      <c r="FC36">
        <f t="shared" si="11"/>
        <v>0</v>
      </c>
      <c r="FD36">
        <f t="shared" si="11"/>
        <v>0</v>
      </c>
      <c r="FE36">
        <f t="shared" si="11"/>
        <v>0</v>
      </c>
      <c r="FF36">
        <f t="shared" si="11"/>
        <v>0</v>
      </c>
      <c r="FG36">
        <f t="shared" si="11"/>
        <v>0</v>
      </c>
      <c r="FH36">
        <f t="shared" si="11"/>
        <v>0</v>
      </c>
      <c r="FI36">
        <f t="shared" si="11"/>
        <v>0</v>
      </c>
      <c r="FJ36">
        <f t="shared" si="11"/>
        <v>0</v>
      </c>
      <c r="FK36">
        <f t="shared" si="11"/>
        <v>0</v>
      </c>
      <c r="FL36">
        <f t="shared" si="11"/>
        <v>0</v>
      </c>
      <c r="FM36">
        <f t="shared" si="11"/>
        <v>0</v>
      </c>
      <c r="FN36">
        <f t="shared" si="11"/>
        <v>0</v>
      </c>
      <c r="FO36">
        <f t="shared" si="11"/>
        <v>0</v>
      </c>
      <c r="FP36">
        <f t="shared" si="11"/>
        <v>0</v>
      </c>
      <c r="FQ36">
        <f t="shared" si="11"/>
        <v>0</v>
      </c>
      <c r="FR36">
        <f t="shared" si="11"/>
        <v>0</v>
      </c>
      <c r="FS36">
        <f t="shared" si="11"/>
        <v>0</v>
      </c>
      <c r="FT36">
        <f t="shared" si="11"/>
        <v>0</v>
      </c>
      <c r="FU36">
        <f t="shared" si="11"/>
        <v>0</v>
      </c>
      <c r="FV36">
        <f t="shared" si="11"/>
        <v>0</v>
      </c>
      <c r="FW36">
        <f t="shared" si="11"/>
        <v>0</v>
      </c>
      <c r="FX36">
        <f t="shared" si="11"/>
        <v>0</v>
      </c>
      <c r="FY36">
        <f t="shared" si="11"/>
        <v>0</v>
      </c>
      <c r="FZ36">
        <f t="shared" si="11"/>
        <v>0</v>
      </c>
      <c r="GA36">
        <f t="shared" si="11"/>
        <v>0</v>
      </c>
      <c r="GB36">
        <f t="shared" si="11"/>
        <v>0</v>
      </c>
      <c r="GC36">
        <f t="shared" si="11"/>
        <v>0</v>
      </c>
      <c r="GD36">
        <f t="shared" si="11"/>
        <v>0</v>
      </c>
      <c r="GE36">
        <f t="shared" si="11"/>
        <v>0</v>
      </c>
      <c r="GF36">
        <f t="shared" si="11"/>
        <v>0</v>
      </c>
      <c r="GG36">
        <f t="shared" si="11"/>
        <v>0</v>
      </c>
      <c r="GH36">
        <f t="shared" si="11"/>
        <v>0</v>
      </c>
      <c r="GI36">
        <f t="shared" si="11"/>
        <v>0</v>
      </c>
      <c r="GJ36">
        <f t="shared" si="11"/>
        <v>0</v>
      </c>
      <c r="GK36">
        <f t="shared" si="11"/>
        <v>0</v>
      </c>
      <c r="GL36">
        <f t="shared" si="11"/>
        <v>0</v>
      </c>
      <c r="GM36">
        <f t="shared" ref="GM36:IX36" si="12">SUM(GM32:GM34)</f>
        <v>0</v>
      </c>
      <c r="GN36">
        <f t="shared" si="12"/>
        <v>0</v>
      </c>
      <c r="GO36">
        <f t="shared" si="12"/>
        <v>0</v>
      </c>
      <c r="GP36">
        <f t="shared" si="12"/>
        <v>0</v>
      </c>
      <c r="GQ36">
        <f t="shared" si="12"/>
        <v>0</v>
      </c>
      <c r="GR36">
        <f t="shared" si="12"/>
        <v>0</v>
      </c>
      <c r="GS36">
        <f t="shared" si="12"/>
        <v>0</v>
      </c>
      <c r="GT36">
        <f t="shared" si="12"/>
        <v>0</v>
      </c>
      <c r="GU36">
        <f t="shared" si="12"/>
        <v>0</v>
      </c>
      <c r="GV36">
        <f t="shared" si="12"/>
        <v>0</v>
      </c>
      <c r="GW36">
        <f t="shared" si="12"/>
        <v>0</v>
      </c>
      <c r="GX36">
        <f t="shared" si="12"/>
        <v>0</v>
      </c>
      <c r="GY36">
        <f t="shared" si="12"/>
        <v>0</v>
      </c>
      <c r="GZ36">
        <f t="shared" si="12"/>
        <v>0</v>
      </c>
      <c r="HA36">
        <f t="shared" si="12"/>
        <v>0</v>
      </c>
      <c r="HB36">
        <f t="shared" si="12"/>
        <v>0</v>
      </c>
      <c r="HC36">
        <f t="shared" si="12"/>
        <v>0</v>
      </c>
      <c r="HD36">
        <f t="shared" si="12"/>
        <v>0</v>
      </c>
      <c r="HE36">
        <f t="shared" si="12"/>
        <v>0</v>
      </c>
      <c r="HF36">
        <f t="shared" si="12"/>
        <v>0</v>
      </c>
      <c r="HG36">
        <f t="shared" si="12"/>
        <v>0</v>
      </c>
      <c r="HH36">
        <f t="shared" si="12"/>
        <v>0</v>
      </c>
      <c r="HI36">
        <f t="shared" si="12"/>
        <v>0</v>
      </c>
      <c r="HJ36">
        <f t="shared" si="12"/>
        <v>0</v>
      </c>
      <c r="HK36">
        <f t="shared" si="12"/>
        <v>0</v>
      </c>
      <c r="HL36">
        <f t="shared" si="12"/>
        <v>0</v>
      </c>
      <c r="HM36">
        <f t="shared" si="12"/>
        <v>0</v>
      </c>
      <c r="HN36">
        <f t="shared" si="12"/>
        <v>0</v>
      </c>
      <c r="HO36">
        <f t="shared" si="12"/>
        <v>0</v>
      </c>
      <c r="HP36">
        <f t="shared" si="12"/>
        <v>0</v>
      </c>
      <c r="HQ36">
        <f t="shared" si="12"/>
        <v>0</v>
      </c>
      <c r="HR36">
        <f t="shared" si="12"/>
        <v>0</v>
      </c>
      <c r="HS36">
        <f t="shared" si="12"/>
        <v>0</v>
      </c>
      <c r="HT36">
        <f t="shared" si="12"/>
        <v>0</v>
      </c>
      <c r="HU36">
        <f t="shared" si="12"/>
        <v>0</v>
      </c>
      <c r="HV36">
        <f t="shared" si="12"/>
        <v>0</v>
      </c>
      <c r="HW36">
        <f t="shared" si="12"/>
        <v>0</v>
      </c>
      <c r="HX36">
        <f t="shared" si="12"/>
        <v>0</v>
      </c>
      <c r="HY36">
        <f t="shared" si="12"/>
        <v>0</v>
      </c>
      <c r="HZ36">
        <f t="shared" si="12"/>
        <v>0</v>
      </c>
      <c r="IA36">
        <f t="shared" si="12"/>
        <v>0</v>
      </c>
      <c r="IB36">
        <f t="shared" si="12"/>
        <v>0</v>
      </c>
      <c r="IC36">
        <f t="shared" si="12"/>
        <v>0</v>
      </c>
      <c r="ID36">
        <f t="shared" si="12"/>
        <v>0</v>
      </c>
      <c r="IE36">
        <f t="shared" si="12"/>
        <v>0</v>
      </c>
      <c r="IF36">
        <f t="shared" si="12"/>
        <v>0</v>
      </c>
      <c r="IG36">
        <f t="shared" si="12"/>
        <v>0</v>
      </c>
      <c r="IH36">
        <f t="shared" si="12"/>
        <v>0</v>
      </c>
      <c r="II36">
        <f t="shared" si="12"/>
        <v>0</v>
      </c>
      <c r="IJ36">
        <f t="shared" si="12"/>
        <v>0</v>
      </c>
      <c r="IK36">
        <f t="shared" si="12"/>
        <v>0</v>
      </c>
      <c r="IL36">
        <f t="shared" si="12"/>
        <v>0</v>
      </c>
      <c r="IM36">
        <f t="shared" si="12"/>
        <v>0</v>
      </c>
      <c r="IN36">
        <f t="shared" si="12"/>
        <v>0</v>
      </c>
      <c r="IO36">
        <f t="shared" si="12"/>
        <v>0</v>
      </c>
      <c r="IP36">
        <f t="shared" si="12"/>
        <v>0</v>
      </c>
      <c r="IQ36">
        <f t="shared" si="12"/>
        <v>0</v>
      </c>
      <c r="IR36">
        <f t="shared" si="12"/>
        <v>0</v>
      </c>
      <c r="IS36">
        <f t="shared" si="12"/>
        <v>0</v>
      </c>
      <c r="IT36">
        <f t="shared" si="12"/>
        <v>0</v>
      </c>
      <c r="IU36">
        <f t="shared" si="12"/>
        <v>0</v>
      </c>
      <c r="IV36">
        <f t="shared" si="12"/>
        <v>0</v>
      </c>
      <c r="IW36">
        <f t="shared" si="12"/>
        <v>0</v>
      </c>
      <c r="IX36">
        <f t="shared" si="12"/>
        <v>0</v>
      </c>
      <c r="IY36">
        <f t="shared" ref="IY36:LJ36" si="13">SUM(IY32:IY34)</f>
        <v>0</v>
      </c>
      <c r="IZ36">
        <f t="shared" si="13"/>
        <v>0</v>
      </c>
      <c r="JA36">
        <f t="shared" si="13"/>
        <v>0</v>
      </c>
      <c r="JB36">
        <f t="shared" si="13"/>
        <v>0</v>
      </c>
      <c r="JC36">
        <f t="shared" si="13"/>
        <v>0</v>
      </c>
      <c r="JD36">
        <f t="shared" si="13"/>
        <v>0</v>
      </c>
      <c r="JE36">
        <f t="shared" si="13"/>
        <v>0</v>
      </c>
      <c r="JF36">
        <f t="shared" si="13"/>
        <v>0</v>
      </c>
      <c r="JG36">
        <f t="shared" si="13"/>
        <v>0</v>
      </c>
      <c r="JH36">
        <f t="shared" si="13"/>
        <v>0</v>
      </c>
      <c r="JI36">
        <f t="shared" si="13"/>
        <v>0</v>
      </c>
      <c r="JJ36">
        <f t="shared" si="13"/>
        <v>0</v>
      </c>
      <c r="JK36">
        <f t="shared" si="13"/>
        <v>0</v>
      </c>
      <c r="JL36">
        <f t="shared" si="13"/>
        <v>0</v>
      </c>
      <c r="JM36">
        <f t="shared" si="13"/>
        <v>0</v>
      </c>
      <c r="JN36">
        <f t="shared" si="13"/>
        <v>0</v>
      </c>
      <c r="JO36">
        <f t="shared" si="13"/>
        <v>0</v>
      </c>
      <c r="JP36">
        <f t="shared" si="13"/>
        <v>0</v>
      </c>
      <c r="JQ36">
        <f t="shared" si="13"/>
        <v>0</v>
      </c>
      <c r="JR36">
        <f t="shared" si="13"/>
        <v>0</v>
      </c>
      <c r="JS36">
        <f t="shared" si="13"/>
        <v>0</v>
      </c>
      <c r="JT36">
        <f t="shared" si="13"/>
        <v>0</v>
      </c>
      <c r="JU36">
        <f t="shared" si="13"/>
        <v>0</v>
      </c>
      <c r="JV36">
        <f t="shared" si="13"/>
        <v>0</v>
      </c>
      <c r="JW36">
        <f t="shared" si="13"/>
        <v>0</v>
      </c>
      <c r="JX36">
        <f t="shared" si="13"/>
        <v>0</v>
      </c>
      <c r="JY36">
        <f t="shared" si="13"/>
        <v>0</v>
      </c>
      <c r="JZ36">
        <f t="shared" si="13"/>
        <v>0</v>
      </c>
      <c r="KA36">
        <f t="shared" si="13"/>
        <v>0</v>
      </c>
      <c r="KB36">
        <f t="shared" si="13"/>
        <v>0</v>
      </c>
      <c r="KC36">
        <f t="shared" si="13"/>
        <v>0</v>
      </c>
      <c r="KD36">
        <f t="shared" si="13"/>
        <v>0</v>
      </c>
      <c r="KE36">
        <f t="shared" si="13"/>
        <v>0</v>
      </c>
      <c r="KF36">
        <f t="shared" si="13"/>
        <v>0</v>
      </c>
      <c r="KG36">
        <f t="shared" si="13"/>
        <v>0</v>
      </c>
      <c r="KH36">
        <f t="shared" si="13"/>
        <v>0</v>
      </c>
      <c r="KI36">
        <f t="shared" si="13"/>
        <v>0</v>
      </c>
      <c r="KJ36">
        <f t="shared" si="13"/>
        <v>0</v>
      </c>
      <c r="KK36">
        <f t="shared" si="13"/>
        <v>0</v>
      </c>
      <c r="KL36">
        <f t="shared" si="13"/>
        <v>0</v>
      </c>
      <c r="KM36">
        <f t="shared" si="13"/>
        <v>0</v>
      </c>
      <c r="KN36">
        <f t="shared" si="13"/>
        <v>0</v>
      </c>
      <c r="KO36">
        <f t="shared" si="13"/>
        <v>0</v>
      </c>
      <c r="KP36">
        <f t="shared" si="13"/>
        <v>0</v>
      </c>
      <c r="KQ36">
        <f t="shared" si="13"/>
        <v>0</v>
      </c>
      <c r="KR36">
        <f t="shared" si="13"/>
        <v>0</v>
      </c>
      <c r="KS36">
        <f t="shared" si="13"/>
        <v>0</v>
      </c>
      <c r="KT36">
        <f t="shared" si="13"/>
        <v>0</v>
      </c>
      <c r="KU36">
        <f t="shared" si="13"/>
        <v>0</v>
      </c>
      <c r="KV36">
        <f t="shared" si="13"/>
        <v>0</v>
      </c>
      <c r="KW36">
        <f t="shared" si="13"/>
        <v>0</v>
      </c>
      <c r="KX36">
        <f t="shared" si="13"/>
        <v>0</v>
      </c>
      <c r="KY36">
        <f t="shared" si="13"/>
        <v>0</v>
      </c>
      <c r="KZ36">
        <f t="shared" si="13"/>
        <v>0</v>
      </c>
      <c r="LA36">
        <f t="shared" si="13"/>
        <v>0</v>
      </c>
      <c r="LB36">
        <f t="shared" si="13"/>
        <v>0</v>
      </c>
      <c r="LC36">
        <f t="shared" si="13"/>
        <v>0</v>
      </c>
      <c r="LD36">
        <f t="shared" si="13"/>
        <v>0</v>
      </c>
      <c r="LE36">
        <f t="shared" si="13"/>
        <v>0</v>
      </c>
      <c r="LF36">
        <f t="shared" si="13"/>
        <v>0</v>
      </c>
      <c r="LG36">
        <f t="shared" si="13"/>
        <v>0</v>
      </c>
      <c r="LH36">
        <f t="shared" si="13"/>
        <v>0</v>
      </c>
      <c r="LI36">
        <f t="shared" si="13"/>
        <v>0</v>
      </c>
      <c r="LJ36">
        <f t="shared" si="13"/>
        <v>0</v>
      </c>
      <c r="LK36">
        <f t="shared" ref="LK36:NV36" si="14">SUM(LK32:LK34)</f>
        <v>0</v>
      </c>
      <c r="LL36">
        <f t="shared" si="14"/>
        <v>0</v>
      </c>
      <c r="LM36">
        <f t="shared" si="14"/>
        <v>0</v>
      </c>
      <c r="LN36">
        <f t="shared" si="14"/>
        <v>0</v>
      </c>
      <c r="LO36">
        <f t="shared" si="14"/>
        <v>0</v>
      </c>
      <c r="LP36">
        <f t="shared" si="14"/>
        <v>0</v>
      </c>
      <c r="LQ36">
        <f t="shared" si="14"/>
        <v>0</v>
      </c>
      <c r="LR36">
        <f t="shared" si="14"/>
        <v>0</v>
      </c>
      <c r="LS36">
        <f t="shared" si="14"/>
        <v>0</v>
      </c>
      <c r="LT36">
        <f t="shared" si="14"/>
        <v>0</v>
      </c>
      <c r="LU36">
        <f t="shared" si="14"/>
        <v>0</v>
      </c>
      <c r="LV36">
        <f t="shared" si="14"/>
        <v>0</v>
      </c>
      <c r="LW36">
        <f t="shared" si="14"/>
        <v>0</v>
      </c>
      <c r="LX36">
        <f t="shared" si="14"/>
        <v>0</v>
      </c>
      <c r="LY36">
        <f t="shared" si="14"/>
        <v>0</v>
      </c>
      <c r="LZ36">
        <f t="shared" si="14"/>
        <v>0</v>
      </c>
      <c r="MA36">
        <f t="shared" si="14"/>
        <v>0</v>
      </c>
      <c r="MB36">
        <f t="shared" si="14"/>
        <v>0</v>
      </c>
      <c r="MC36">
        <f t="shared" si="14"/>
        <v>0</v>
      </c>
      <c r="MD36">
        <f t="shared" si="14"/>
        <v>0</v>
      </c>
      <c r="ME36">
        <f t="shared" si="14"/>
        <v>0</v>
      </c>
      <c r="MF36">
        <f t="shared" si="14"/>
        <v>0</v>
      </c>
      <c r="MG36">
        <f t="shared" si="14"/>
        <v>0</v>
      </c>
      <c r="MH36">
        <f t="shared" si="14"/>
        <v>0</v>
      </c>
      <c r="MI36">
        <f t="shared" si="14"/>
        <v>0</v>
      </c>
      <c r="MJ36">
        <f t="shared" si="14"/>
        <v>0</v>
      </c>
      <c r="MK36">
        <f t="shared" si="14"/>
        <v>0</v>
      </c>
      <c r="ML36">
        <f t="shared" si="14"/>
        <v>0</v>
      </c>
      <c r="MM36">
        <f t="shared" si="14"/>
        <v>0</v>
      </c>
      <c r="MN36">
        <f t="shared" si="14"/>
        <v>0</v>
      </c>
      <c r="MO36">
        <f t="shared" si="14"/>
        <v>0</v>
      </c>
      <c r="MP36">
        <f t="shared" si="14"/>
        <v>0</v>
      </c>
      <c r="MQ36">
        <f t="shared" si="14"/>
        <v>0</v>
      </c>
      <c r="MR36">
        <f t="shared" si="14"/>
        <v>0</v>
      </c>
      <c r="MS36">
        <f t="shared" si="14"/>
        <v>0</v>
      </c>
      <c r="MT36">
        <f t="shared" si="14"/>
        <v>0</v>
      </c>
      <c r="MU36">
        <f t="shared" si="14"/>
        <v>0</v>
      </c>
      <c r="MV36">
        <f t="shared" si="14"/>
        <v>0</v>
      </c>
      <c r="MW36">
        <f t="shared" si="14"/>
        <v>0</v>
      </c>
      <c r="MX36">
        <f t="shared" si="14"/>
        <v>0</v>
      </c>
      <c r="MY36">
        <f t="shared" si="14"/>
        <v>0</v>
      </c>
      <c r="MZ36">
        <f t="shared" si="14"/>
        <v>0</v>
      </c>
      <c r="NA36">
        <f t="shared" si="14"/>
        <v>0</v>
      </c>
      <c r="NB36">
        <f t="shared" si="14"/>
        <v>0</v>
      </c>
      <c r="NC36">
        <f t="shared" si="14"/>
        <v>0</v>
      </c>
      <c r="ND36">
        <f t="shared" si="14"/>
        <v>0</v>
      </c>
      <c r="NE36">
        <f t="shared" si="14"/>
        <v>0</v>
      </c>
      <c r="NF36">
        <f t="shared" si="14"/>
        <v>0</v>
      </c>
      <c r="NG36">
        <f t="shared" si="14"/>
        <v>0</v>
      </c>
      <c r="NH36">
        <f t="shared" si="14"/>
        <v>0</v>
      </c>
      <c r="NI36">
        <f t="shared" si="14"/>
        <v>0</v>
      </c>
      <c r="NJ36">
        <f t="shared" si="14"/>
        <v>0</v>
      </c>
      <c r="NK36">
        <f t="shared" si="14"/>
        <v>0</v>
      </c>
      <c r="NL36">
        <f t="shared" si="14"/>
        <v>0</v>
      </c>
      <c r="NM36">
        <f t="shared" si="14"/>
        <v>0</v>
      </c>
      <c r="NN36">
        <f t="shared" si="14"/>
        <v>0</v>
      </c>
      <c r="NO36">
        <f t="shared" si="14"/>
        <v>0</v>
      </c>
      <c r="NP36">
        <f t="shared" si="14"/>
        <v>0</v>
      </c>
      <c r="NQ36">
        <f t="shared" si="14"/>
        <v>0</v>
      </c>
      <c r="NR36">
        <f t="shared" si="14"/>
        <v>0</v>
      </c>
      <c r="NS36">
        <f t="shared" si="14"/>
        <v>0</v>
      </c>
      <c r="NT36">
        <f t="shared" si="14"/>
        <v>0</v>
      </c>
      <c r="NU36">
        <f t="shared" si="14"/>
        <v>0</v>
      </c>
      <c r="NV36">
        <f t="shared" si="14"/>
        <v>0</v>
      </c>
      <c r="NW36">
        <f t="shared" ref="NW36:QH36" si="15">SUM(NW32:NW34)</f>
        <v>0</v>
      </c>
      <c r="NX36">
        <f t="shared" si="15"/>
        <v>0</v>
      </c>
      <c r="NY36">
        <f t="shared" si="15"/>
        <v>0</v>
      </c>
      <c r="NZ36">
        <f t="shared" si="15"/>
        <v>0</v>
      </c>
      <c r="OA36">
        <f t="shared" si="15"/>
        <v>0</v>
      </c>
      <c r="OB36">
        <f t="shared" si="15"/>
        <v>0</v>
      </c>
      <c r="OC36">
        <f t="shared" si="15"/>
        <v>0</v>
      </c>
      <c r="OD36">
        <f t="shared" si="15"/>
        <v>0</v>
      </c>
      <c r="OE36">
        <f t="shared" si="15"/>
        <v>0</v>
      </c>
      <c r="OF36">
        <f t="shared" si="15"/>
        <v>0</v>
      </c>
      <c r="OG36">
        <f t="shared" si="15"/>
        <v>0</v>
      </c>
      <c r="OH36">
        <f t="shared" si="15"/>
        <v>0</v>
      </c>
      <c r="OI36">
        <f t="shared" si="15"/>
        <v>0</v>
      </c>
      <c r="OJ36">
        <f t="shared" si="15"/>
        <v>0</v>
      </c>
      <c r="OK36">
        <f t="shared" si="15"/>
        <v>0</v>
      </c>
      <c r="OL36">
        <f t="shared" si="15"/>
        <v>0</v>
      </c>
      <c r="OM36">
        <f t="shared" si="15"/>
        <v>0</v>
      </c>
      <c r="ON36">
        <f t="shared" si="15"/>
        <v>0</v>
      </c>
      <c r="OO36">
        <f t="shared" si="15"/>
        <v>0</v>
      </c>
      <c r="OP36">
        <f t="shared" si="15"/>
        <v>0</v>
      </c>
      <c r="OQ36">
        <f t="shared" si="15"/>
        <v>0</v>
      </c>
      <c r="OR36">
        <f t="shared" si="15"/>
        <v>0</v>
      </c>
      <c r="OS36">
        <f t="shared" si="15"/>
        <v>0</v>
      </c>
      <c r="OT36">
        <f t="shared" si="15"/>
        <v>0</v>
      </c>
      <c r="OU36">
        <f t="shared" si="15"/>
        <v>0</v>
      </c>
      <c r="OV36">
        <f t="shared" si="15"/>
        <v>0</v>
      </c>
      <c r="OW36">
        <f t="shared" si="15"/>
        <v>0</v>
      </c>
      <c r="OX36">
        <f t="shared" si="15"/>
        <v>0</v>
      </c>
      <c r="OY36">
        <f t="shared" si="15"/>
        <v>0</v>
      </c>
      <c r="OZ36">
        <f t="shared" si="15"/>
        <v>0</v>
      </c>
      <c r="PA36">
        <f t="shared" si="15"/>
        <v>0</v>
      </c>
      <c r="PB36">
        <f t="shared" si="15"/>
        <v>0</v>
      </c>
      <c r="PC36">
        <f t="shared" si="15"/>
        <v>0</v>
      </c>
      <c r="PD36">
        <f t="shared" si="15"/>
        <v>0</v>
      </c>
      <c r="PE36">
        <f t="shared" si="15"/>
        <v>0</v>
      </c>
      <c r="PF36">
        <f t="shared" si="15"/>
        <v>0</v>
      </c>
      <c r="PG36">
        <f t="shared" si="15"/>
        <v>0</v>
      </c>
      <c r="PH36">
        <f t="shared" si="15"/>
        <v>0</v>
      </c>
      <c r="PI36">
        <f t="shared" si="15"/>
        <v>0</v>
      </c>
      <c r="PJ36">
        <f t="shared" si="15"/>
        <v>0</v>
      </c>
      <c r="PK36">
        <f t="shared" si="15"/>
        <v>0</v>
      </c>
      <c r="PL36">
        <f t="shared" si="15"/>
        <v>0</v>
      </c>
      <c r="PM36">
        <f t="shared" si="15"/>
        <v>0</v>
      </c>
      <c r="PN36">
        <f t="shared" si="15"/>
        <v>0</v>
      </c>
      <c r="PO36">
        <f t="shared" si="15"/>
        <v>0</v>
      </c>
      <c r="PP36">
        <f t="shared" si="15"/>
        <v>0</v>
      </c>
      <c r="PQ36">
        <f t="shared" si="15"/>
        <v>0</v>
      </c>
      <c r="PR36">
        <f t="shared" si="15"/>
        <v>0</v>
      </c>
      <c r="PS36">
        <f t="shared" si="15"/>
        <v>0</v>
      </c>
      <c r="PT36">
        <f t="shared" si="15"/>
        <v>0</v>
      </c>
      <c r="PU36">
        <f t="shared" si="15"/>
        <v>0</v>
      </c>
      <c r="PV36">
        <f t="shared" si="15"/>
        <v>0</v>
      </c>
      <c r="PW36">
        <f t="shared" si="15"/>
        <v>0</v>
      </c>
      <c r="PX36">
        <f t="shared" si="15"/>
        <v>0</v>
      </c>
      <c r="PY36">
        <f t="shared" si="15"/>
        <v>0</v>
      </c>
      <c r="PZ36">
        <f t="shared" si="15"/>
        <v>0</v>
      </c>
      <c r="QA36">
        <f t="shared" si="15"/>
        <v>0</v>
      </c>
      <c r="QB36">
        <f t="shared" si="15"/>
        <v>0</v>
      </c>
      <c r="QC36">
        <f t="shared" si="15"/>
        <v>0</v>
      </c>
      <c r="QD36">
        <f t="shared" si="15"/>
        <v>0</v>
      </c>
      <c r="QE36">
        <f t="shared" si="15"/>
        <v>0</v>
      </c>
      <c r="QF36">
        <f t="shared" si="15"/>
        <v>0</v>
      </c>
      <c r="QG36">
        <f t="shared" si="15"/>
        <v>0</v>
      </c>
      <c r="QH36">
        <f t="shared" si="15"/>
        <v>0</v>
      </c>
      <c r="QI36">
        <f t="shared" ref="QI36:ST36" si="16">SUM(QI32:QI34)</f>
        <v>0</v>
      </c>
      <c r="QJ36">
        <f t="shared" si="16"/>
        <v>0</v>
      </c>
      <c r="QK36">
        <f t="shared" si="16"/>
        <v>0</v>
      </c>
      <c r="QL36">
        <f t="shared" si="16"/>
        <v>0</v>
      </c>
      <c r="QM36">
        <f t="shared" si="16"/>
        <v>0</v>
      </c>
      <c r="QN36">
        <f t="shared" si="16"/>
        <v>0</v>
      </c>
      <c r="QO36">
        <f t="shared" si="16"/>
        <v>0</v>
      </c>
      <c r="QP36">
        <f t="shared" si="16"/>
        <v>0</v>
      </c>
      <c r="QQ36">
        <f t="shared" si="16"/>
        <v>0</v>
      </c>
      <c r="QR36">
        <f t="shared" si="16"/>
        <v>0</v>
      </c>
      <c r="QS36">
        <f t="shared" si="16"/>
        <v>0</v>
      </c>
      <c r="QT36">
        <f t="shared" si="16"/>
        <v>0</v>
      </c>
      <c r="QU36">
        <f t="shared" si="16"/>
        <v>0</v>
      </c>
      <c r="QV36">
        <f t="shared" si="16"/>
        <v>0</v>
      </c>
      <c r="QW36">
        <f t="shared" si="16"/>
        <v>0</v>
      </c>
      <c r="QX36">
        <f t="shared" si="16"/>
        <v>0</v>
      </c>
      <c r="QY36">
        <f t="shared" si="16"/>
        <v>0</v>
      </c>
      <c r="QZ36">
        <f t="shared" si="16"/>
        <v>0</v>
      </c>
      <c r="RA36">
        <f t="shared" si="16"/>
        <v>0</v>
      </c>
      <c r="RB36">
        <f t="shared" si="16"/>
        <v>0</v>
      </c>
      <c r="RC36">
        <f t="shared" si="16"/>
        <v>0</v>
      </c>
      <c r="RD36">
        <f t="shared" si="16"/>
        <v>0</v>
      </c>
      <c r="RE36">
        <f t="shared" si="16"/>
        <v>0</v>
      </c>
      <c r="RF36">
        <f t="shared" si="16"/>
        <v>0</v>
      </c>
      <c r="RG36">
        <f t="shared" si="16"/>
        <v>0</v>
      </c>
      <c r="RH36">
        <f t="shared" si="16"/>
        <v>0</v>
      </c>
      <c r="RI36">
        <f t="shared" si="16"/>
        <v>0</v>
      </c>
      <c r="RJ36">
        <f t="shared" si="16"/>
        <v>0</v>
      </c>
      <c r="RK36">
        <f t="shared" si="16"/>
        <v>0</v>
      </c>
      <c r="RL36">
        <f t="shared" si="16"/>
        <v>0</v>
      </c>
      <c r="RM36">
        <f t="shared" si="16"/>
        <v>0</v>
      </c>
      <c r="RN36">
        <f t="shared" si="16"/>
        <v>0</v>
      </c>
      <c r="RO36">
        <f t="shared" si="16"/>
        <v>0</v>
      </c>
      <c r="RP36">
        <f t="shared" si="16"/>
        <v>0</v>
      </c>
      <c r="RQ36">
        <f t="shared" si="16"/>
        <v>0</v>
      </c>
      <c r="RR36">
        <f t="shared" si="16"/>
        <v>0</v>
      </c>
      <c r="RS36">
        <f t="shared" si="16"/>
        <v>0</v>
      </c>
      <c r="RT36">
        <f t="shared" si="16"/>
        <v>0</v>
      </c>
      <c r="RU36">
        <f t="shared" si="16"/>
        <v>0</v>
      </c>
      <c r="RV36">
        <f t="shared" si="16"/>
        <v>0</v>
      </c>
      <c r="RW36">
        <f t="shared" si="16"/>
        <v>0</v>
      </c>
      <c r="RX36">
        <f t="shared" si="16"/>
        <v>0</v>
      </c>
      <c r="RY36">
        <f t="shared" si="16"/>
        <v>0</v>
      </c>
      <c r="RZ36">
        <f t="shared" si="16"/>
        <v>0</v>
      </c>
      <c r="SA36">
        <f t="shared" si="16"/>
        <v>0</v>
      </c>
      <c r="SB36">
        <f t="shared" si="16"/>
        <v>0</v>
      </c>
      <c r="SC36">
        <f t="shared" si="16"/>
        <v>0</v>
      </c>
      <c r="SD36">
        <f t="shared" si="16"/>
        <v>0</v>
      </c>
      <c r="SE36">
        <f t="shared" si="16"/>
        <v>0</v>
      </c>
      <c r="SF36">
        <f t="shared" si="16"/>
        <v>0</v>
      </c>
      <c r="SG36">
        <f t="shared" si="16"/>
        <v>0</v>
      </c>
      <c r="SH36">
        <f t="shared" si="16"/>
        <v>0</v>
      </c>
      <c r="SI36">
        <f t="shared" si="16"/>
        <v>0</v>
      </c>
      <c r="SJ36">
        <f t="shared" si="16"/>
        <v>0</v>
      </c>
      <c r="SK36">
        <f t="shared" si="16"/>
        <v>0</v>
      </c>
      <c r="SL36">
        <f t="shared" si="16"/>
        <v>0</v>
      </c>
      <c r="SM36">
        <f t="shared" si="16"/>
        <v>0</v>
      </c>
      <c r="SN36">
        <f t="shared" si="16"/>
        <v>0</v>
      </c>
      <c r="SO36">
        <f t="shared" si="16"/>
        <v>0</v>
      </c>
      <c r="SP36">
        <f t="shared" si="16"/>
        <v>0</v>
      </c>
      <c r="SQ36">
        <f t="shared" si="16"/>
        <v>0</v>
      </c>
      <c r="SR36">
        <f t="shared" si="16"/>
        <v>0</v>
      </c>
      <c r="SS36">
        <f t="shared" si="16"/>
        <v>0</v>
      </c>
      <c r="ST36">
        <f t="shared" si="16"/>
        <v>0</v>
      </c>
      <c r="SU36">
        <f t="shared" ref="SU36:VF36" si="17">SUM(SU32:SU34)</f>
        <v>0</v>
      </c>
      <c r="SV36">
        <f t="shared" si="17"/>
        <v>0</v>
      </c>
      <c r="SW36">
        <f t="shared" si="17"/>
        <v>0</v>
      </c>
      <c r="SX36">
        <f t="shared" si="17"/>
        <v>0</v>
      </c>
      <c r="SY36">
        <f t="shared" si="17"/>
        <v>0</v>
      </c>
      <c r="SZ36">
        <f t="shared" si="17"/>
        <v>0</v>
      </c>
      <c r="TA36">
        <f t="shared" si="17"/>
        <v>0</v>
      </c>
      <c r="TB36">
        <f t="shared" si="17"/>
        <v>0</v>
      </c>
      <c r="TC36">
        <f t="shared" si="17"/>
        <v>0</v>
      </c>
      <c r="TD36">
        <f t="shared" si="17"/>
        <v>0</v>
      </c>
      <c r="TE36">
        <f t="shared" si="17"/>
        <v>0</v>
      </c>
      <c r="TF36">
        <f t="shared" si="17"/>
        <v>0</v>
      </c>
      <c r="TG36">
        <f t="shared" si="17"/>
        <v>0</v>
      </c>
      <c r="TH36">
        <f t="shared" si="17"/>
        <v>0</v>
      </c>
      <c r="TI36">
        <f t="shared" si="17"/>
        <v>0</v>
      </c>
      <c r="TJ36">
        <f t="shared" si="17"/>
        <v>0</v>
      </c>
      <c r="TK36">
        <f t="shared" si="17"/>
        <v>0</v>
      </c>
      <c r="TL36">
        <f t="shared" si="17"/>
        <v>0</v>
      </c>
      <c r="TM36">
        <f t="shared" si="17"/>
        <v>0</v>
      </c>
      <c r="TN36">
        <f t="shared" si="17"/>
        <v>0</v>
      </c>
      <c r="TO36">
        <f t="shared" si="17"/>
        <v>0</v>
      </c>
      <c r="TP36">
        <f t="shared" si="17"/>
        <v>0</v>
      </c>
      <c r="TQ36">
        <f t="shared" si="17"/>
        <v>0</v>
      </c>
      <c r="TR36">
        <f t="shared" si="17"/>
        <v>0</v>
      </c>
      <c r="TS36">
        <f t="shared" si="17"/>
        <v>0</v>
      </c>
      <c r="TT36">
        <f t="shared" si="17"/>
        <v>0</v>
      </c>
      <c r="TU36">
        <f t="shared" si="17"/>
        <v>0</v>
      </c>
      <c r="TV36">
        <f t="shared" si="17"/>
        <v>0</v>
      </c>
      <c r="TW36">
        <f t="shared" si="17"/>
        <v>0</v>
      </c>
      <c r="TX36">
        <f t="shared" si="17"/>
        <v>0</v>
      </c>
      <c r="TY36">
        <f t="shared" si="17"/>
        <v>0</v>
      </c>
      <c r="TZ36">
        <f t="shared" si="17"/>
        <v>0</v>
      </c>
      <c r="UA36">
        <f t="shared" si="17"/>
        <v>0</v>
      </c>
      <c r="UB36">
        <f t="shared" si="17"/>
        <v>0</v>
      </c>
      <c r="UC36">
        <f t="shared" si="17"/>
        <v>0</v>
      </c>
      <c r="UD36">
        <f t="shared" si="17"/>
        <v>0</v>
      </c>
      <c r="UE36">
        <f t="shared" si="17"/>
        <v>0</v>
      </c>
      <c r="UF36">
        <f t="shared" si="17"/>
        <v>0</v>
      </c>
      <c r="UG36">
        <f t="shared" si="17"/>
        <v>0</v>
      </c>
      <c r="UH36">
        <f t="shared" si="17"/>
        <v>0</v>
      </c>
      <c r="UI36">
        <f t="shared" si="17"/>
        <v>0</v>
      </c>
      <c r="UJ36">
        <f t="shared" si="17"/>
        <v>0</v>
      </c>
      <c r="UK36">
        <f t="shared" si="17"/>
        <v>0</v>
      </c>
      <c r="UL36">
        <f t="shared" si="17"/>
        <v>0</v>
      </c>
      <c r="UM36">
        <f t="shared" si="17"/>
        <v>0</v>
      </c>
      <c r="UN36">
        <f t="shared" si="17"/>
        <v>0</v>
      </c>
      <c r="UO36">
        <f t="shared" si="17"/>
        <v>0</v>
      </c>
      <c r="UP36">
        <f t="shared" si="17"/>
        <v>0</v>
      </c>
      <c r="UQ36">
        <f t="shared" si="17"/>
        <v>0</v>
      </c>
      <c r="UR36">
        <f t="shared" si="17"/>
        <v>0</v>
      </c>
      <c r="US36">
        <f t="shared" si="17"/>
        <v>0</v>
      </c>
      <c r="UT36">
        <f t="shared" si="17"/>
        <v>0</v>
      </c>
      <c r="UU36">
        <f t="shared" si="17"/>
        <v>0</v>
      </c>
      <c r="UV36">
        <f t="shared" si="17"/>
        <v>0</v>
      </c>
      <c r="UW36">
        <f t="shared" si="17"/>
        <v>0</v>
      </c>
      <c r="UX36">
        <f t="shared" si="17"/>
        <v>0</v>
      </c>
      <c r="UY36">
        <f t="shared" si="17"/>
        <v>0</v>
      </c>
      <c r="UZ36">
        <f t="shared" si="17"/>
        <v>0</v>
      </c>
      <c r="VA36">
        <f t="shared" si="17"/>
        <v>0</v>
      </c>
      <c r="VB36">
        <f t="shared" si="17"/>
        <v>0</v>
      </c>
      <c r="VC36">
        <f t="shared" si="17"/>
        <v>0</v>
      </c>
      <c r="VD36">
        <f t="shared" si="17"/>
        <v>0</v>
      </c>
      <c r="VE36">
        <f t="shared" si="17"/>
        <v>0</v>
      </c>
      <c r="VF36">
        <f t="shared" si="17"/>
        <v>0</v>
      </c>
      <c r="VG36">
        <f t="shared" ref="VG36:XR36" si="18">SUM(VG32:VG34)</f>
        <v>0</v>
      </c>
      <c r="VH36">
        <f t="shared" si="18"/>
        <v>0</v>
      </c>
      <c r="VI36">
        <f t="shared" si="18"/>
        <v>0</v>
      </c>
      <c r="VJ36">
        <f t="shared" si="18"/>
        <v>0</v>
      </c>
      <c r="VK36">
        <f t="shared" si="18"/>
        <v>0</v>
      </c>
      <c r="VL36">
        <f t="shared" si="18"/>
        <v>0</v>
      </c>
      <c r="VM36">
        <f t="shared" si="18"/>
        <v>0</v>
      </c>
      <c r="VN36">
        <f t="shared" si="18"/>
        <v>0</v>
      </c>
      <c r="VO36">
        <f t="shared" si="18"/>
        <v>0</v>
      </c>
      <c r="VP36">
        <f t="shared" si="18"/>
        <v>0</v>
      </c>
      <c r="VQ36">
        <f t="shared" si="18"/>
        <v>0</v>
      </c>
      <c r="VR36">
        <f t="shared" si="18"/>
        <v>0</v>
      </c>
      <c r="VS36">
        <f t="shared" si="18"/>
        <v>0</v>
      </c>
      <c r="VT36">
        <f t="shared" si="18"/>
        <v>0</v>
      </c>
      <c r="VU36">
        <f t="shared" si="18"/>
        <v>0</v>
      </c>
      <c r="VV36">
        <f t="shared" si="18"/>
        <v>0</v>
      </c>
      <c r="VW36">
        <f t="shared" si="18"/>
        <v>0</v>
      </c>
      <c r="VX36">
        <f t="shared" si="18"/>
        <v>0</v>
      </c>
      <c r="VY36">
        <f t="shared" si="18"/>
        <v>0</v>
      </c>
      <c r="VZ36">
        <f t="shared" si="18"/>
        <v>0</v>
      </c>
      <c r="WA36">
        <f t="shared" si="18"/>
        <v>0</v>
      </c>
      <c r="WB36">
        <f t="shared" si="18"/>
        <v>0</v>
      </c>
      <c r="WC36">
        <f t="shared" si="18"/>
        <v>0</v>
      </c>
      <c r="WD36">
        <f t="shared" si="18"/>
        <v>0</v>
      </c>
      <c r="WE36">
        <f t="shared" si="18"/>
        <v>0</v>
      </c>
      <c r="WF36">
        <f t="shared" si="18"/>
        <v>0</v>
      </c>
      <c r="WG36">
        <f t="shared" si="18"/>
        <v>0</v>
      </c>
      <c r="WH36">
        <f t="shared" si="18"/>
        <v>0</v>
      </c>
      <c r="WI36">
        <f t="shared" si="18"/>
        <v>0</v>
      </c>
      <c r="WJ36">
        <f t="shared" si="18"/>
        <v>0</v>
      </c>
      <c r="WK36">
        <f t="shared" si="18"/>
        <v>0</v>
      </c>
      <c r="WL36">
        <f t="shared" si="18"/>
        <v>0</v>
      </c>
      <c r="WM36">
        <f t="shared" si="18"/>
        <v>0</v>
      </c>
      <c r="WN36">
        <f t="shared" si="18"/>
        <v>0</v>
      </c>
      <c r="WO36">
        <f t="shared" si="18"/>
        <v>0</v>
      </c>
      <c r="WP36">
        <f t="shared" si="18"/>
        <v>0</v>
      </c>
      <c r="WQ36">
        <f t="shared" si="18"/>
        <v>0</v>
      </c>
      <c r="WR36">
        <f t="shared" si="18"/>
        <v>0</v>
      </c>
      <c r="WS36">
        <f t="shared" si="18"/>
        <v>0</v>
      </c>
      <c r="WT36">
        <f t="shared" si="18"/>
        <v>0</v>
      </c>
      <c r="WU36">
        <f t="shared" si="18"/>
        <v>0</v>
      </c>
      <c r="WV36">
        <f t="shared" si="18"/>
        <v>0</v>
      </c>
      <c r="WW36">
        <f t="shared" si="18"/>
        <v>0</v>
      </c>
      <c r="WX36">
        <f t="shared" si="18"/>
        <v>0</v>
      </c>
      <c r="WY36">
        <f t="shared" si="18"/>
        <v>0</v>
      </c>
      <c r="WZ36">
        <f t="shared" si="18"/>
        <v>0</v>
      </c>
      <c r="XA36">
        <f t="shared" si="18"/>
        <v>0</v>
      </c>
      <c r="XB36">
        <f t="shared" si="18"/>
        <v>0</v>
      </c>
      <c r="XC36">
        <f t="shared" si="18"/>
        <v>0</v>
      </c>
      <c r="XD36">
        <f t="shared" si="18"/>
        <v>0</v>
      </c>
      <c r="XE36">
        <f t="shared" si="18"/>
        <v>0</v>
      </c>
      <c r="XF36">
        <f t="shared" si="18"/>
        <v>0</v>
      </c>
      <c r="XG36">
        <f t="shared" si="18"/>
        <v>0</v>
      </c>
      <c r="XH36">
        <f t="shared" si="18"/>
        <v>0</v>
      </c>
      <c r="XI36">
        <f t="shared" si="18"/>
        <v>0</v>
      </c>
      <c r="XJ36">
        <f t="shared" si="18"/>
        <v>0</v>
      </c>
      <c r="XK36">
        <f t="shared" si="18"/>
        <v>0</v>
      </c>
      <c r="XL36">
        <f t="shared" si="18"/>
        <v>0</v>
      </c>
      <c r="XM36">
        <f t="shared" si="18"/>
        <v>0</v>
      </c>
      <c r="XN36">
        <f t="shared" si="18"/>
        <v>0</v>
      </c>
      <c r="XO36">
        <f t="shared" si="18"/>
        <v>0</v>
      </c>
      <c r="XP36">
        <f t="shared" si="18"/>
        <v>0</v>
      </c>
      <c r="XQ36">
        <f t="shared" si="18"/>
        <v>0</v>
      </c>
      <c r="XR36">
        <f t="shared" si="18"/>
        <v>0</v>
      </c>
      <c r="XS36">
        <f t="shared" ref="XS36:AAD36" si="19">SUM(XS32:XS34)</f>
        <v>0</v>
      </c>
      <c r="XT36">
        <f t="shared" si="19"/>
        <v>0</v>
      </c>
      <c r="XU36">
        <f t="shared" si="19"/>
        <v>0</v>
      </c>
      <c r="XV36">
        <f t="shared" si="19"/>
        <v>0</v>
      </c>
      <c r="XW36">
        <f t="shared" si="19"/>
        <v>0</v>
      </c>
      <c r="XX36">
        <f t="shared" si="19"/>
        <v>0</v>
      </c>
      <c r="XY36">
        <f t="shared" si="19"/>
        <v>0</v>
      </c>
      <c r="XZ36">
        <f t="shared" si="19"/>
        <v>0</v>
      </c>
      <c r="YA36">
        <f t="shared" si="19"/>
        <v>0</v>
      </c>
      <c r="YB36">
        <f t="shared" si="19"/>
        <v>0</v>
      </c>
      <c r="YC36">
        <f t="shared" si="19"/>
        <v>0</v>
      </c>
      <c r="YD36">
        <f t="shared" si="19"/>
        <v>0</v>
      </c>
      <c r="YE36">
        <f t="shared" si="19"/>
        <v>0</v>
      </c>
      <c r="YF36">
        <f t="shared" si="19"/>
        <v>0</v>
      </c>
      <c r="YG36">
        <f t="shared" si="19"/>
        <v>0</v>
      </c>
      <c r="YH36">
        <f t="shared" si="19"/>
        <v>0</v>
      </c>
      <c r="YI36">
        <f t="shared" si="19"/>
        <v>0</v>
      </c>
      <c r="YJ36">
        <f t="shared" si="19"/>
        <v>0</v>
      </c>
      <c r="YK36">
        <f t="shared" si="19"/>
        <v>0</v>
      </c>
      <c r="YL36">
        <f t="shared" si="19"/>
        <v>0</v>
      </c>
      <c r="YM36">
        <f t="shared" si="19"/>
        <v>0</v>
      </c>
      <c r="YN36">
        <f t="shared" si="19"/>
        <v>0</v>
      </c>
      <c r="YO36">
        <f t="shared" si="19"/>
        <v>0</v>
      </c>
      <c r="YP36">
        <f t="shared" si="19"/>
        <v>0</v>
      </c>
      <c r="YQ36">
        <f t="shared" si="19"/>
        <v>0</v>
      </c>
      <c r="YR36">
        <f t="shared" si="19"/>
        <v>0</v>
      </c>
      <c r="YS36">
        <f t="shared" si="19"/>
        <v>0</v>
      </c>
      <c r="YT36">
        <f t="shared" si="19"/>
        <v>0</v>
      </c>
      <c r="YU36">
        <f t="shared" si="19"/>
        <v>0</v>
      </c>
      <c r="YV36">
        <f t="shared" si="19"/>
        <v>0</v>
      </c>
      <c r="YW36">
        <f t="shared" si="19"/>
        <v>0</v>
      </c>
      <c r="YX36">
        <f t="shared" si="19"/>
        <v>0</v>
      </c>
      <c r="YY36">
        <f t="shared" si="19"/>
        <v>0</v>
      </c>
      <c r="YZ36">
        <f t="shared" si="19"/>
        <v>0</v>
      </c>
      <c r="ZA36">
        <f t="shared" si="19"/>
        <v>0</v>
      </c>
      <c r="ZB36">
        <f t="shared" si="19"/>
        <v>0</v>
      </c>
      <c r="ZC36">
        <f t="shared" si="19"/>
        <v>0</v>
      </c>
      <c r="ZD36">
        <f t="shared" si="19"/>
        <v>0</v>
      </c>
      <c r="ZE36">
        <f t="shared" si="19"/>
        <v>0</v>
      </c>
      <c r="ZF36">
        <f t="shared" si="19"/>
        <v>0</v>
      </c>
      <c r="ZG36">
        <f t="shared" si="19"/>
        <v>0</v>
      </c>
      <c r="ZH36">
        <f t="shared" si="19"/>
        <v>0</v>
      </c>
      <c r="ZI36">
        <f t="shared" si="19"/>
        <v>0</v>
      </c>
      <c r="ZJ36">
        <f t="shared" si="19"/>
        <v>0</v>
      </c>
      <c r="ZK36">
        <f t="shared" si="19"/>
        <v>0</v>
      </c>
      <c r="ZL36">
        <f t="shared" si="19"/>
        <v>0</v>
      </c>
      <c r="ZM36">
        <f t="shared" si="19"/>
        <v>0</v>
      </c>
      <c r="ZN36">
        <f t="shared" si="19"/>
        <v>0</v>
      </c>
      <c r="ZO36">
        <f t="shared" si="19"/>
        <v>0</v>
      </c>
      <c r="ZP36">
        <f t="shared" si="19"/>
        <v>0</v>
      </c>
      <c r="ZQ36">
        <f t="shared" si="19"/>
        <v>0</v>
      </c>
      <c r="ZR36">
        <f t="shared" si="19"/>
        <v>0</v>
      </c>
      <c r="ZS36">
        <f t="shared" si="19"/>
        <v>0</v>
      </c>
      <c r="ZT36">
        <f t="shared" si="19"/>
        <v>0</v>
      </c>
      <c r="ZU36">
        <f t="shared" si="19"/>
        <v>0</v>
      </c>
      <c r="ZV36">
        <f t="shared" si="19"/>
        <v>0</v>
      </c>
      <c r="ZW36">
        <f t="shared" si="19"/>
        <v>0</v>
      </c>
      <c r="ZX36">
        <f t="shared" si="19"/>
        <v>0</v>
      </c>
      <c r="ZY36">
        <f t="shared" si="19"/>
        <v>0</v>
      </c>
      <c r="ZZ36">
        <f t="shared" si="19"/>
        <v>0</v>
      </c>
      <c r="AAA36">
        <f t="shared" si="19"/>
        <v>0</v>
      </c>
      <c r="AAB36">
        <f t="shared" si="19"/>
        <v>0</v>
      </c>
      <c r="AAC36">
        <f t="shared" si="19"/>
        <v>0</v>
      </c>
      <c r="AAD36">
        <f t="shared" si="19"/>
        <v>0</v>
      </c>
      <c r="AAE36">
        <f t="shared" ref="AAE36:ACP36" si="20">SUM(AAE32:AAE34)</f>
        <v>0</v>
      </c>
      <c r="AAF36">
        <f t="shared" si="20"/>
        <v>0</v>
      </c>
      <c r="AAG36">
        <f t="shared" si="20"/>
        <v>0</v>
      </c>
      <c r="AAH36">
        <f t="shared" si="20"/>
        <v>0</v>
      </c>
      <c r="AAI36">
        <f t="shared" si="20"/>
        <v>0</v>
      </c>
      <c r="AAJ36">
        <f t="shared" si="20"/>
        <v>0</v>
      </c>
      <c r="AAK36">
        <f t="shared" si="20"/>
        <v>0</v>
      </c>
      <c r="AAL36">
        <f t="shared" si="20"/>
        <v>0</v>
      </c>
      <c r="AAM36">
        <f t="shared" si="20"/>
        <v>0</v>
      </c>
      <c r="AAN36">
        <f t="shared" si="20"/>
        <v>0</v>
      </c>
      <c r="AAO36">
        <f t="shared" si="20"/>
        <v>0</v>
      </c>
      <c r="AAP36">
        <f t="shared" si="20"/>
        <v>0</v>
      </c>
      <c r="AAQ36">
        <f t="shared" si="20"/>
        <v>0</v>
      </c>
      <c r="AAR36">
        <f t="shared" si="20"/>
        <v>0</v>
      </c>
      <c r="AAS36">
        <f t="shared" si="20"/>
        <v>0</v>
      </c>
      <c r="AAT36">
        <f t="shared" si="20"/>
        <v>0</v>
      </c>
      <c r="AAU36">
        <f t="shared" si="20"/>
        <v>0</v>
      </c>
      <c r="AAV36">
        <f t="shared" si="20"/>
        <v>0</v>
      </c>
      <c r="AAW36">
        <f t="shared" si="20"/>
        <v>0</v>
      </c>
      <c r="AAX36">
        <f t="shared" si="20"/>
        <v>0</v>
      </c>
      <c r="AAY36">
        <f t="shared" si="20"/>
        <v>0</v>
      </c>
      <c r="AAZ36">
        <f t="shared" si="20"/>
        <v>0</v>
      </c>
      <c r="ABA36">
        <f t="shared" si="20"/>
        <v>0</v>
      </c>
      <c r="ABB36">
        <f t="shared" si="20"/>
        <v>0</v>
      </c>
      <c r="ABC36">
        <f t="shared" si="20"/>
        <v>0</v>
      </c>
      <c r="ABD36">
        <f t="shared" si="20"/>
        <v>0</v>
      </c>
      <c r="ABE36">
        <f t="shared" si="20"/>
        <v>0</v>
      </c>
      <c r="ABF36">
        <f t="shared" si="20"/>
        <v>0</v>
      </c>
      <c r="ABG36">
        <f t="shared" si="20"/>
        <v>0</v>
      </c>
      <c r="ABH36">
        <f t="shared" si="20"/>
        <v>0</v>
      </c>
      <c r="ABI36">
        <f t="shared" si="20"/>
        <v>0</v>
      </c>
      <c r="ABJ36">
        <f t="shared" si="20"/>
        <v>0</v>
      </c>
      <c r="ABK36">
        <f t="shared" si="20"/>
        <v>0</v>
      </c>
      <c r="ABL36">
        <f t="shared" si="20"/>
        <v>0</v>
      </c>
      <c r="ABM36">
        <f t="shared" si="20"/>
        <v>0</v>
      </c>
      <c r="ABN36">
        <f t="shared" si="20"/>
        <v>0</v>
      </c>
      <c r="ABO36">
        <f t="shared" si="20"/>
        <v>0</v>
      </c>
      <c r="ABP36">
        <f t="shared" si="20"/>
        <v>0</v>
      </c>
      <c r="ABQ36">
        <f t="shared" si="20"/>
        <v>0</v>
      </c>
      <c r="ABR36">
        <f t="shared" si="20"/>
        <v>0</v>
      </c>
      <c r="ABS36">
        <f t="shared" si="20"/>
        <v>0</v>
      </c>
      <c r="ABT36">
        <f t="shared" si="20"/>
        <v>0</v>
      </c>
      <c r="ABU36">
        <f t="shared" si="20"/>
        <v>0</v>
      </c>
      <c r="ABV36">
        <f t="shared" si="20"/>
        <v>0</v>
      </c>
      <c r="ABW36">
        <f t="shared" si="20"/>
        <v>0</v>
      </c>
      <c r="ABX36">
        <f t="shared" si="20"/>
        <v>0</v>
      </c>
      <c r="ABY36">
        <f t="shared" si="20"/>
        <v>0</v>
      </c>
      <c r="ABZ36">
        <f t="shared" si="20"/>
        <v>0</v>
      </c>
      <c r="ACA36">
        <f t="shared" si="20"/>
        <v>0</v>
      </c>
      <c r="ACB36">
        <f t="shared" si="20"/>
        <v>0</v>
      </c>
      <c r="ACC36">
        <f t="shared" si="20"/>
        <v>0</v>
      </c>
      <c r="ACD36">
        <f t="shared" si="20"/>
        <v>0</v>
      </c>
      <c r="ACE36">
        <f t="shared" si="20"/>
        <v>0</v>
      </c>
      <c r="ACF36">
        <f t="shared" si="20"/>
        <v>0</v>
      </c>
      <c r="ACG36">
        <f t="shared" si="20"/>
        <v>0</v>
      </c>
      <c r="ACH36">
        <f t="shared" si="20"/>
        <v>0</v>
      </c>
      <c r="ACI36">
        <f t="shared" si="20"/>
        <v>0</v>
      </c>
      <c r="ACJ36">
        <f t="shared" si="20"/>
        <v>0</v>
      </c>
      <c r="ACK36">
        <f t="shared" si="20"/>
        <v>0</v>
      </c>
      <c r="ACL36">
        <f t="shared" si="20"/>
        <v>0</v>
      </c>
      <c r="ACM36">
        <f t="shared" si="20"/>
        <v>0</v>
      </c>
      <c r="ACN36">
        <f t="shared" si="20"/>
        <v>0</v>
      </c>
      <c r="ACO36">
        <f t="shared" si="20"/>
        <v>0</v>
      </c>
      <c r="ACP36">
        <f t="shared" si="20"/>
        <v>0</v>
      </c>
      <c r="ACQ36">
        <f t="shared" ref="ACQ36:AFB36" si="21">SUM(ACQ32:ACQ34)</f>
        <v>0</v>
      </c>
      <c r="ACR36">
        <f t="shared" si="21"/>
        <v>0</v>
      </c>
      <c r="ACS36">
        <f t="shared" si="21"/>
        <v>0</v>
      </c>
      <c r="ACT36">
        <f t="shared" si="21"/>
        <v>0</v>
      </c>
      <c r="ACU36">
        <f t="shared" si="21"/>
        <v>0</v>
      </c>
      <c r="ACV36">
        <f t="shared" si="21"/>
        <v>0</v>
      </c>
      <c r="ACW36">
        <f t="shared" si="21"/>
        <v>0</v>
      </c>
      <c r="ACX36">
        <f t="shared" si="21"/>
        <v>0</v>
      </c>
      <c r="ACY36">
        <f t="shared" si="21"/>
        <v>0</v>
      </c>
      <c r="ACZ36">
        <f t="shared" si="21"/>
        <v>0</v>
      </c>
      <c r="ADA36">
        <f t="shared" si="21"/>
        <v>0</v>
      </c>
      <c r="ADB36">
        <f t="shared" si="21"/>
        <v>0</v>
      </c>
      <c r="ADC36">
        <f t="shared" si="21"/>
        <v>0</v>
      </c>
      <c r="ADD36">
        <f t="shared" si="21"/>
        <v>0</v>
      </c>
      <c r="ADE36">
        <f t="shared" si="21"/>
        <v>0</v>
      </c>
      <c r="ADF36">
        <f t="shared" si="21"/>
        <v>0</v>
      </c>
      <c r="ADG36">
        <f t="shared" si="21"/>
        <v>0</v>
      </c>
      <c r="ADH36">
        <f t="shared" si="21"/>
        <v>0</v>
      </c>
      <c r="ADI36">
        <f t="shared" si="21"/>
        <v>0</v>
      </c>
      <c r="ADJ36">
        <f t="shared" si="21"/>
        <v>0</v>
      </c>
      <c r="ADK36">
        <f t="shared" si="21"/>
        <v>0</v>
      </c>
      <c r="ADL36">
        <f t="shared" si="21"/>
        <v>0</v>
      </c>
      <c r="ADM36">
        <f t="shared" si="21"/>
        <v>0</v>
      </c>
      <c r="ADN36">
        <f t="shared" si="21"/>
        <v>0</v>
      </c>
      <c r="ADO36">
        <f t="shared" si="21"/>
        <v>0</v>
      </c>
      <c r="ADP36">
        <f t="shared" si="21"/>
        <v>0</v>
      </c>
      <c r="ADQ36">
        <f t="shared" si="21"/>
        <v>0</v>
      </c>
      <c r="ADR36">
        <f t="shared" si="21"/>
        <v>0</v>
      </c>
      <c r="ADS36">
        <f t="shared" si="21"/>
        <v>0</v>
      </c>
      <c r="ADT36">
        <f t="shared" si="21"/>
        <v>0</v>
      </c>
      <c r="ADU36">
        <f t="shared" si="21"/>
        <v>0</v>
      </c>
      <c r="ADV36">
        <f t="shared" si="21"/>
        <v>0</v>
      </c>
      <c r="ADW36">
        <f t="shared" si="21"/>
        <v>0</v>
      </c>
      <c r="ADX36">
        <f t="shared" si="21"/>
        <v>0</v>
      </c>
      <c r="ADY36">
        <f t="shared" si="21"/>
        <v>0</v>
      </c>
      <c r="ADZ36">
        <f t="shared" si="21"/>
        <v>0</v>
      </c>
      <c r="AEA36">
        <f t="shared" si="21"/>
        <v>0</v>
      </c>
      <c r="AEB36">
        <f t="shared" si="21"/>
        <v>0</v>
      </c>
      <c r="AEC36">
        <f t="shared" si="21"/>
        <v>0</v>
      </c>
      <c r="AED36">
        <f t="shared" si="21"/>
        <v>0</v>
      </c>
      <c r="AEE36">
        <f t="shared" si="21"/>
        <v>0</v>
      </c>
      <c r="AEF36">
        <f t="shared" si="21"/>
        <v>0</v>
      </c>
      <c r="AEG36">
        <f t="shared" si="21"/>
        <v>0</v>
      </c>
      <c r="AEH36">
        <f t="shared" si="21"/>
        <v>0</v>
      </c>
      <c r="AEI36">
        <f t="shared" si="21"/>
        <v>0</v>
      </c>
      <c r="AEJ36">
        <f t="shared" si="21"/>
        <v>0</v>
      </c>
      <c r="AEK36">
        <f t="shared" si="21"/>
        <v>0</v>
      </c>
      <c r="AEL36">
        <f t="shared" si="21"/>
        <v>0</v>
      </c>
      <c r="AEM36">
        <f t="shared" si="21"/>
        <v>0</v>
      </c>
      <c r="AEN36">
        <f t="shared" si="21"/>
        <v>0</v>
      </c>
      <c r="AEO36">
        <f t="shared" si="21"/>
        <v>0</v>
      </c>
      <c r="AEP36">
        <f t="shared" si="21"/>
        <v>0</v>
      </c>
      <c r="AEQ36">
        <f t="shared" si="21"/>
        <v>0</v>
      </c>
      <c r="AER36">
        <f t="shared" si="21"/>
        <v>0</v>
      </c>
      <c r="AES36">
        <f t="shared" si="21"/>
        <v>0</v>
      </c>
      <c r="AET36">
        <f t="shared" si="21"/>
        <v>0</v>
      </c>
      <c r="AEU36">
        <f t="shared" si="21"/>
        <v>0</v>
      </c>
      <c r="AEV36">
        <f t="shared" si="21"/>
        <v>0</v>
      </c>
      <c r="AEW36">
        <f t="shared" si="21"/>
        <v>0</v>
      </c>
      <c r="AEX36">
        <f t="shared" si="21"/>
        <v>0</v>
      </c>
      <c r="AEY36">
        <f t="shared" si="21"/>
        <v>0</v>
      </c>
      <c r="AEZ36">
        <f t="shared" si="21"/>
        <v>0</v>
      </c>
      <c r="AFA36">
        <f t="shared" si="21"/>
        <v>0</v>
      </c>
      <c r="AFB36">
        <f t="shared" si="21"/>
        <v>0</v>
      </c>
      <c r="AFC36">
        <f t="shared" ref="AFC36:AHN36" si="22">SUM(AFC32:AFC34)</f>
        <v>0</v>
      </c>
      <c r="AFD36">
        <f t="shared" si="22"/>
        <v>0</v>
      </c>
      <c r="AFE36">
        <f t="shared" si="22"/>
        <v>0</v>
      </c>
      <c r="AFF36">
        <f t="shared" si="22"/>
        <v>0</v>
      </c>
      <c r="AFG36">
        <f t="shared" si="22"/>
        <v>0</v>
      </c>
      <c r="AFH36">
        <f t="shared" si="22"/>
        <v>0</v>
      </c>
      <c r="AFI36">
        <f t="shared" si="22"/>
        <v>0</v>
      </c>
      <c r="AFJ36">
        <f t="shared" si="22"/>
        <v>0</v>
      </c>
      <c r="AFK36">
        <f t="shared" si="22"/>
        <v>0</v>
      </c>
      <c r="AFL36">
        <f t="shared" si="22"/>
        <v>0</v>
      </c>
      <c r="AFM36">
        <f t="shared" si="22"/>
        <v>0</v>
      </c>
      <c r="AFN36">
        <f t="shared" si="22"/>
        <v>0</v>
      </c>
      <c r="AFO36">
        <f t="shared" si="22"/>
        <v>0</v>
      </c>
      <c r="AFP36">
        <f t="shared" si="22"/>
        <v>0</v>
      </c>
      <c r="AFQ36">
        <f t="shared" si="22"/>
        <v>0</v>
      </c>
      <c r="AFR36">
        <f t="shared" si="22"/>
        <v>0</v>
      </c>
      <c r="AFS36">
        <f t="shared" si="22"/>
        <v>0</v>
      </c>
      <c r="AFT36">
        <f t="shared" si="22"/>
        <v>0</v>
      </c>
      <c r="AFU36">
        <f t="shared" si="22"/>
        <v>0</v>
      </c>
      <c r="AFV36">
        <f t="shared" si="22"/>
        <v>0</v>
      </c>
      <c r="AFW36">
        <f t="shared" si="22"/>
        <v>0</v>
      </c>
      <c r="AFX36">
        <f t="shared" si="22"/>
        <v>0</v>
      </c>
      <c r="AFY36">
        <f t="shared" si="22"/>
        <v>0</v>
      </c>
      <c r="AFZ36">
        <f t="shared" si="22"/>
        <v>0</v>
      </c>
      <c r="AGA36">
        <f t="shared" si="22"/>
        <v>0</v>
      </c>
      <c r="AGB36">
        <f t="shared" si="22"/>
        <v>0</v>
      </c>
      <c r="AGC36">
        <f t="shared" si="22"/>
        <v>0</v>
      </c>
      <c r="AGD36">
        <f t="shared" si="22"/>
        <v>0</v>
      </c>
      <c r="AGE36">
        <f t="shared" si="22"/>
        <v>0</v>
      </c>
      <c r="AGF36">
        <f t="shared" si="22"/>
        <v>0</v>
      </c>
      <c r="AGG36">
        <f t="shared" si="22"/>
        <v>0</v>
      </c>
      <c r="AGH36">
        <f t="shared" si="22"/>
        <v>0</v>
      </c>
      <c r="AGI36">
        <f t="shared" si="22"/>
        <v>0</v>
      </c>
      <c r="AGJ36">
        <f t="shared" si="22"/>
        <v>0</v>
      </c>
      <c r="AGK36">
        <f t="shared" si="22"/>
        <v>0</v>
      </c>
      <c r="AGL36">
        <f t="shared" si="22"/>
        <v>0</v>
      </c>
      <c r="AGM36">
        <f t="shared" si="22"/>
        <v>0</v>
      </c>
      <c r="AGN36">
        <f t="shared" si="22"/>
        <v>0</v>
      </c>
      <c r="AGO36">
        <f t="shared" si="22"/>
        <v>0</v>
      </c>
      <c r="AGP36">
        <f t="shared" si="22"/>
        <v>0</v>
      </c>
      <c r="AGQ36">
        <f t="shared" si="22"/>
        <v>0</v>
      </c>
      <c r="AGR36">
        <f t="shared" si="22"/>
        <v>0</v>
      </c>
      <c r="AGS36">
        <f t="shared" si="22"/>
        <v>0</v>
      </c>
      <c r="AGT36">
        <f t="shared" si="22"/>
        <v>0</v>
      </c>
      <c r="AGU36">
        <f t="shared" si="22"/>
        <v>0</v>
      </c>
      <c r="AGV36">
        <f t="shared" si="22"/>
        <v>0</v>
      </c>
      <c r="AGW36">
        <f t="shared" si="22"/>
        <v>0</v>
      </c>
      <c r="AGX36">
        <f t="shared" si="22"/>
        <v>0</v>
      </c>
      <c r="AGY36">
        <f t="shared" si="22"/>
        <v>0</v>
      </c>
      <c r="AGZ36">
        <f t="shared" si="22"/>
        <v>0</v>
      </c>
      <c r="AHA36">
        <f t="shared" si="22"/>
        <v>0</v>
      </c>
      <c r="AHB36">
        <f t="shared" si="22"/>
        <v>0</v>
      </c>
      <c r="AHC36">
        <f t="shared" si="22"/>
        <v>0</v>
      </c>
      <c r="AHD36">
        <f t="shared" si="22"/>
        <v>0</v>
      </c>
      <c r="AHE36">
        <f t="shared" si="22"/>
        <v>0</v>
      </c>
      <c r="AHF36">
        <f t="shared" si="22"/>
        <v>0</v>
      </c>
      <c r="AHG36">
        <f t="shared" si="22"/>
        <v>0</v>
      </c>
      <c r="AHH36">
        <f t="shared" si="22"/>
        <v>0</v>
      </c>
      <c r="AHI36">
        <f t="shared" si="22"/>
        <v>0</v>
      </c>
      <c r="AHJ36">
        <f t="shared" si="22"/>
        <v>0</v>
      </c>
      <c r="AHK36">
        <f t="shared" si="22"/>
        <v>0</v>
      </c>
      <c r="AHL36">
        <f t="shared" si="22"/>
        <v>0</v>
      </c>
      <c r="AHM36">
        <f t="shared" si="22"/>
        <v>0</v>
      </c>
      <c r="AHN36">
        <f t="shared" si="22"/>
        <v>0</v>
      </c>
      <c r="AHO36">
        <f t="shared" ref="AHO36:AJZ36" si="23">SUM(AHO32:AHO34)</f>
        <v>0</v>
      </c>
      <c r="AHP36">
        <f t="shared" si="23"/>
        <v>0</v>
      </c>
      <c r="AHQ36">
        <f t="shared" si="23"/>
        <v>0</v>
      </c>
      <c r="AHR36">
        <f t="shared" si="23"/>
        <v>0</v>
      </c>
      <c r="AHS36">
        <f t="shared" si="23"/>
        <v>0</v>
      </c>
      <c r="AHT36">
        <f t="shared" si="23"/>
        <v>0</v>
      </c>
      <c r="AHU36">
        <f t="shared" si="23"/>
        <v>0</v>
      </c>
      <c r="AHV36">
        <f t="shared" si="23"/>
        <v>0</v>
      </c>
      <c r="AHW36">
        <f t="shared" si="23"/>
        <v>0</v>
      </c>
      <c r="AHX36">
        <f t="shared" si="23"/>
        <v>0</v>
      </c>
      <c r="AHY36">
        <f t="shared" si="23"/>
        <v>0</v>
      </c>
      <c r="AHZ36">
        <f t="shared" si="23"/>
        <v>0</v>
      </c>
      <c r="AIA36">
        <f t="shared" si="23"/>
        <v>0</v>
      </c>
      <c r="AIB36">
        <f t="shared" si="23"/>
        <v>0</v>
      </c>
      <c r="AIC36">
        <f t="shared" si="23"/>
        <v>0</v>
      </c>
      <c r="AID36">
        <f t="shared" si="23"/>
        <v>0</v>
      </c>
      <c r="AIE36">
        <f t="shared" si="23"/>
        <v>0</v>
      </c>
      <c r="AIF36">
        <f t="shared" si="23"/>
        <v>0</v>
      </c>
      <c r="AIG36">
        <f t="shared" si="23"/>
        <v>0</v>
      </c>
      <c r="AIH36">
        <f t="shared" si="23"/>
        <v>0</v>
      </c>
      <c r="AII36">
        <f t="shared" si="23"/>
        <v>0</v>
      </c>
      <c r="AIJ36">
        <f t="shared" si="23"/>
        <v>0</v>
      </c>
      <c r="AIK36">
        <f t="shared" si="23"/>
        <v>0</v>
      </c>
      <c r="AIL36">
        <f t="shared" si="23"/>
        <v>0</v>
      </c>
      <c r="AIM36">
        <f t="shared" si="23"/>
        <v>0</v>
      </c>
      <c r="AIN36">
        <f t="shared" si="23"/>
        <v>0</v>
      </c>
      <c r="AIO36">
        <f t="shared" si="23"/>
        <v>0</v>
      </c>
      <c r="AIP36">
        <f t="shared" si="23"/>
        <v>0</v>
      </c>
      <c r="AIQ36">
        <f t="shared" si="23"/>
        <v>0</v>
      </c>
      <c r="AIR36">
        <f t="shared" si="23"/>
        <v>0</v>
      </c>
      <c r="AIS36">
        <f t="shared" si="23"/>
        <v>0</v>
      </c>
      <c r="AIT36">
        <f t="shared" si="23"/>
        <v>0</v>
      </c>
      <c r="AIU36">
        <f t="shared" si="23"/>
        <v>0</v>
      </c>
      <c r="AIV36">
        <f t="shared" si="23"/>
        <v>0</v>
      </c>
      <c r="AIW36">
        <f t="shared" si="23"/>
        <v>0</v>
      </c>
      <c r="AIX36">
        <f t="shared" si="23"/>
        <v>0</v>
      </c>
      <c r="AIY36">
        <f t="shared" si="23"/>
        <v>0</v>
      </c>
      <c r="AIZ36">
        <f t="shared" si="23"/>
        <v>0</v>
      </c>
      <c r="AJA36">
        <f t="shared" si="23"/>
        <v>0</v>
      </c>
      <c r="AJB36">
        <f t="shared" si="23"/>
        <v>0</v>
      </c>
      <c r="AJC36">
        <f t="shared" si="23"/>
        <v>0</v>
      </c>
      <c r="AJD36">
        <f t="shared" si="23"/>
        <v>0</v>
      </c>
      <c r="AJE36">
        <f t="shared" si="23"/>
        <v>0</v>
      </c>
      <c r="AJF36">
        <f t="shared" si="23"/>
        <v>0</v>
      </c>
      <c r="AJG36">
        <f t="shared" si="23"/>
        <v>0</v>
      </c>
      <c r="AJH36">
        <f t="shared" si="23"/>
        <v>0</v>
      </c>
      <c r="AJI36">
        <f t="shared" si="23"/>
        <v>0</v>
      </c>
      <c r="AJJ36">
        <f t="shared" si="23"/>
        <v>0</v>
      </c>
      <c r="AJK36">
        <f t="shared" si="23"/>
        <v>0</v>
      </c>
      <c r="AJL36">
        <f t="shared" si="23"/>
        <v>0</v>
      </c>
      <c r="AJM36">
        <f t="shared" si="23"/>
        <v>0</v>
      </c>
      <c r="AJN36">
        <f t="shared" si="23"/>
        <v>0</v>
      </c>
      <c r="AJO36">
        <f t="shared" si="23"/>
        <v>0</v>
      </c>
      <c r="AJP36">
        <f t="shared" si="23"/>
        <v>0</v>
      </c>
      <c r="AJQ36">
        <f t="shared" si="23"/>
        <v>0</v>
      </c>
      <c r="AJR36">
        <f t="shared" si="23"/>
        <v>0</v>
      </c>
      <c r="AJS36">
        <f t="shared" si="23"/>
        <v>0</v>
      </c>
      <c r="AJT36">
        <f t="shared" si="23"/>
        <v>0</v>
      </c>
      <c r="AJU36">
        <f t="shared" si="23"/>
        <v>0</v>
      </c>
      <c r="AJV36">
        <f t="shared" si="23"/>
        <v>0</v>
      </c>
      <c r="AJW36">
        <f t="shared" si="23"/>
        <v>0</v>
      </c>
      <c r="AJX36">
        <f t="shared" si="23"/>
        <v>0</v>
      </c>
      <c r="AJY36">
        <f t="shared" si="23"/>
        <v>0</v>
      </c>
      <c r="AJZ36">
        <f t="shared" si="23"/>
        <v>0</v>
      </c>
      <c r="AKA36">
        <f t="shared" ref="AKA36:AML36" si="24">SUM(AKA32:AKA34)</f>
        <v>0</v>
      </c>
      <c r="AKB36">
        <f t="shared" si="24"/>
        <v>0</v>
      </c>
      <c r="AKC36">
        <f t="shared" si="24"/>
        <v>0</v>
      </c>
      <c r="AKD36">
        <f t="shared" si="24"/>
        <v>0</v>
      </c>
      <c r="AKE36">
        <f t="shared" si="24"/>
        <v>0</v>
      </c>
      <c r="AKF36">
        <f t="shared" si="24"/>
        <v>0</v>
      </c>
      <c r="AKG36">
        <f t="shared" si="24"/>
        <v>0</v>
      </c>
      <c r="AKH36">
        <f t="shared" si="24"/>
        <v>0</v>
      </c>
      <c r="AKI36">
        <f t="shared" si="24"/>
        <v>0</v>
      </c>
      <c r="AKJ36">
        <f t="shared" si="24"/>
        <v>0</v>
      </c>
      <c r="AKK36">
        <f t="shared" si="24"/>
        <v>0</v>
      </c>
      <c r="AKL36">
        <f t="shared" si="24"/>
        <v>0</v>
      </c>
      <c r="AKM36">
        <f t="shared" si="24"/>
        <v>0</v>
      </c>
      <c r="AKN36">
        <f t="shared" si="24"/>
        <v>0</v>
      </c>
      <c r="AKO36">
        <f t="shared" si="24"/>
        <v>0</v>
      </c>
      <c r="AKP36">
        <f t="shared" si="24"/>
        <v>0</v>
      </c>
      <c r="AKQ36">
        <f t="shared" si="24"/>
        <v>0</v>
      </c>
      <c r="AKR36">
        <f t="shared" si="24"/>
        <v>0</v>
      </c>
      <c r="AKS36">
        <f t="shared" si="24"/>
        <v>0</v>
      </c>
      <c r="AKT36">
        <f t="shared" si="24"/>
        <v>0</v>
      </c>
      <c r="AKU36">
        <f t="shared" si="24"/>
        <v>0</v>
      </c>
      <c r="AKV36">
        <f t="shared" si="24"/>
        <v>0</v>
      </c>
      <c r="AKW36">
        <f t="shared" si="24"/>
        <v>0</v>
      </c>
      <c r="AKX36">
        <f t="shared" si="24"/>
        <v>0</v>
      </c>
      <c r="AKY36">
        <f t="shared" si="24"/>
        <v>0</v>
      </c>
      <c r="AKZ36">
        <f t="shared" si="24"/>
        <v>0</v>
      </c>
      <c r="ALA36">
        <f t="shared" si="24"/>
        <v>0</v>
      </c>
      <c r="ALB36">
        <f t="shared" si="24"/>
        <v>0</v>
      </c>
      <c r="ALC36">
        <f t="shared" si="24"/>
        <v>0</v>
      </c>
      <c r="ALD36">
        <f t="shared" si="24"/>
        <v>0</v>
      </c>
      <c r="ALE36">
        <f t="shared" si="24"/>
        <v>0</v>
      </c>
      <c r="ALF36">
        <f t="shared" si="24"/>
        <v>0</v>
      </c>
      <c r="ALG36">
        <f t="shared" si="24"/>
        <v>0</v>
      </c>
      <c r="ALH36">
        <f t="shared" si="24"/>
        <v>0</v>
      </c>
      <c r="ALI36">
        <f t="shared" si="24"/>
        <v>0</v>
      </c>
      <c r="ALJ36">
        <f t="shared" si="24"/>
        <v>0</v>
      </c>
      <c r="ALK36">
        <f t="shared" si="24"/>
        <v>0</v>
      </c>
      <c r="ALL36">
        <f t="shared" si="24"/>
        <v>0</v>
      </c>
      <c r="ALM36">
        <f t="shared" si="24"/>
        <v>0</v>
      </c>
      <c r="ALN36">
        <f t="shared" si="24"/>
        <v>0</v>
      </c>
      <c r="ALO36">
        <f t="shared" si="24"/>
        <v>0</v>
      </c>
      <c r="ALP36">
        <f t="shared" si="24"/>
        <v>0</v>
      </c>
      <c r="ALQ36">
        <f t="shared" si="24"/>
        <v>0</v>
      </c>
      <c r="ALR36">
        <f t="shared" si="24"/>
        <v>0</v>
      </c>
      <c r="ALS36">
        <f t="shared" si="24"/>
        <v>0</v>
      </c>
      <c r="ALT36">
        <f t="shared" si="24"/>
        <v>0</v>
      </c>
      <c r="ALU36">
        <f t="shared" si="24"/>
        <v>0</v>
      </c>
      <c r="ALV36">
        <f t="shared" si="24"/>
        <v>0</v>
      </c>
      <c r="ALW36">
        <f t="shared" si="24"/>
        <v>0</v>
      </c>
      <c r="ALX36">
        <f t="shared" si="24"/>
        <v>0</v>
      </c>
      <c r="ALY36">
        <f t="shared" si="24"/>
        <v>0</v>
      </c>
      <c r="ALZ36">
        <f t="shared" si="24"/>
        <v>0</v>
      </c>
      <c r="AMA36">
        <f t="shared" si="24"/>
        <v>0</v>
      </c>
      <c r="AMB36">
        <f t="shared" si="24"/>
        <v>0</v>
      </c>
      <c r="AMC36">
        <f t="shared" si="24"/>
        <v>0</v>
      </c>
      <c r="AMD36">
        <f t="shared" si="24"/>
        <v>0</v>
      </c>
      <c r="AME36">
        <f t="shared" si="24"/>
        <v>0</v>
      </c>
      <c r="AMF36">
        <f t="shared" si="24"/>
        <v>0</v>
      </c>
      <c r="AMG36">
        <f t="shared" si="24"/>
        <v>0</v>
      </c>
      <c r="AMH36">
        <f t="shared" si="24"/>
        <v>0</v>
      </c>
      <c r="AMI36">
        <f t="shared" si="24"/>
        <v>0</v>
      </c>
      <c r="AMJ36">
        <f t="shared" si="24"/>
        <v>0</v>
      </c>
      <c r="AMK36">
        <f t="shared" si="24"/>
        <v>0</v>
      </c>
      <c r="AML36">
        <f t="shared" si="24"/>
        <v>0</v>
      </c>
      <c r="AMM36">
        <f t="shared" ref="AMM36:AOX36" si="25">SUM(AMM32:AMM34)</f>
        <v>0</v>
      </c>
      <c r="AMN36">
        <f t="shared" si="25"/>
        <v>0</v>
      </c>
      <c r="AMO36">
        <f t="shared" si="25"/>
        <v>0</v>
      </c>
      <c r="AMP36">
        <f t="shared" si="25"/>
        <v>0</v>
      </c>
      <c r="AMQ36">
        <f t="shared" si="25"/>
        <v>0</v>
      </c>
      <c r="AMR36">
        <f t="shared" si="25"/>
        <v>0</v>
      </c>
      <c r="AMS36">
        <f t="shared" si="25"/>
        <v>0</v>
      </c>
      <c r="AMT36">
        <f t="shared" si="25"/>
        <v>0</v>
      </c>
      <c r="AMU36">
        <f t="shared" si="25"/>
        <v>0</v>
      </c>
      <c r="AMV36">
        <f t="shared" si="25"/>
        <v>0</v>
      </c>
      <c r="AMW36">
        <f t="shared" si="25"/>
        <v>0</v>
      </c>
      <c r="AMX36">
        <f t="shared" si="25"/>
        <v>0</v>
      </c>
      <c r="AMY36">
        <f t="shared" si="25"/>
        <v>0</v>
      </c>
      <c r="AMZ36">
        <f t="shared" si="25"/>
        <v>0</v>
      </c>
      <c r="ANA36">
        <f t="shared" si="25"/>
        <v>0</v>
      </c>
      <c r="ANB36">
        <f t="shared" si="25"/>
        <v>0</v>
      </c>
      <c r="ANC36">
        <f t="shared" si="25"/>
        <v>0</v>
      </c>
      <c r="AND36">
        <f t="shared" si="25"/>
        <v>0</v>
      </c>
      <c r="ANE36">
        <f t="shared" si="25"/>
        <v>0</v>
      </c>
      <c r="ANF36">
        <f t="shared" si="25"/>
        <v>0</v>
      </c>
      <c r="ANG36">
        <f t="shared" si="25"/>
        <v>0</v>
      </c>
      <c r="ANH36">
        <f t="shared" si="25"/>
        <v>0</v>
      </c>
      <c r="ANI36">
        <f t="shared" si="25"/>
        <v>0</v>
      </c>
      <c r="ANJ36">
        <f t="shared" si="25"/>
        <v>0</v>
      </c>
      <c r="ANK36">
        <f t="shared" si="25"/>
        <v>0</v>
      </c>
      <c r="ANL36">
        <f t="shared" si="25"/>
        <v>0</v>
      </c>
      <c r="ANM36">
        <f t="shared" si="25"/>
        <v>0</v>
      </c>
      <c r="ANN36">
        <f t="shared" si="25"/>
        <v>0</v>
      </c>
      <c r="ANO36">
        <f t="shared" si="25"/>
        <v>0</v>
      </c>
      <c r="ANP36">
        <f t="shared" si="25"/>
        <v>0</v>
      </c>
      <c r="ANQ36">
        <f t="shared" si="25"/>
        <v>0</v>
      </c>
      <c r="ANR36">
        <f t="shared" si="25"/>
        <v>0</v>
      </c>
      <c r="ANS36">
        <f t="shared" si="25"/>
        <v>0</v>
      </c>
      <c r="ANT36">
        <f t="shared" si="25"/>
        <v>0</v>
      </c>
      <c r="ANU36">
        <f t="shared" si="25"/>
        <v>0</v>
      </c>
      <c r="ANV36">
        <f t="shared" si="25"/>
        <v>0</v>
      </c>
      <c r="ANW36">
        <f t="shared" si="25"/>
        <v>0</v>
      </c>
      <c r="ANX36">
        <f t="shared" si="25"/>
        <v>0</v>
      </c>
      <c r="ANY36">
        <f t="shared" si="25"/>
        <v>0</v>
      </c>
      <c r="ANZ36">
        <f t="shared" si="25"/>
        <v>0</v>
      </c>
      <c r="AOA36">
        <f t="shared" si="25"/>
        <v>0</v>
      </c>
      <c r="AOB36">
        <f t="shared" si="25"/>
        <v>0</v>
      </c>
      <c r="AOC36">
        <f t="shared" si="25"/>
        <v>0</v>
      </c>
      <c r="AOD36">
        <f t="shared" si="25"/>
        <v>0</v>
      </c>
      <c r="AOE36">
        <f t="shared" si="25"/>
        <v>0</v>
      </c>
      <c r="AOF36">
        <f t="shared" si="25"/>
        <v>0</v>
      </c>
      <c r="AOG36">
        <f t="shared" si="25"/>
        <v>0</v>
      </c>
      <c r="AOH36">
        <f t="shared" si="25"/>
        <v>0</v>
      </c>
      <c r="AOI36">
        <f t="shared" si="25"/>
        <v>0</v>
      </c>
      <c r="AOJ36">
        <f t="shared" si="25"/>
        <v>0</v>
      </c>
      <c r="AOK36">
        <f t="shared" si="25"/>
        <v>0</v>
      </c>
      <c r="AOL36">
        <f t="shared" si="25"/>
        <v>0</v>
      </c>
      <c r="AOM36">
        <f t="shared" si="25"/>
        <v>0</v>
      </c>
      <c r="AON36">
        <f t="shared" si="25"/>
        <v>0</v>
      </c>
      <c r="AOO36">
        <f t="shared" si="25"/>
        <v>0</v>
      </c>
      <c r="AOP36">
        <f t="shared" si="25"/>
        <v>0</v>
      </c>
      <c r="AOQ36">
        <f t="shared" si="25"/>
        <v>0</v>
      </c>
      <c r="AOR36">
        <f t="shared" si="25"/>
        <v>0</v>
      </c>
      <c r="AOS36">
        <f t="shared" si="25"/>
        <v>0</v>
      </c>
      <c r="AOT36">
        <f t="shared" si="25"/>
        <v>0</v>
      </c>
      <c r="AOU36">
        <f t="shared" si="25"/>
        <v>0</v>
      </c>
      <c r="AOV36">
        <f t="shared" si="25"/>
        <v>0</v>
      </c>
      <c r="AOW36">
        <f t="shared" si="25"/>
        <v>0</v>
      </c>
      <c r="AOX36">
        <f t="shared" si="25"/>
        <v>0</v>
      </c>
      <c r="AOY36">
        <f t="shared" ref="AOY36:ARJ36" si="26">SUM(AOY32:AOY34)</f>
        <v>0</v>
      </c>
      <c r="AOZ36">
        <f t="shared" si="26"/>
        <v>0</v>
      </c>
      <c r="APA36">
        <f t="shared" si="26"/>
        <v>0</v>
      </c>
      <c r="APB36">
        <f t="shared" si="26"/>
        <v>0</v>
      </c>
      <c r="APC36">
        <f t="shared" si="26"/>
        <v>0</v>
      </c>
      <c r="APD36">
        <f t="shared" si="26"/>
        <v>0</v>
      </c>
      <c r="APE36">
        <f t="shared" si="26"/>
        <v>0</v>
      </c>
      <c r="APF36">
        <f t="shared" si="26"/>
        <v>0</v>
      </c>
      <c r="APG36">
        <f t="shared" si="26"/>
        <v>0</v>
      </c>
      <c r="APH36">
        <f t="shared" si="26"/>
        <v>0</v>
      </c>
      <c r="API36">
        <f t="shared" si="26"/>
        <v>0</v>
      </c>
      <c r="APJ36">
        <f t="shared" si="26"/>
        <v>0</v>
      </c>
      <c r="APK36">
        <f t="shared" si="26"/>
        <v>0</v>
      </c>
      <c r="APL36">
        <f t="shared" si="26"/>
        <v>0</v>
      </c>
      <c r="APM36">
        <f t="shared" si="26"/>
        <v>0</v>
      </c>
      <c r="APN36">
        <f t="shared" si="26"/>
        <v>0</v>
      </c>
      <c r="APO36">
        <f t="shared" si="26"/>
        <v>0</v>
      </c>
      <c r="APP36">
        <f t="shared" si="26"/>
        <v>0</v>
      </c>
      <c r="APQ36">
        <f t="shared" si="26"/>
        <v>0</v>
      </c>
      <c r="APR36">
        <f t="shared" si="26"/>
        <v>0</v>
      </c>
      <c r="APS36">
        <f t="shared" si="26"/>
        <v>0</v>
      </c>
      <c r="APT36">
        <f t="shared" si="26"/>
        <v>0</v>
      </c>
      <c r="APU36">
        <f t="shared" si="26"/>
        <v>0</v>
      </c>
      <c r="APV36">
        <f t="shared" si="26"/>
        <v>0</v>
      </c>
      <c r="APW36">
        <f t="shared" si="26"/>
        <v>0</v>
      </c>
      <c r="APX36">
        <f t="shared" si="26"/>
        <v>0</v>
      </c>
      <c r="APY36">
        <f t="shared" si="26"/>
        <v>0</v>
      </c>
      <c r="APZ36">
        <f t="shared" si="26"/>
        <v>0</v>
      </c>
      <c r="AQA36">
        <f t="shared" si="26"/>
        <v>0</v>
      </c>
      <c r="AQB36">
        <f t="shared" si="26"/>
        <v>0</v>
      </c>
      <c r="AQC36">
        <f t="shared" si="26"/>
        <v>0</v>
      </c>
      <c r="AQD36">
        <f t="shared" si="26"/>
        <v>0</v>
      </c>
      <c r="AQE36">
        <f t="shared" si="26"/>
        <v>0</v>
      </c>
      <c r="AQF36">
        <f t="shared" si="26"/>
        <v>0</v>
      </c>
      <c r="AQG36">
        <f t="shared" si="26"/>
        <v>0</v>
      </c>
      <c r="AQH36">
        <f t="shared" si="26"/>
        <v>0</v>
      </c>
      <c r="AQI36">
        <f t="shared" si="26"/>
        <v>0</v>
      </c>
      <c r="AQJ36">
        <f t="shared" si="26"/>
        <v>0</v>
      </c>
      <c r="AQK36">
        <f t="shared" si="26"/>
        <v>0</v>
      </c>
      <c r="AQL36">
        <f t="shared" si="26"/>
        <v>0</v>
      </c>
      <c r="AQM36">
        <f t="shared" si="26"/>
        <v>0</v>
      </c>
      <c r="AQN36">
        <f t="shared" si="26"/>
        <v>0</v>
      </c>
      <c r="AQO36">
        <f t="shared" si="26"/>
        <v>0</v>
      </c>
      <c r="AQP36">
        <f t="shared" si="26"/>
        <v>0</v>
      </c>
      <c r="AQQ36">
        <f t="shared" si="26"/>
        <v>0</v>
      </c>
      <c r="AQR36">
        <f t="shared" si="26"/>
        <v>0</v>
      </c>
      <c r="AQS36">
        <f t="shared" si="26"/>
        <v>0</v>
      </c>
      <c r="AQT36">
        <f t="shared" si="26"/>
        <v>0</v>
      </c>
      <c r="AQU36">
        <f t="shared" si="26"/>
        <v>0</v>
      </c>
      <c r="AQV36">
        <f t="shared" si="26"/>
        <v>0</v>
      </c>
      <c r="AQW36">
        <f t="shared" si="26"/>
        <v>0</v>
      </c>
      <c r="AQX36">
        <f t="shared" si="26"/>
        <v>0</v>
      </c>
      <c r="AQY36">
        <f t="shared" si="26"/>
        <v>0</v>
      </c>
      <c r="AQZ36">
        <f t="shared" si="26"/>
        <v>0</v>
      </c>
      <c r="ARA36">
        <f t="shared" si="26"/>
        <v>0</v>
      </c>
      <c r="ARB36">
        <f t="shared" si="26"/>
        <v>0</v>
      </c>
      <c r="ARC36">
        <f t="shared" si="26"/>
        <v>0</v>
      </c>
      <c r="ARD36">
        <f t="shared" si="26"/>
        <v>0</v>
      </c>
      <c r="ARE36">
        <f t="shared" si="26"/>
        <v>0</v>
      </c>
      <c r="ARF36">
        <f t="shared" si="26"/>
        <v>0</v>
      </c>
      <c r="ARG36">
        <f t="shared" si="26"/>
        <v>0</v>
      </c>
      <c r="ARH36">
        <f t="shared" si="26"/>
        <v>0</v>
      </c>
      <c r="ARI36">
        <f t="shared" si="26"/>
        <v>0</v>
      </c>
      <c r="ARJ36">
        <f t="shared" si="26"/>
        <v>0</v>
      </c>
      <c r="ARK36">
        <f t="shared" ref="ARK36:ATV36" si="27">SUM(ARK32:ARK34)</f>
        <v>0</v>
      </c>
      <c r="ARL36">
        <f t="shared" si="27"/>
        <v>0</v>
      </c>
      <c r="ARM36">
        <f t="shared" si="27"/>
        <v>0</v>
      </c>
      <c r="ARN36">
        <f t="shared" si="27"/>
        <v>0</v>
      </c>
      <c r="ARO36">
        <f t="shared" si="27"/>
        <v>0</v>
      </c>
      <c r="ARP36">
        <f t="shared" si="27"/>
        <v>0</v>
      </c>
      <c r="ARQ36">
        <f t="shared" si="27"/>
        <v>0</v>
      </c>
      <c r="ARR36">
        <f t="shared" si="27"/>
        <v>0</v>
      </c>
      <c r="ARS36">
        <f t="shared" si="27"/>
        <v>0</v>
      </c>
      <c r="ART36">
        <f t="shared" si="27"/>
        <v>0</v>
      </c>
      <c r="ARU36">
        <f t="shared" si="27"/>
        <v>0</v>
      </c>
      <c r="ARV36">
        <f t="shared" si="27"/>
        <v>0</v>
      </c>
      <c r="ARW36">
        <f t="shared" si="27"/>
        <v>0</v>
      </c>
      <c r="ARX36">
        <f t="shared" si="27"/>
        <v>0</v>
      </c>
      <c r="ARY36">
        <f t="shared" si="27"/>
        <v>0</v>
      </c>
      <c r="ARZ36">
        <f t="shared" si="27"/>
        <v>0</v>
      </c>
      <c r="ASA36">
        <f t="shared" si="27"/>
        <v>0</v>
      </c>
      <c r="ASB36">
        <f t="shared" si="27"/>
        <v>0</v>
      </c>
      <c r="ASC36">
        <f t="shared" si="27"/>
        <v>0</v>
      </c>
      <c r="ASD36">
        <f t="shared" si="27"/>
        <v>0</v>
      </c>
      <c r="ASE36">
        <f t="shared" si="27"/>
        <v>0</v>
      </c>
      <c r="ASF36">
        <f t="shared" si="27"/>
        <v>0</v>
      </c>
      <c r="ASG36">
        <f t="shared" si="27"/>
        <v>0</v>
      </c>
      <c r="ASH36">
        <f t="shared" si="27"/>
        <v>0</v>
      </c>
      <c r="ASI36">
        <f t="shared" si="27"/>
        <v>0</v>
      </c>
      <c r="ASJ36">
        <f t="shared" si="27"/>
        <v>0</v>
      </c>
      <c r="ASK36">
        <f t="shared" si="27"/>
        <v>0</v>
      </c>
      <c r="ASL36">
        <f t="shared" si="27"/>
        <v>0</v>
      </c>
      <c r="ASM36">
        <f t="shared" si="27"/>
        <v>0</v>
      </c>
      <c r="ASN36">
        <f t="shared" si="27"/>
        <v>0</v>
      </c>
      <c r="ASO36">
        <f t="shared" si="27"/>
        <v>0</v>
      </c>
      <c r="ASP36">
        <f t="shared" si="27"/>
        <v>0</v>
      </c>
      <c r="ASQ36">
        <f t="shared" si="27"/>
        <v>0</v>
      </c>
      <c r="ASR36">
        <f t="shared" si="27"/>
        <v>0</v>
      </c>
      <c r="ASS36">
        <f t="shared" si="27"/>
        <v>0</v>
      </c>
      <c r="AST36">
        <f t="shared" si="27"/>
        <v>0</v>
      </c>
      <c r="ASU36">
        <f t="shared" si="27"/>
        <v>0</v>
      </c>
      <c r="ASV36">
        <f t="shared" si="27"/>
        <v>0</v>
      </c>
      <c r="ASW36">
        <f t="shared" si="27"/>
        <v>0</v>
      </c>
      <c r="ASX36">
        <f t="shared" si="27"/>
        <v>0</v>
      </c>
      <c r="ASY36">
        <f t="shared" si="27"/>
        <v>0</v>
      </c>
      <c r="ASZ36">
        <f t="shared" si="27"/>
        <v>0</v>
      </c>
      <c r="ATA36">
        <f t="shared" si="27"/>
        <v>0</v>
      </c>
      <c r="ATB36">
        <f t="shared" si="27"/>
        <v>0</v>
      </c>
      <c r="ATC36">
        <f t="shared" si="27"/>
        <v>0</v>
      </c>
      <c r="ATD36">
        <f t="shared" si="27"/>
        <v>0</v>
      </c>
      <c r="ATE36">
        <f t="shared" si="27"/>
        <v>0</v>
      </c>
      <c r="ATF36">
        <f t="shared" si="27"/>
        <v>0</v>
      </c>
      <c r="ATG36">
        <f t="shared" si="27"/>
        <v>0</v>
      </c>
      <c r="ATH36">
        <f t="shared" si="27"/>
        <v>0</v>
      </c>
      <c r="ATI36">
        <f t="shared" si="27"/>
        <v>0</v>
      </c>
      <c r="ATJ36">
        <f t="shared" si="27"/>
        <v>0</v>
      </c>
      <c r="ATK36">
        <f t="shared" si="27"/>
        <v>0</v>
      </c>
      <c r="ATL36">
        <f t="shared" si="27"/>
        <v>0</v>
      </c>
      <c r="ATM36">
        <f t="shared" si="27"/>
        <v>0</v>
      </c>
      <c r="ATN36">
        <f t="shared" si="27"/>
        <v>0</v>
      </c>
      <c r="ATO36">
        <f t="shared" si="27"/>
        <v>0</v>
      </c>
      <c r="ATP36">
        <f t="shared" si="27"/>
        <v>0</v>
      </c>
      <c r="ATQ36">
        <f t="shared" si="27"/>
        <v>0</v>
      </c>
      <c r="ATR36">
        <f t="shared" si="27"/>
        <v>0</v>
      </c>
      <c r="ATS36">
        <f t="shared" si="27"/>
        <v>0</v>
      </c>
      <c r="ATT36">
        <f t="shared" si="27"/>
        <v>0</v>
      </c>
      <c r="ATU36">
        <f t="shared" si="27"/>
        <v>0</v>
      </c>
      <c r="ATV36">
        <f t="shared" si="27"/>
        <v>0</v>
      </c>
      <c r="ATW36">
        <f t="shared" ref="ATW36:AWH36" si="28">SUM(ATW32:ATW34)</f>
        <v>0</v>
      </c>
      <c r="ATX36">
        <f t="shared" si="28"/>
        <v>0</v>
      </c>
      <c r="ATY36">
        <f t="shared" si="28"/>
        <v>0</v>
      </c>
      <c r="ATZ36">
        <f t="shared" si="28"/>
        <v>0</v>
      </c>
      <c r="AUA36">
        <f t="shared" si="28"/>
        <v>0</v>
      </c>
      <c r="AUB36">
        <f t="shared" si="28"/>
        <v>0</v>
      </c>
      <c r="AUC36">
        <f t="shared" si="28"/>
        <v>0</v>
      </c>
      <c r="AUD36">
        <f t="shared" si="28"/>
        <v>0</v>
      </c>
      <c r="AUE36">
        <f t="shared" si="28"/>
        <v>0</v>
      </c>
      <c r="AUF36">
        <f t="shared" si="28"/>
        <v>0</v>
      </c>
      <c r="AUG36">
        <f t="shared" si="28"/>
        <v>0</v>
      </c>
      <c r="AUH36">
        <f t="shared" si="28"/>
        <v>0</v>
      </c>
      <c r="AUI36">
        <f t="shared" si="28"/>
        <v>0</v>
      </c>
      <c r="AUJ36">
        <f t="shared" si="28"/>
        <v>0</v>
      </c>
      <c r="AUK36">
        <f t="shared" si="28"/>
        <v>0</v>
      </c>
      <c r="AUL36">
        <f t="shared" si="28"/>
        <v>0</v>
      </c>
      <c r="AUM36">
        <f t="shared" si="28"/>
        <v>0</v>
      </c>
      <c r="AUN36">
        <f t="shared" si="28"/>
        <v>0</v>
      </c>
      <c r="AUO36">
        <f t="shared" si="28"/>
        <v>0</v>
      </c>
      <c r="AUP36">
        <f t="shared" si="28"/>
        <v>0</v>
      </c>
      <c r="AUQ36">
        <f t="shared" si="28"/>
        <v>0</v>
      </c>
      <c r="AUR36">
        <f t="shared" si="28"/>
        <v>0</v>
      </c>
      <c r="AUS36">
        <f t="shared" si="28"/>
        <v>0</v>
      </c>
      <c r="AUT36">
        <f t="shared" si="28"/>
        <v>0</v>
      </c>
      <c r="AUU36">
        <f t="shared" si="28"/>
        <v>0</v>
      </c>
      <c r="AUV36">
        <f t="shared" si="28"/>
        <v>0</v>
      </c>
      <c r="AUW36">
        <f t="shared" si="28"/>
        <v>0</v>
      </c>
      <c r="AUX36">
        <f t="shared" si="28"/>
        <v>0</v>
      </c>
      <c r="AUY36">
        <f t="shared" si="28"/>
        <v>0</v>
      </c>
      <c r="AUZ36">
        <f t="shared" si="28"/>
        <v>0</v>
      </c>
      <c r="AVA36">
        <f t="shared" si="28"/>
        <v>0</v>
      </c>
      <c r="AVB36">
        <f t="shared" si="28"/>
        <v>0</v>
      </c>
      <c r="AVC36">
        <f t="shared" si="28"/>
        <v>0</v>
      </c>
      <c r="AVD36">
        <f t="shared" si="28"/>
        <v>0</v>
      </c>
      <c r="AVE36">
        <f t="shared" si="28"/>
        <v>0</v>
      </c>
      <c r="AVF36">
        <f t="shared" si="28"/>
        <v>0</v>
      </c>
      <c r="AVG36">
        <f t="shared" si="28"/>
        <v>0</v>
      </c>
      <c r="AVH36">
        <f t="shared" si="28"/>
        <v>0</v>
      </c>
      <c r="AVI36">
        <f t="shared" si="28"/>
        <v>0</v>
      </c>
      <c r="AVJ36">
        <f t="shared" si="28"/>
        <v>0</v>
      </c>
      <c r="AVK36">
        <f t="shared" si="28"/>
        <v>0</v>
      </c>
      <c r="AVL36">
        <f t="shared" si="28"/>
        <v>0</v>
      </c>
      <c r="AVM36">
        <f t="shared" si="28"/>
        <v>0</v>
      </c>
      <c r="AVN36">
        <f t="shared" si="28"/>
        <v>0</v>
      </c>
      <c r="AVO36">
        <f t="shared" si="28"/>
        <v>0</v>
      </c>
      <c r="AVP36">
        <f t="shared" si="28"/>
        <v>0</v>
      </c>
      <c r="AVQ36">
        <f t="shared" si="28"/>
        <v>0</v>
      </c>
      <c r="AVR36">
        <f t="shared" si="28"/>
        <v>0</v>
      </c>
      <c r="AVS36">
        <f t="shared" si="28"/>
        <v>0</v>
      </c>
      <c r="AVT36">
        <f t="shared" si="28"/>
        <v>0</v>
      </c>
      <c r="AVU36">
        <f t="shared" si="28"/>
        <v>0</v>
      </c>
      <c r="AVV36">
        <f t="shared" si="28"/>
        <v>0</v>
      </c>
      <c r="AVW36">
        <f t="shared" si="28"/>
        <v>0</v>
      </c>
      <c r="AVX36">
        <f t="shared" si="28"/>
        <v>0</v>
      </c>
      <c r="AVY36">
        <f t="shared" si="28"/>
        <v>0</v>
      </c>
      <c r="AVZ36">
        <f t="shared" si="28"/>
        <v>0</v>
      </c>
      <c r="AWA36">
        <f t="shared" si="28"/>
        <v>0</v>
      </c>
      <c r="AWB36">
        <f t="shared" si="28"/>
        <v>0</v>
      </c>
      <c r="AWC36">
        <f t="shared" si="28"/>
        <v>0</v>
      </c>
      <c r="AWD36">
        <f t="shared" si="28"/>
        <v>0</v>
      </c>
      <c r="AWE36">
        <f t="shared" si="28"/>
        <v>0</v>
      </c>
      <c r="AWF36">
        <f t="shared" si="28"/>
        <v>0</v>
      </c>
      <c r="AWG36">
        <f t="shared" si="28"/>
        <v>0</v>
      </c>
      <c r="AWH36">
        <f t="shared" si="28"/>
        <v>0</v>
      </c>
      <c r="AWI36">
        <f t="shared" ref="AWI36:AYT36" si="29">SUM(AWI32:AWI34)</f>
        <v>0</v>
      </c>
      <c r="AWJ36">
        <f t="shared" si="29"/>
        <v>0</v>
      </c>
      <c r="AWK36">
        <f t="shared" si="29"/>
        <v>0</v>
      </c>
      <c r="AWL36">
        <f t="shared" si="29"/>
        <v>0</v>
      </c>
      <c r="AWM36">
        <f t="shared" si="29"/>
        <v>0</v>
      </c>
      <c r="AWN36">
        <f t="shared" si="29"/>
        <v>0</v>
      </c>
      <c r="AWO36">
        <f t="shared" si="29"/>
        <v>0</v>
      </c>
      <c r="AWP36">
        <f t="shared" si="29"/>
        <v>0</v>
      </c>
      <c r="AWQ36">
        <f t="shared" si="29"/>
        <v>0</v>
      </c>
      <c r="AWR36">
        <f t="shared" si="29"/>
        <v>0</v>
      </c>
      <c r="AWS36">
        <f t="shared" si="29"/>
        <v>0</v>
      </c>
      <c r="AWT36">
        <f t="shared" si="29"/>
        <v>0</v>
      </c>
      <c r="AWU36">
        <f t="shared" si="29"/>
        <v>0</v>
      </c>
      <c r="AWV36">
        <f t="shared" si="29"/>
        <v>0</v>
      </c>
      <c r="AWW36">
        <f t="shared" si="29"/>
        <v>0</v>
      </c>
      <c r="AWX36">
        <f t="shared" si="29"/>
        <v>0</v>
      </c>
      <c r="AWY36">
        <f t="shared" si="29"/>
        <v>0</v>
      </c>
      <c r="AWZ36">
        <f t="shared" si="29"/>
        <v>0</v>
      </c>
      <c r="AXA36">
        <f t="shared" si="29"/>
        <v>0</v>
      </c>
      <c r="AXB36">
        <f t="shared" si="29"/>
        <v>0</v>
      </c>
      <c r="AXC36">
        <f t="shared" si="29"/>
        <v>0</v>
      </c>
      <c r="AXD36">
        <f t="shared" si="29"/>
        <v>0</v>
      </c>
      <c r="AXE36">
        <f t="shared" si="29"/>
        <v>0</v>
      </c>
      <c r="AXF36">
        <f t="shared" si="29"/>
        <v>0</v>
      </c>
      <c r="AXG36">
        <f t="shared" si="29"/>
        <v>0</v>
      </c>
      <c r="AXH36">
        <f t="shared" si="29"/>
        <v>0</v>
      </c>
      <c r="AXI36">
        <f t="shared" si="29"/>
        <v>0</v>
      </c>
      <c r="AXJ36">
        <f t="shared" si="29"/>
        <v>0</v>
      </c>
      <c r="AXK36">
        <f t="shared" si="29"/>
        <v>0</v>
      </c>
      <c r="AXL36">
        <f t="shared" si="29"/>
        <v>0</v>
      </c>
      <c r="AXM36">
        <f t="shared" si="29"/>
        <v>0</v>
      </c>
      <c r="AXN36">
        <f t="shared" si="29"/>
        <v>0</v>
      </c>
      <c r="AXO36">
        <f t="shared" si="29"/>
        <v>0</v>
      </c>
      <c r="AXP36">
        <f t="shared" si="29"/>
        <v>0</v>
      </c>
      <c r="AXQ36">
        <f t="shared" si="29"/>
        <v>0</v>
      </c>
      <c r="AXR36">
        <f t="shared" si="29"/>
        <v>0</v>
      </c>
      <c r="AXS36">
        <f t="shared" si="29"/>
        <v>0</v>
      </c>
      <c r="AXT36">
        <f t="shared" si="29"/>
        <v>0</v>
      </c>
      <c r="AXU36">
        <f t="shared" si="29"/>
        <v>0</v>
      </c>
      <c r="AXV36">
        <f t="shared" si="29"/>
        <v>0</v>
      </c>
      <c r="AXW36">
        <f t="shared" si="29"/>
        <v>0</v>
      </c>
      <c r="AXX36">
        <f t="shared" si="29"/>
        <v>0</v>
      </c>
      <c r="AXY36">
        <f t="shared" si="29"/>
        <v>0</v>
      </c>
      <c r="AXZ36">
        <f t="shared" si="29"/>
        <v>0</v>
      </c>
      <c r="AYA36">
        <f t="shared" si="29"/>
        <v>0</v>
      </c>
      <c r="AYB36">
        <f t="shared" si="29"/>
        <v>0</v>
      </c>
      <c r="AYC36">
        <f t="shared" si="29"/>
        <v>0</v>
      </c>
      <c r="AYD36">
        <f t="shared" si="29"/>
        <v>0</v>
      </c>
      <c r="AYE36">
        <f t="shared" si="29"/>
        <v>0</v>
      </c>
      <c r="AYF36">
        <f t="shared" si="29"/>
        <v>0</v>
      </c>
      <c r="AYG36">
        <f t="shared" si="29"/>
        <v>0</v>
      </c>
      <c r="AYH36">
        <f t="shared" si="29"/>
        <v>0</v>
      </c>
      <c r="AYI36">
        <f t="shared" si="29"/>
        <v>0</v>
      </c>
      <c r="AYJ36">
        <f t="shared" si="29"/>
        <v>0</v>
      </c>
      <c r="AYK36">
        <f t="shared" si="29"/>
        <v>0</v>
      </c>
      <c r="AYL36">
        <f t="shared" si="29"/>
        <v>0</v>
      </c>
      <c r="AYM36">
        <f t="shared" si="29"/>
        <v>0</v>
      </c>
      <c r="AYN36">
        <f t="shared" si="29"/>
        <v>0</v>
      </c>
      <c r="AYO36">
        <f t="shared" si="29"/>
        <v>0</v>
      </c>
      <c r="AYP36">
        <f t="shared" si="29"/>
        <v>0</v>
      </c>
      <c r="AYQ36">
        <f t="shared" si="29"/>
        <v>0</v>
      </c>
      <c r="AYR36">
        <f t="shared" si="29"/>
        <v>0</v>
      </c>
      <c r="AYS36">
        <f t="shared" si="29"/>
        <v>0</v>
      </c>
      <c r="AYT36">
        <f t="shared" si="29"/>
        <v>0</v>
      </c>
      <c r="AYU36">
        <f t="shared" ref="AYU36:BBF36" si="30">SUM(AYU32:AYU34)</f>
        <v>0</v>
      </c>
      <c r="AYV36">
        <f t="shared" si="30"/>
        <v>0</v>
      </c>
      <c r="AYW36">
        <f t="shared" si="30"/>
        <v>0</v>
      </c>
      <c r="AYX36">
        <f t="shared" si="30"/>
        <v>0</v>
      </c>
      <c r="AYY36">
        <f t="shared" si="30"/>
        <v>0</v>
      </c>
      <c r="AYZ36">
        <f t="shared" si="30"/>
        <v>0</v>
      </c>
      <c r="AZA36">
        <f t="shared" si="30"/>
        <v>0</v>
      </c>
      <c r="AZB36">
        <f t="shared" si="30"/>
        <v>0</v>
      </c>
      <c r="AZC36">
        <f t="shared" si="30"/>
        <v>0</v>
      </c>
      <c r="AZD36">
        <f t="shared" si="30"/>
        <v>0</v>
      </c>
      <c r="AZE36">
        <f t="shared" si="30"/>
        <v>0</v>
      </c>
      <c r="AZF36">
        <f t="shared" si="30"/>
        <v>0</v>
      </c>
      <c r="AZG36">
        <f t="shared" si="30"/>
        <v>0</v>
      </c>
      <c r="AZH36">
        <f t="shared" si="30"/>
        <v>0</v>
      </c>
      <c r="AZI36">
        <f t="shared" si="30"/>
        <v>0</v>
      </c>
      <c r="AZJ36">
        <f t="shared" si="30"/>
        <v>0</v>
      </c>
      <c r="AZK36">
        <f t="shared" si="30"/>
        <v>0</v>
      </c>
      <c r="AZL36">
        <f t="shared" si="30"/>
        <v>0</v>
      </c>
      <c r="AZM36">
        <f t="shared" si="30"/>
        <v>0</v>
      </c>
      <c r="AZN36">
        <f t="shared" si="30"/>
        <v>0</v>
      </c>
      <c r="AZO36">
        <f t="shared" si="30"/>
        <v>0</v>
      </c>
      <c r="AZP36">
        <f t="shared" si="30"/>
        <v>0</v>
      </c>
      <c r="AZQ36">
        <f t="shared" si="30"/>
        <v>0</v>
      </c>
      <c r="AZR36">
        <f t="shared" si="30"/>
        <v>0</v>
      </c>
      <c r="AZS36">
        <f t="shared" si="30"/>
        <v>0</v>
      </c>
      <c r="AZT36">
        <f t="shared" si="30"/>
        <v>0</v>
      </c>
      <c r="AZU36">
        <f t="shared" si="30"/>
        <v>0</v>
      </c>
      <c r="AZV36">
        <f t="shared" si="30"/>
        <v>0</v>
      </c>
      <c r="AZW36">
        <f t="shared" si="30"/>
        <v>0</v>
      </c>
      <c r="AZX36">
        <f t="shared" si="30"/>
        <v>0</v>
      </c>
      <c r="AZY36">
        <f t="shared" si="30"/>
        <v>0</v>
      </c>
      <c r="AZZ36">
        <f t="shared" si="30"/>
        <v>0</v>
      </c>
      <c r="BAA36">
        <f t="shared" si="30"/>
        <v>0</v>
      </c>
      <c r="BAB36">
        <f t="shared" si="30"/>
        <v>0</v>
      </c>
      <c r="BAC36">
        <f t="shared" si="30"/>
        <v>0</v>
      </c>
      <c r="BAD36">
        <f t="shared" si="30"/>
        <v>0</v>
      </c>
      <c r="BAE36">
        <f t="shared" si="30"/>
        <v>0</v>
      </c>
      <c r="BAF36">
        <f t="shared" si="30"/>
        <v>0</v>
      </c>
      <c r="BAG36">
        <f t="shared" si="30"/>
        <v>0</v>
      </c>
      <c r="BAH36">
        <f t="shared" si="30"/>
        <v>0</v>
      </c>
      <c r="BAI36">
        <f t="shared" si="30"/>
        <v>0</v>
      </c>
      <c r="BAJ36">
        <f t="shared" si="30"/>
        <v>0</v>
      </c>
      <c r="BAK36">
        <f t="shared" si="30"/>
        <v>0</v>
      </c>
      <c r="BAL36">
        <f t="shared" si="30"/>
        <v>0</v>
      </c>
      <c r="BAM36">
        <f t="shared" si="30"/>
        <v>0</v>
      </c>
      <c r="BAN36">
        <f t="shared" si="30"/>
        <v>0</v>
      </c>
      <c r="BAO36">
        <f t="shared" si="30"/>
        <v>0</v>
      </c>
      <c r="BAP36">
        <f t="shared" si="30"/>
        <v>0</v>
      </c>
      <c r="BAQ36">
        <f t="shared" si="30"/>
        <v>0</v>
      </c>
      <c r="BAR36">
        <f t="shared" si="30"/>
        <v>0</v>
      </c>
      <c r="BAS36">
        <f t="shared" si="30"/>
        <v>0</v>
      </c>
      <c r="BAT36">
        <f t="shared" si="30"/>
        <v>0</v>
      </c>
      <c r="BAU36">
        <f t="shared" si="30"/>
        <v>0</v>
      </c>
      <c r="BAV36">
        <f t="shared" si="30"/>
        <v>0</v>
      </c>
      <c r="BAW36">
        <f t="shared" si="30"/>
        <v>0</v>
      </c>
      <c r="BAX36">
        <f t="shared" si="30"/>
        <v>0</v>
      </c>
      <c r="BAY36">
        <f t="shared" si="30"/>
        <v>0</v>
      </c>
      <c r="BAZ36">
        <f t="shared" si="30"/>
        <v>0</v>
      </c>
      <c r="BBA36">
        <f t="shared" si="30"/>
        <v>0</v>
      </c>
      <c r="BBB36">
        <f t="shared" si="30"/>
        <v>0</v>
      </c>
      <c r="BBC36">
        <f t="shared" si="30"/>
        <v>0</v>
      </c>
      <c r="BBD36">
        <f t="shared" si="30"/>
        <v>0</v>
      </c>
      <c r="BBE36">
        <f t="shared" si="30"/>
        <v>0</v>
      </c>
      <c r="BBF36">
        <f t="shared" si="30"/>
        <v>0</v>
      </c>
      <c r="BBG36">
        <f t="shared" ref="BBG36:BDR36" si="31">SUM(BBG32:BBG34)</f>
        <v>0</v>
      </c>
      <c r="BBH36">
        <f t="shared" si="31"/>
        <v>0</v>
      </c>
      <c r="BBI36">
        <f t="shared" si="31"/>
        <v>0</v>
      </c>
      <c r="BBJ36">
        <f t="shared" si="31"/>
        <v>0</v>
      </c>
      <c r="BBK36">
        <f t="shared" si="31"/>
        <v>0</v>
      </c>
      <c r="BBL36">
        <f t="shared" si="31"/>
        <v>0</v>
      </c>
      <c r="BBM36">
        <f t="shared" si="31"/>
        <v>0</v>
      </c>
      <c r="BBN36">
        <f t="shared" si="31"/>
        <v>0</v>
      </c>
      <c r="BBO36">
        <f t="shared" si="31"/>
        <v>0</v>
      </c>
      <c r="BBP36">
        <f t="shared" si="31"/>
        <v>0</v>
      </c>
      <c r="BBQ36">
        <f t="shared" si="31"/>
        <v>0</v>
      </c>
      <c r="BBR36">
        <f t="shared" si="31"/>
        <v>0</v>
      </c>
      <c r="BBS36">
        <f t="shared" si="31"/>
        <v>0</v>
      </c>
      <c r="BBT36">
        <f t="shared" si="31"/>
        <v>0</v>
      </c>
      <c r="BBU36">
        <f t="shared" si="31"/>
        <v>0</v>
      </c>
      <c r="BBV36">
        <f t="shared" si="31"/>
        <v>0</v>
      </c>
      <c r="BBW36">
        <f t="shared" si="31"/>
        <v>0</v>
      </c>
      <c r="BBX36">
        <f t="shared" si="31"/>
        <v>0</v>
      </c>
      <c r="BBY36">
        <f t="shared" si="31"/>
        <v>0</v>
      </c>
      <c r="BBZ36">
        <f t="shared" si="31"/>
        <v>0</v>
      </c>
      <c r="BCA36">
        <f t="shared" si="31"/>
        <v>0</v>
      </c>
      <c r="BCB36">
        <f t="shared" si="31"/>
        <v>0</v>
      </c>
      <c r="BCC36">
        <f t="shared" si="31"/>
        <v>0</v>
      </c>
      <c r="BCD36">
        <f t="shared" si="31"/>
        <v>0</v>
      </c>
      <c r="BCE36">
        <f t="shared" si="31"/>
        <v>0</v>
      </c>
      <c r="BCF36">
        <f t="shared" si="31"/>
        <v>0</v>
      </c>
      <c r="BCG36">
        <f t="shared" si="31"/>
        <v>0</v>
      </c>
      <c r="BCH36">
        <f t="shared" si="31"/>
        <v>0</v>
      </c>
      <c r="BCI36">
        <f t="shared" si="31"/>
        <v>0</v>
      </c>
      <c r="BCJ36">
        <f t="shared" si="31"/>
        <v>0</v>
      </c>
      <c r="BCK36">
        <f t="shared" si="31"/>
        <v>0</v>
      </c>
      <c r="BCL36">
        <f t="shared" si="31"/>
        <v>0</v>
      </c>
      <c r="BCM36">
        <f t="shared" si="31"/>
        <v>0</v>
      </c>
      <c r="BCN36">
        <f t="shared" si="31"/>
        <v>0</v>
      </c>
      <c r="BCO36">
        <f t="shared" si="31"/>
        <v>0</v>
      </c>
      <c r="BCP36">
        <f t="shared" si="31"/>
        <v>0</v>
      </c>
      <c r="BCQ36">
        <f t="shared" si="31"/>
        <v>0</v>
      </c>
      <c r="BCR36">
        <f t="shared" si="31"/>
        <v>0</v>
      </c>
      <c r="BCS36">
        <f t="shared" si="31"/>
        <v>0</v>
      </c>
      <c r="BCT36">
        <f t="shared" si="31"/>
        <v>0</v>
      </c>
      <c r="BCU36">
        <f t="shared" si="31"/>
        <v>0</v>
      </c>
      <c r="BCV36">
        <f t="shared" si="31"/>
        <v>0</v>
      </c>
      <c r="BCW36">
        <f t="shared" si="31"/>
        <v>0</v>
      </c>
      <c r="BCX36">
        <f t="shared" si="31"/>
        <v>0</v>
      </c>
      <c r="BCY36">
        <f t="shared" si="31"/>
        <v>0</v>
      </c>
      <c r="BCZ36">
        <f t="shared" si="31"/>
        <v>0</v>
      </c>
      <c r="BDA36">
        <f t="shared" si="31"/>
        <v>0</v>
      </c>
      <c r="BDB36">
        <f t="shared" si="31"/>
        <v>0</v>
      </c>
      <c r="BDC36">
        <f t="shared" si="31"/>
        <v>0</v>
      </c>
      <c r="BDD36">
        <f t="shared" si="31"/>
        <v>0</v>
      </c>
      <c r="BDE36">
        <f t="shared" si="31"/>
        <v>0</v>
      </c>
      <c r="BDF36">
        <f t="shared" si="31"/>
        <v>0</v>
      </c>
      <c r="BDG36">
        <f t="shared" si="31"/>
        <v>0</v>
      </c>
      <c r="BDH36">
        <f t="shared" si="31"/>
        <v>0</v>
      </c>
      <c r="BDI36">
        <f t="shared" si="31"/>
        <v>0</v>
      </c>
      <c r="BDJ36">
        <f t="shared" si="31"/>
        <v>0</v>
      </c>
      <c r="BDK36">
        <f t="shared" si="31"/>
        <v>0</v>
      </c>
      <c r="BDL36">
        <f t="shared" si="31"/>
        <v>0</v>
      </c>
      <c r="BDM36">
        <f t="shared" si="31"/>
        <v>0</v>
      </c>
      <c r="BDN36">
        <f t="shared" si="31"/>
        <v>0</v>
      </c>
      <c r="BDO36">
        <f t="shared" si="31"/>
        <v>0</v>
      </c>
      <c r="BDP36">
        <f t="shared" si="31"/>
        <v>0</v>
      </c>
      <c r="BDQ36">
        <f t="shared" si="31"/>
        <v>0</v>
      </c>
      <c r="BDR36">
        <f t="shared" si="31"/>
        <v>0</v>
      </c>
      <c r="BDS36">
        <f t="shared" ref="BDS36:BGD36" si="32">SUM(BDS32:BDS34)</f>
        <v>0</v>
      </c>
      <c r="BDT36">
        <f t="shared" si="32"/>
        <v>0</v>
      </c>
      <c r="BDU36">
        <f t="shared" si="32"/>
        <v>0</v>
      </c>
      <c r="BDV36">
        <f t="shared" si="32"/>
        <v>0</v>
      </c>
      <c r="BDW36">
        <f t="shared" si="32"/>
        <v>0</v>
      </c>
      <c r="BDX36">
        <f t="shared" si="32"/>
        <v>0</v>
      </c>
      <c r="BDY36">
        <f t="shared" si="32"/>
        <v>0</v>
      </c>
      <c r="BDZ36">
        <f t="shared" si="32"/>
        <v>0</v>
      </c>
      <c r="BEA36">
        <f t="shared" si="32"/>
        <v>0</v>
      </c>
      <c r="BEB36">
        <f t="shared" si="32"/>
        <v>0</v>
      </c>
      <c r="BEC36">
        <f t="shared" si="32"/>
        <v>0</v>
      </c>
      <c r="BED36">
        <f t="shared" si="32"/>
        <v>0</v>
      </c>
      <c r="BEE36">
        <f t="shared" si="32"/>
        <v>0</v>
      </c>
      <c r="BEF36">
        <f t="shared" si="32"/>
        <v>0</v>
      </c>
      <c r="BEG36">
        <f t="shared" si="32"/>
        <v>0</v>
      </c>
      <c r="BEH36">
        <f t="shared" si="32"/>
        <v>0</v>
      </c>
      <c r="BEI36">
        <f t="shared" si="32"/>
        <v>0</v>
      </c>
      <c r="BEJ36">
        <f t="shared" si="32"/>
        <v>0</v>
      </c>
      <c r="BEK36">
        <f t="shared" si="32"/>
        <v>0</v>
      </c>
      <c r="BEL36">
        <f t="shared" si="32"/>
        <v>0</v>
      </c>
      <c r="BEM36">
        <f t="shared" si="32"/>
        <v>0</v>
      </c>
      <c r="BEN36">
        <f t="shared" si="32"/>
        <v>0</v>
      </c>
      <c r="BEO36">
        <f t="shared" si="32"/>
        <v>0</v>
      </c>
      <c r="BEP36">
        <f t="shared" si="32"/>
        <v>0</v>
      </c>
      <c r="BEQ36">
        <f t="shared" si="32"/>
        <v>0</v>
      </c>
      <c r="BER36">
        <f t="shared" si="32"/>
        <v>0</v>
      </c>
      <c r="BES36">
        <f t="shared" si="32"/>
        <v>0</v>
      </c>
      <c r="BET36">
        <f t="shared" si="32"/>
        <v>0</v>
      </c>
      <c r="BEU36">
        <f t="shared" si="32"/>
        <v>0</v>
      </c>
      <c r="BEV36">
        <f t="shared" si="32"/>
        <v>0</v>
      </c>
      <c r="BEW36">
        <f t="shared" si="32"/>
        <v>0</v>
      </c>
      <c r="BEX36">
        <f t="shared" si="32"/>
        <v>0</v>
      </c>
      <c r="BEY36">
        <f t="shared" si="32"/>
        <v>0</v>
      </c>
      <c r="BEZ36">
        <f t="shared" si="32"/>
        <v>0</v>
      </c>
      <c r="BFA36">
        <f t="shared" si="32"/>
        <v>0</v>
      </c>
      <c r="BFB36">
        <f t="shared" si="32"/>
        <v>0</v>
      </c>
      <c r="BFC36">
        <f t="shared" si="32"/>
        <v>0</v>
      </c>
      <c r="BFD36">
        <f t="shared" si="32"/>
        <v>0</v>
      </c>
      <c r="BFE36">
        <f t="shared" si="32"/>
        <v>0</v>
      </c>
      <c r="BFF36">
        <f t="shared" si="32"/>
        <v>0</v>
      </c>
      <c r="BFG36">
        <f t="shared" si="32"/>
        <v>0</v>
      </c>
      <c r="BFH36">
        <f t="shared" si="32"/>
        <v>0</v>
      </c>
      <c r="BFI36">
        <f t="shared" si="32"/>
        <v>0</v>
      </c>
      <c r="BFJ36">
        <f t="shared" si="32"/>
        <v>0</v>
      </c>
      <c r="BFK36">
        <f t="shared" si="32"/>
        <v>0</v>
      </c>
      <c r="BFL36">
        <f t="shared" si="32"/>
        <v>0</v>
      </c>
      <c r="BFM36">
        <f t="shared" si="32"/>
        <v>0</v>
      </c>
      <c r="BFN36">
        <f t="shared" si="32"/>
        <v>0</v>
      </c>
      <c r="BFO36">
        <f t="shared" si="32"/>
        <v>0</v>
      </c>
      <c r="BFP36">
        <f t="shared" si="32"/>
        <v>0</v>
      </c>
      <c r="BFQ36">
        <f t="shared" si="32"/>
        <v>0</v>
      </c>
      <c r="BFR36">
        <f t="shared" si="32"/>
        <v>0</v>
      </c>
      <c r="BFS36">
        <f t="shared" si="32"/>
        <v>0</v>
      </c>
      <c r="BFT36">
        <f t="shared" si="32"/>
        <v>0</v>
      </c>
      <c r="BFU36">
        <f t="shared" si="32"/>
        <v>0</v>
      </c>
      <c r="BFV36">
        <f t="shared" si="32"/>
        <v>0</v>
      </c>
      <c r="BFW36">
        <f t="shared" si="32"/>
        <v>0</v>
      </c>
      <c r="BFX36">
        <f t="shared" si="32"/>
        <v>0</v>
      </c>
      <c r="BFY36">
        <f t="shared" si="32"/>
        <v>0</v>
      </c>
      <c r="BFZ36">
        <f t="shared" si="32"/>
        <v>0</v>
      </c>
      <c r="BGA36">
        <f t="shared" si="32"/>
        <v>0</v>
      </c>
      <c r="BGB36">
        <f t="shared" si="32"/>
        <v>0</v>
      </c>
      <c r="BGC36">
        <f t="shared" si="32"/>
        <v>0</v>
      </c>
      <c r="BGD36">
        <f t="shared" si="32"/>
        <v>0</v>
      </c>
      <c r="BGE36">
        <f t="shared" ref="BGE36:BIP36" si="33">SUM(BGE32:BGE34)</f>
        <v>0</v>
      </c>
      <c r="BGF36">
        <f t="shared" si="33"/>
        <v>0</v>
      </c>
      <c r="BGG36">
        <f t="shared" si="33"/>
        <v>0</v>
      </c>
      <c r="BGH36">
        <f t="shared" si="33"/>
        <v>0</v>
      </c>
      <c r="BGI36">
        <f t="shared" si="33"/>
        <v>0</v>
      </c>
      <c r="BGJ36">
        <f t="shared" si="33"/>
        <v>0</v>
      </c>
      <c r="BGK36">
        <f t="shared" si="33"/>
        <v>0</v>
      </c>
      <c r="BGL36">
        <f t="shared" si="33"/>
        <v>0</v>
      </c>
      <c r="BGM36">
        <f t="shared" si="33"/>
        <v>0</v>
      </c>
      <c r="BGN36">
        <f t="shared" si="33"/>
        <v>0</v>
      </c>
      <c r="BGO36">
        <f t="shared" si="33"/>
        <v>0</v>
      </c>
      <c r="BGP36">
        <f t="shared" si="33"/>
        <v>0</v>
      </c>
      <c r="BGQ36">
        <f t="shared" si="33"/>
        <v>0</v>
      </c>
      <c r="BGR36">
        <f t="shared" si="33"/>
        <v>0</v>
      </c>
      <c r="BGS36">
        <f t="shared" si="33"/>
        <v>0</v>
      </c>
      <c r="BGT36">
        <f t="shared" si="33"/>
        <v>0</v>
      </c>
      <c r="BGU36">
        <f t="shared" si="33"/>
        <v>0</v>
      </c>
      <c r="BGV36">
        <f t="shared" si="33"/>
        <v>0</v>
      </c>
      <c r="BGW36">
        <f t="shared" si="33"/>
        <v>0</v>
      </c>
      <c r="BGX36">
        <f t="shared" si="33"/>
        <v>0</v>
      </c>
      <c r="BGY36">
        <f t="shared" si="33"/>
        <v>0</v>
      </c>
      <c r="BGZ36">
        <f t="shared" si="33"/>
        <v>0</v>
      </c>
      <c r="BHA36">
        <f t="shared" si="33"/>
        <v>0</v>
      </c>
      <c r="BHB36">
        <f t="shared" si="33"/>
        <v>0</v>
      </c>
      <c r="BHC36">
        <f t="shared" si="33"/>
        <v>0</v>
      </c>
      <c r="BHD36">
        <f t="shared" si="33"/>
        <v>0</v>
      </c>
      <c r="BHE36">
        <f t="shared" si="33"/>
        <v>0</v>
      </c>
      <c r="BHF36">
        <f t="shared" si="33"/>
        <v>0</v>
      </c>
      <c r="BHG36">
        <f t="shared" si="33"/>
        <v>0</v>
      </c>
      <c r="BHH36">
        <f t="shared" si="33"/>
        <v>0</v>
      </c>
      <c r="BHI36">
        <f t="shared" si="33"/>
        <v>0</v>
      </c>
      <c r="BHJ36">
        <f t="shared" si="33"/>
        <v>0</v>
      </c>
      <c r="BHK36">
        <f t="shared" si="33"/>
        <v>0</v>
      </c>
      <c r="BHL36">
        <f t="shared" si="33"/>
        <v>0</v>
      </c>
      <c r="BHM36">
        <f t="shared" si="33"/>
        <v>0</v>
      </c>
      <c r="BHN36">
        <f t="shared" si="33"/>
        <v>0</v>
      </c>
      <c r="BHO36">
        <f t="shared" si="33"/>
        <v>0</v>
      </c>
      <c r="BHP36">
        <f t="shared" si="33"/>
        <v>0</v>
      </c>
      <c r="BHQ36">
        <f t="shared" si="33"/>
        <v>0</v>
      </c>
      <c r="BHR36">
        <f t="shared" si="33"/>
        <v>0</v>
      </c>
      <c r="BHS36">
        <f t="shared" si="33"/>
        <v>0</v>
      </c>
      <c r="BHT36">
        <f t="shared" si="33"/>
        <v>0</v>
      </c>
      <c r="BHU36">
        <f t="shared" si="33"/>
        <v>0</v>
      </c>
      <c r="BHV36">
        <f t="shared" si="33"/>
        <v>0</v>
      </c>
      <c r="BHW36">
        <f t="shared" si="33"/>
        <v>0</v>
      </c>
      <c r="BHX36">
        <f t="shared" si="33"/>
        <v>0</v>
      </c>
      <c r="BHY36">
        <f t="shared" si="33"/>
        <v>0</v>
      </c>
      <c r="BHZ36">
        <f t="shared" si="33"/>
        <v>0</v>
      </c>
      <c r="BIA36">
        <f t="shared" si="33"/>
        <v>0</v>
      </c>
      <c r="BIB36">
        <f t="shared" si="33"/>
        <v>0</v>
      </c>
      <c r="BIC36">
        <f t="shared" si="33"/>
        <v>0</v>
      </c>
      <c r="BID36">
        <f t="shared" si="33"/>
        <v>0</v>
      </c>
      <c r="BIE36">
        <f t="shared" si="33"/>
        <v>0</v>
      </c>
      <c r="BIF36">
        <f t="shared" si="33"/>
        <v>0</v>
      </c>
      <c r="BIG36">
        <f t="shared" si="33"/>
        <v>0</v>
      </c>
      <c r="BIH36">
        <f t="shared" si="33"/>
        <v>0</v>
      </c>
      <c r="BII36">
        <f t="shared" si="33"/>
        <v>0</v>
      </c>
      <c r="BIJ36">
        <f t="shared" si="33"/>
        <v>0</v>
      </c>
      <c r="BIK36">
        <f t="shared" si="33"/>
        <v>0</v>
      </c>
      <c r="BIL36">
        <f t="shared" si="33"/>
        <v>0</v>
      </c>
      <c r="BIM36">
        <f t="shared" si="33"/>
        <v>0</v>
      </c>
      <c r="BIN36">
        <f t="shared" si="33"/>
        <v>0</v>
      </c>
      <c r="BIO36">
        <f t="shared" si="33"/>
        <v>0</v>
      </c>
      <c r="BIP36">
        <f t="shared" si="33"/>
        <v>0</v>
      </c>
      <c r="BIQ36">
        <f t="shared" ref="BIQ36:BLB36" si="34">SUM(BIQ32:BIQ34)</f>
        <v>0</v>
      </c>
      <c r="BIR36">
        <f t="shared" si="34"/>
        <v>0</v>
      </c>
      <c r="BIS36">
        <f t="shared" si="34"/>
        <v>0</v>
      </c>
      <c r="BIT36">
        <f t="shared" si="34"/>
        <v>0</v>
      </c>
      <c r="BIU36">
        <f t="shared" si="34"/>
        <v>0</v>
      </c>
      <c r="BIV36">
        <f t="shared" si="34"/>
        <v>0</v>
      </c>
      <c r="BIW36">
        <f t="shared" si="34"/>
        <v>0</v>
      </c>
      <c r="BIX36">
        <f t="shared" si="34"/>
        <v>0</v>
      </c>
      <c r="BIY36">
        <f t="shared" si="34"/>
        <v>0</v>
      </c>
      <c r="BIZ36">
        <f t="shared" si="34"/>
        <v>0</v>
      </c>
      <c r="BJA36">
        <f t="shared" si="34"/>
        <v>0</v>
      </c>
      <c r="BJB36">
        <f t="shared" si="34"/>
        <v>0</v>
      </c>
      <c r="BJC36">
        <f t="shared" si="34"/>
        <v>0</v>
      </c>
      <c r="BJD36">
        <f t="shared" si="34"/>
        <v>0</v>
      </c>
      <c r="BJE36">
        <f t="shared" si="34"/>
        <v>0</v>
      </c>
      <c r="BJF36">
        <f t="shared" si="34"/>
        <v>0</v>
      </c>
      <c r="BJG36">
        <f t="shared" si="34"/>
        <v>0</v>
      </c>
      <c r="BJH36">
        <f t="shared" si="34"/>
        <v>0</v>
      </c>
      <c r="BJI36">
        <f t="shared" si="34"/>
        <v>0</v>
      </c>
      <c r="BJJ36">
        <f t="shared" si="34"/>
        <v>0</v>
      </c>
      <c r="BJK36">
        <f t="shared" si="34"/>
        <v>0</v>
      </c>
      <c r="BJL36">
        <f t="shared" si="34"/>
        <v>0</v>
      </c>
      <c r="BJM36">
        <f t="shared" si="34"/>
        <v>0</v>
      </c>
      <c r="BJN36">
        <f t="shared" si="34"/>
        <v>0</v>
      </c>
      <c r="BJO36">
        <f t="shared" si="34"/>
        <v>0</v>
      </c>
      <c r="BJP36">
        <f t="shared" si="34"/>
        <v>0</v>
      </c>
      <c r="BJQ36">
        <f t="shared" si="34"/>
        <v>0</v>
      </c>
      <c r="BJR36">
        <f t="shared" si="34"/>
        <v>0</v>
      </c>
      <c r="BJS36">
        <f t="shared" si="34"/>
        <v>0</v>
      </c>
      <c r="BJT36">
        <f t="shared" si="34"/>
        <v>0</v>
      </c>
      <c r="BJU36">
        <f t="shared" si="34"/>
        <v>0</v>
      </c>
      <c r="BJV36">
        <f t="shared" si="34"/>
        <v>0</v>
      </c>
      <c r="BJW36">
        <f t="shared" si="34"/>
        <v>0</v>
      </c>
      <c r="BJX36">
        <f t="shared" si="34"/>
        <v>0</v>
      </c>
      <c r="BJY36">
        <f t="shared" si="34"/>
        <v>0</v>
      </c>
      <c r="BJZ36">
        <f t="shared" si="34"/>
        <v>0</v>
      </c>
      <c r="BKA36">
        <f t="shared" si="34"/>
        <v>0</v>
      </c>
      <c r="BKB36">
        <f t="shared" si="34"/>
        <v>0</v>
      </c>
      <c r="BKC36">
        <f t="shared" si="34"/>
        <v>0</v>
      </c>
      <c r="BKD36">
        <f t="shared" si="34"/>
        <v>0</v>
      </c>
      <c r="BKE36">
        <f t="shared" si="34"/>
        <v>0</v>
      </c>
      <c r="BKF36">
        <f t="shared" si="34"/>
        <v>0</v>
      </c>
      <c r="BKG36">
        <f t="shared" si="34"/>
        <v>0</v>
      </c>
      <c r="BKH36">
        <f t="shared" si="34"/>
        <v>0</v>
      </c>
      <c r="BKI36">
        <f t="shared" si="34"/>
        <v>0</v>
      </c>
      <c r="BKJ36">
        <f t="shared" si="34"/>
        <v>0</v>
      </c>
      <c r="BKK36">
        <f t="shared" si="34"/>
        <v>0</v>
      </c>
      <c r="BKL36">
        <f t="shared" si="34"/>
        <v>0</v>
      </c>
      <c r="BKM36">
        <f t="shared" si="34"/>
        <v>0</v>
      </c>
      <c r="BKN36">
        <f t="shared" si="34"/>
        <v>0</v>
      </c>
      <c r="BKO36">
        <f t="shared" si="34"/>
        <v>0</v>
      </c>
      <c r="BKP36">
        <f t="shared" si="34"/>
        <v>0</v>
      </c>
      <c r="BKQ36">
        <f t="shared" si="34"/>
        <v>0</v>
      </c>
      <c r="BKR36">
        <f t="shared" si="34"/>
        <v>0</v>
      </c>
      <c r="BKS36">
        <f t="shared" si="34"/>
        <v>0</v>
      </c>
      <c r="BKT36">
        <f t="shared" si="34"/>
        <v>0</v>
      </c>
      <c r="BKU36">
        <f t="shared" si="34"/>
        <v>0</v>
      </c>
      <c r="BKV36">
        <f t="shared" si="34"/>
        <v>0</v>
      </c>
      <c r="BKW36">
        <f t="shared" si="34"/>
        <v>0</v>
      </c>
      <c r="BKX36">
        <f t="shared" si="34"/>
        <v>0</v>
      </c>
      <c r="BKY36">
        <f t="shared" si="34"/>
        <v>0</v>
      </c>
      <c r="BKZ36">
        <f t="shared" si="34"/>
        <v>0</v>
      </c>
      <c r="BLA36">
        <f t="shared" si="34"/>
        <v>0</v>
      </c>
      <c r="BLB36">
        <f t="shared" si="34"/>
        <v>0</v>
      </c>
      <c r="BLC36">
        <f t="shared" ref="BLC36:BNN36" si="35">SUM(BLC32:BLC34)</f>
        <v>0</v>
      </c>
      <c r="BLD36">
        <f t="shared" si="35"/>
        <v>0</v>
      </c>
      <c r="BLE36">
        <f t="shared" si="35"/>
        <v>0</v>
      </c>
      <c r="BLF36">
        <f t="shared" si="35"/>
        <v>0</v>
      </c>
      <c r="BLG36">
        <f t="shared" si="35"/>
        <v>0</v>
      </c>
      <c r="BLH36">
        <f t="shared" si="35"/>
        <v>0</v>
      </c>
      <c r="BLI36">
        <f t="shared" si="35"/>
        <v>0</v>
      </c>
      <c r="BLJ36">
        <f t="shared" si="35"/>
        <v>0</v>
      </c>
      <c r="BLK36">
        <f t="shared" si="35"/>
        <v>0</v>
      </c>
      <c r="BLL36">
        <f t="shared" si="35"/>
        <v>0</v>
      </c>
      <c r="BLM36">
        <f t="shared" si="35"/>
        <v>0</v>
      </c>
      <c r="BLN36">
        <f t="shared" si="35"/>
        <v>0</v>
      </c>
      <c r="BLO36">
        <f t="shared" si="35"/>
        <v>0</v>
      </c>
      <c r="BLP36">
        <f t="shared" si="35"/>
        <v>0</v>
      </c>
      <c r="BLQ36">
        <f t="shared" si="35"/>
        <v>0</v>
      </c>
      <c r="BLR36">
        <f t="shared" si="35"/>
        <v>0</v>
      </c>
      <c r="BLS36">
        <f t="shared" si="35"/>
        <v>0</v>
      </c>
      <c r="BLT36">
        <f t="shared" si="35"/>
        <v>0</v>
      </c>
      <c r="BLU36">
        <f t="shared" si="35"/>
        <v>0</v>
      </c>
      <c r="BLV36">
        <f t="shared" si="35"/>
        <v>0</v>
      </c>
      <c r="BLW36">
        <f t="shared" si="35"/>
        <v>0</v>
      </c>
      <c r="BLX36">
        <f t="shared" si="35"/>
        <v>0</v>
      </c>
      <c r="BLY36">
        <f t="shared" si="35"/>
        <v>0</v>
      </c>
      <c r="BLZ36">
        <f t="shared" si="35"/>
        <v>0</v>
      </c>
      <c r="BMA36">
        <f t="shared" si="35"/>
        <v>0</v>
      </c>
      <c r="BMB36">
        <f t="shared" si="35"/>
        <v>0</v>
      </c>
      <c r="BMC36">
        <f t="shared" si="35"/>
        <v>0</v>
      </c>
      <c r="BMD36">
        <f t="shared" si="35"/>
        <v>0</v>
      </c>
      <c r="BME36">
        <f t="shared" si="35"/>
        <v>0</v>
      </c>
      <c r="BMF36">
        <f t="shared" si="35"/>
        <v>0</v>
      </c>
      <c r="BMG36">
        <f t="shared" si="35"/>
        <v>0</v>
      </c>
      <c r="BMH36">
        <f t="shared" si="35"/>
        <v>0</v>
      </c>
      <c r="BMI36">
        <f t="shared" si="35"/>
        <v>0</v>
      </c>
      <c r="BMJ36">
        <f t="shared" si="35"/>
        <v>0</v>
      </c>
      <c r="BMK36">
        <f t="shared" si="35"/>
        <v>0</v>
      </c>
      <c r="BML36">
        <f t="shared" si="35"/>
        <v>0</v>
      </c>
      <c r="BMM36">
        <f t="shared" si="35"/>
        <v>0</v>
      </c>
      <c r="BMN36">
        <f t="shared" si="35"/>
        <v>0</v>
      </c>
      <c r="BMO36">
        <f t="shared" si="35"/>
        <v>0</v>
      </c>
      <c r="BMP36">
        <f t="shared" si="35"/>
        <v>0</v>
      </c>
      <c r="BMQ36">
        <f t="shared" si="35"/>
        <v>0</v>
      </c>
      <c r="BMR36">
        <f t="shared" si="35"/>
        <v>0</v>
      </c>
      <c r="BMS36">
        <f t="shared" si="35"/>
        <v>0</v>
      </c>
      <c r="BMT36">
        <f t="shared" si="35"/>
        <v>0</v>
      </c>
      <c r="BMU36">
        <f t="shared" si="35"/>
        <v>0</v>
      </c>
      <c r="BMV36">
        <f t="shared" si="35"/>
        <v>0</v>
      </c>
      <c r="BMW36">
        <f t="shared" si="35"/>
        <v>0</v>
      </c>
      <c r="BMX36">
        <f t="shared" si="35"/>
        <v>0</v>
      </c>
      <c r="BMY36">
        <f t="shared" si="35"/>
        <v>0</v>
      </c>
      <c r="BMZ36">
        <f t="shared" si="35"/>
        <v>0</v>
      </c>
      <c r="BNA36">
        <f t="shared" si="35"/>
        <v>0</v>
      </c>
      <c r="BNB36">
        <f t="shared" si="35"/>
        <v>0</v>
      </c>
      <c r="BNC36">
        <f t="shared" si="35"/>
        <v>0</v>
      </c>
      <c r="BND36">
        <f t="shared" si="35"/>
        <v>0</v>
      </c>
      <c r="BNE36">
        <f t="shared" si="35"/>
        <v>0</v>
      </c>
      <c r="BNF36">
        <f t="shared" si="35"/>
        <v>0</v>
      </c>
      <c r="BNG36">
        <f t="shared" si="35"/>
        <v>0</v>
      </c>
      <c r="BNH36">
        <f t="shared" si="35"/>
        <v>0</v>
      </c>
      <c r="BNI36">
        <f t="shared" si="35"/>
        <v>0</v>
      </c>
      <c r="BNJ36">
        <f t="shared" si="35"/>
        <v>0</v>
      </c>
      <c r="BNK36">
        <f t="shared" si="35"/>
        <v>0</v>
      </c>
      <c r="BNL36">
        <f t="shared" si="35"/>
        <v>0</v>
      </c>
      <c r="BNM36">
        <f t="shared" si="35"/>
        <v>0</v>
      </c>
      <c r="BNN36">
        <f t="shared" si="35"/>
        <v>0</v>
      </c>
      <c r="BNO36">
        <f t="shared" ref="BNO36:BPZ36" si="36">SUM(BNO32:BNO34)</f>
        <v>0</v>
      </c>
      <c r="BNP36">
        <f t="shared" si="36"/>
        <v>0</v>
      </c>
      <c r="BNQ36">
        <f t="shared" si="36"/>
        <v>0</v>
      </c>
      <c r="BNR36">
        <f t="shared" si="36"/>
        <v>0</v>
      </c>
      <c r="BNS36">
        <f t="shared" si="36"/>
        <v>0</v>
      </c>
      <c r="BNT36">
        <f t="shared" si="36"/>
        <v>0</v>
      </c>
      <c r="BNU36">
        <f t="shared" si="36"/>
        <v>0</v>
      </c>
      <c r="BNV36">
        <f t="shared" si="36"/>
        <v>0</v>
      </c>
      <c r="BNW36">
        <f t="shared" si="36"/>
        <v>0</v>
      </c>
      <c r="BNX36">
        <f t="shared" si="36"/>
        <v>0</v>
      </c>
      <c r="BNY36">
        <f t="shared" si="36"/>
        <v>0</v>
      </c>
      <c r="BNZ36">
        <f t="shared" si="36"/>
        <v>0</v>
      </c>
      <c r="BOA36">
        <f t="shared" si="36"/>
        <v>0</v>
      </c>
      <c r="BOB36">
        <f t="shared" si="36"/>
        <v>0</v>
      </c>
      <c r="BOC36">
        <f t="shared" si="36"/>
        <v>0</v>
      </c>
      <c r="BOD36">
        <f t="shared" si="36"/>
        <v>0</v>
      </c>
      <c r="BOE36">
        <f t="shared" si="36"/>
        <v>0</v>
      </c>
      <c r="BOF36">
        <f t="shared" si="36"/>
        <v>0</v>
      </c>
      <c r="BOG36">
        <f t="shared" si="36"/>
        <v>0</v>
      </c>
      <c r="BOH36">
        <f t="shared" si="36"/>
        <v>0</v>
      </c>
      <c r="BOI36">
        <f t="shared" si="36"/>
        <v>0</v>
      </c>
      <c r="BOJ36">
        <f t="shared" si="36"/>
        <v>0</v>
      </c>
      <c r="BOK36">
        <f t="shared" si="36"/>
        <v>0</v>
      </c>
      <c r="BOL36">
        <f t="shared" si="36"/>
        <v>0</v>
      </c>
      <c r="BOM36">
        <f t="shared" si="36"/>
        <v>0</v>
      </c>
      <c r="BON36">
        <f t="shared" si="36"/>
        <v>0</v>
      </c>
      <c r="BOO36">
        <f t="shared" si="36"/>
        <v>0</v>
      </c>
      <c r="BOP36">
        <f t="shared" si="36"/>
        <v>0</v>
      </c>
      <c r="BOQ36">
        <f t="shared" si="36"/>
        <v>0</v>
      </c>
      <c r="BOR36">
        <f t="shared" si="36"/>
        <v>0</v>
      </c>
      <c r="BOS36">
        <f t="shared" si="36"/>
        <v>0</v>
      </c>
      <c r="BOT36">
        <f t="shared" si="36"/>
        <v>0</v>
      </c>
      <c r="BOU36">
        <f t="shared" si="36"/>
        <v>0</v>
      </c>
      <c r="BOV36">
        <f t="shared" si="36"/>
        <v>0</v>
      </c>
      <c r="BOW36">
        <f t="shared" si="36"/>
        <v>0</v>
      </c>
      <c r="BOX36">
        <f t="shared" si="36"/>
        <v>0</v>
      </c>
      <c r="BOY36">
        <f t="shared" si="36"/>
        <v>0</v>
      </c>
      <c r="BOZ36">
        <f t="shared" si="36"/>
        <v>0</v>
      </c>
      <c r="BPA36">
        <f t="shared" si="36"/>
        <v>0</v>
      </c>
      <c r="BPB36">
        <f t="shared" si="36"/>
        <v>0</v>
      </c>
      <c r="BPC36">
        <f t="shared" si="36"/>
        <v>0</v>
      </c>
      <c r="BPD36">
        <f t="shared" si="36"/>
        <v>0</v>
      </c>
      <c r="BPE36">
        <f t="shared" si="36"/>
        <v>0</v>
      </c>
      <c r="BPF36">
        <f t="shared" si="36"/>
        <v>0</v>
      </c>
      <c r="BPG36">
        <f t="shared" si="36"/>
        <v>0</v>
      </c>
      <c r="BPH36">
        <f t="shared" si="36"/>
        <v>0</v>
      </c>
      <c r="BPI36">
        <f t="shared" si="36"/>
        <v>0</v>
      </c>
      <c r="BPJ36">
        <f t="shared" si="36"/>
        <v>0</v>
      </c>
      <c r="BPK36">
        <f t="shared" si="36"/>
        <v>0</v>
      </c>
      <c r="BPL36">
        <f t="shared" si="36"/>
        <v>0</v>
      </c>
      <c r="BPM36">
        <f t="shared" si="36"/>
        <v>0</v>
      </c>
      <c r="BPN36">
        <f t="shared" si="36"/>
        <v>0</v>
      </c>
      <c r="BPO36">
        <f t="shared" si="36"/>
        <v>0</v>
      </c>
      <c r="BPP36">
        <f t="shared" si="36"/>
        <v>0</v>
      </c>
      <c r="BPQ36">
        <f t="shared" si="36"/>
        <v>0</v>
      </c>
      <c r="BPR36">
        <f t="shared" si="36"/>
        <v>0</v>
      </c>
      <c r="BPS36">
        <f t="shared" si="36"/>
        <v>0</v>
      </c>
      <c r="BPT36">
        <f t="shared" si="36"/>
        <v>0</v>
      </c>
      <c r="BPU36">
        <f t="shared" si="36"/>
        <v>0</v>
      </c>
      <c r="BPV36">
        <f t="shared" si="36"/>
        <v>0</v>
      </c>
      <c r="BPW36">
        <f t="shared" si="36"/>
        <v>0</v>
      </c>
      <c r="BPX36">
        <f t="shared" si="36"/>
        <v>0</v>
      </c>
      <c r="BPY36">
        <f t="shared" si="36"/>
        <v>0</v>
      </c>
      <c r="BPZ36">
        <f t="shared" si="36"/>
        <v>0</v>
      </c>
      <c r="BQA36">
        <f t="shared" ref="BQA36:BSL36" si="37">SUM(BQA32:BQA34)</f>
        <v>0</v>
      </c>
      <c r="BQB36">
        <f t="shared" si="37"/>
        <v>0</v>
      </c>
      <c r="BQC36">
        <f t="shared" si="37"/>
        <v>0</v>
      </c>
      <c r="BQD36">
        <f t="shared" si="37"/>
        <v>0</v>
      </c>
      <c r="BQE36">
        <f t="shared" si="37"/>
        <v>0</v>
      </c>
      <c r="BQF36">
        <f t="shared" si="37"/>
        <v>0</v>
      </c>
      <c r="BQG36">
        <f t="shared" si="37"/>
        <v>0</v>
      </c>
      <c r="BQH36">
        <f t="shared" si="37"/>
        <v>0</v>
      </c>
      <c r="BQI36">
        <f t="shared" si="37"/>
        <v>0</v>
      </c>
      <c r="BQJ36">
        <f t="shared" si="37"/>
        <v>0</v>
      </c>
      <c r="BQK36">
        <f t="shared" si="37"/>
        <v>0</v>
      </c>
      <c r="BQL36">
        <f t="shared" si="37"/>
        <v>0</v>
      </c>
      <c r="BQM36">
        <f t="shared" si="37"/>
        <v>0</v>
      </c>
      <c r="BQN36">
        <f t="shared" si="37"/>
        <v>0</v>
      </c>
      <c r="BQO36">
        <f t="shared" si="37"/>
        <v>0</v>
      </c>
      <c r="BQP36">
        <f t="shared" si="37"/>
        <v>0</v>
      </c>
      <c r="BQQ36">
        <f t="shared" si="37"/>
        <v>0</v>
      </c>
      <c r="BQR36">
        <f t="shared" si="37"/>
        <v>0</v>
      </c>
      <c r="BQS36">
        <f t="shared" si="37"/>
        <v>0</v>
      </c>
      <c r="BQT36">
        <f t="shared" si="37"/>
        <v>0</v>
      </c>
      <c r="BQU36">
        <f t="shared" si="37"/>
        <v>0</v>
      </c>
      <c r="BQV36">
        <f t="shared" si="37"/>
        <v>0</v>
      </c>
      <c r="BQW36">
        <f t="shared" si="37"/>
        <v>0</v>
      </c>
      <c r="BQX36">
        <f t="shared" si="37"/>
        <v>0</v>
      </c>
      <c r="BQY36">
        <f t="shared" si="37"/>
        <v>0</v>
      </c>
      <c r="BQZ36">
        <f t="shared" si="37"/>
        <v>0</v>
      </c>
      <c r="BRA36">
        <f t="shared" si="37"/>
        <v>0</v>
      </c>
      <c r="BRB36">
        <f t="shared" si="37"/>
        <v>0</v>
      </c>
      <c r="BRC36">
        <f t="shared" si="37"/>
        <v>0</v>
      </c>
      <c r="BRD36">
        <f t="shared" si="37"/>
        <v>0</v>
      </c>
      <c r="BRE36">
        <f t="shared" si="37"/>
        <v>0</v>
      </c>
      <c r="BRF36">
        <f t="shared" si="37"/>
        <v>0</v>
      </c>
      <c r="BRG36">
        <f t="shared" si="37"/>
        <v>0</v>
      </c>
      <c r="BRH36">
        <f t="shared" si="37"/>
        <v>0</v>
      </c>
      <c r="BRI36">
        <f t="shared" si="37"/>
        <v>0</v>
      </c>
      <c r="BRJ36">
        <f t="shared" si="37"/>
        <v>0</v>
      </c>
      <c r="BRK36">
        <f t="shared" si="37"/>
        <v>0</v>
      </c>
      <c r="BRL36">
        <f t="shared" si="37"/>
        <v>0</v>
      </c>
      <c r="BRM36">
        <f t="shared" si="37"/>
        <v>0</v>
      </c>
      <c r="BRN36">
        <f t="shared" si="37"/>
        <v>0</v>
      </c>
      <c r="BRO36">
        <f t="shared" si="37"/>
        <v>0</v>
      </c>
      <c r="BRP36">
        <f t="shared" si="37"/>
        <v>0</v>
      </c>
      <c r="BRQ36">
        <f t="shared" si="37"/>
        <v>0</v>
      </c>
      <c r="BRR36">
        <f t="shared" si="37"/>
        <v>0</v>
      </c>
      <c r="BRS36">
        <f t="shared" si="37"/>
        <v>0</v>
      </c>
      <c r="BRT36">
        <f t="shared" si="37"/>
        <v>0</v>
      </c>
      <c r="BRU36">
        <f t="shared" si="37"/>
        <v>0</v>
      </c>
      <c r="BRV36">
        <f t="shared" si="37"/>
        <v>0</v>
      </c>
      <c r="BRW36">
        <f t="shared" si="37"/>
        <v>0</v>
      </c>
      <c r="BRX36">
        <f t="shared" si="37"/>
        <v>0</v>
      </c>
      <c r="BRY36">
        <f t="shared" si="37"/>
        <v>0</v>
      </c>
      <c r="BRZ36">
        <f t="shared" si="37"/>
        <v>0</v>
      </c>
      <c r="BSA36">
        <f t="shared" si="37"/>
        <v>0</v>
      </c>
      <c r="BSB36">
        <f t="shared" si="37"/>
        <v>0</v>
      </c>
      <c r="BSC36">
        <f t="shared" si="37"/>
        <v>0</v>
      </c>
      <c r="BSD36">
        <f t="shared" si="37"/>
        <v>0</v>
      </c>
      <c r="BSE36">
        <f t="shared" si="37"/>
        <v>0</v>
      </c>
      <c r="BSF36">
        <f t="shared" si="37"/>
        <v>0</v>
      </c>
      <c r="BSG36">
        <f t="shared" si="37"/>
        <v>0</v>
      </c>
      <c r="BSH36">
        <f t="shared" si="37"/>
        <v>0</v>
      </c>
      <c r="BSI36">
        <f t="shared" si="37"/>
        <v>0</v>
      </c>
      <c r="BSJ36">
        <f t="shared" si="37"/>
        <v>0</v>
      </c>
      <c r="BSK36">
        <f t="shared" si="37"/>
        <v>0</v>
      </c>
      <c r="BSL36">
        <f t="shared" si="37"/>
        <v>0</v>
      </c>
      <c r="BSM36">
        <f t="shared" ref="BSM36:BUX36" si="38">SUM(BSM32:BSM34)</f>
        <v>0</v>
      </c>
      <c r="BSN36">
        <f t="shared" si="38"/>
        <v>0</v>
      </c>
      <c r="BSO36">
        <f t="shared" si="38"/>
        <v>0</v>
      </c>
      <c r="BSP36">
        <f t="shared" si="38"/>
        <v>0</v>
      </c>
      <c r="BSQ36">
        <f t="shared" si="38"/>
        <v>0</v>
      </c>
      <c r="BSR36">
        <f t="shared" si="38"/>
        <v>0</v>
      </c>
      <c r="BSS36">
        <f t="shared" si="38"/>
        <v>0</v>
      </c>
      <c r="BST36">
        <f t="shared" si="38"/>
        <v>0</v>
      </c>
      <c r="BSU36">
        <f t="shared" si="38"/>
        <v>0</v>
      </c>
      <c r="BSV36">
        <f t="shared" si="38"/>
        <v>0</v>
      </c>
      <c r="BSW36">
        <f t="shared" si="38"/>
        <v>0</v>
      </c>
      <c r="BSX36">
        <f t="shared" si="38"/>
        <v>0</v>
      </c>
      <c r="BSY36">
        <f t="shared" si="38"/>
        <v>0</v>
      </c>
      <c r="BSZ36">
        <f t="shared" si="38"/>
        <v>0</v>
      </c>
      <c r="BTA36">
        <f t="shared" si="38"/>
        <v>0</v>
      </c>
      <c r="BTB36">
        <f t="shared" si="38"/>
        <v>0</v>
      </c>
      <c r="BTC36">
        <f t="shared" si="38"/>
        <v>0</v>
      </c>
      <c r="BTD36">
        <f t="shared" si="38"/>
        <v>0</v>
      </c>
      <c r="BTE36">
        <f t="shared" si="38"/>
        <v>0</v>
      </c>
      <c r="BTF36">
        <f t="shared" si="38"/>
        <v>0</v>
      </c>
      <c r="BTG36">
        <f t="shared" si="38"/>
        <v>0</v>
      </c>
      <c r="BTH36">
        <f t="shared" si="38"/>
        <v>0</v>
      </c>
      <c r="BTI36">
        <f t="shared" si="38"/>
        <v>0</v>
      </c>
      <c r="BTJ36">
        <f t="shared" si="38"/>
        <v>0</v>
      </c>
      <c r="BTK36">
        <f t="shared" si="38"/>
        <v>0</v>
      </c>
      <c r="BTL36">
        <f t="shared" si="38"/>
        <v>0</v>
      </c>
      <c r="BTM36">
        <f t="shared" si="38"/>
        <v>0</v>
      </c>
      <c r="BTN36">
        <f t="shared" si="38"/>
        <v>0</v>
      </c>
      <c r="BTO36">
        <f t="shared" si="38"/>
        <v>0</v>
      </c>
      <c r="BTP36">
        <f t="shared" si="38"/>
        <v>0</v>
      </c>
      <c r="BTQ36">
        <f t="shared" si="38"/>
        <v>0</v>
      </c>
      <c r="BTR36">
        <f t="shared" si="38"/>
        <v>0</v>
      </c>
      <c r="BTS36">
        <f t="shared" si="38"/>
        <v>0</v>
      </c>
      <c r="BTT36">
        <f t="shared" si="38"/>
        <v>0</v>
      </c>
      <c r="BTU36">
        <f t="shared" si="38"/>
        <v>0</v>
      </c>
      <c r="BTV36">
        <f t="shared" si="38"/>
        <v>0</v>
      </c>
      <c r="BTW36">
        <f t="shared" si="38"/>
        <v>0</v>
      </c>
      <c r="BTX36">
        <f t="shared" si="38"/>
        <v>0</v>
      </c>
      <c r="BTY36">
        <f t="shared" si="38"/>
        <v>0</v>
      </c>
      <c r="BTZ36">
        <f t="shared" si="38"/>
        <v>0</v>
      </c>
      <c r="BUA36">
        <f t="shared" si="38"/>
        <v>0</v>
      </c>
      <c r="BUB36">
        <f t="shared" si="38"/>
        <v>0</v>
      </c>
      <c r="BUC36">
        <f t="shared" si="38"/>
        <v>0</v>
      </c>
      <c r="BUD36">
        <f t="shared" si="38"/>
        <v>0</v>
      </c>
      <c r="BUE36">
        <f t="shared" si="38"/>
        <v>0</v>
      </c>
      <c r="BUF36">
        <f t="shared" si="38"/>
        <v>0</v>
      </c>
      <c r="BUG36">
        <f t="shared" si="38"/>
        <v>0</v>
      </c>
      <c r="BUH36">
        <f t="shared" si="38"/>
        <v>0</v>
      </c>
      <c r="BUI36">
        <f t="shared" si="38"/>
        <v>0</v>
      </c>
      <c r="BUJ36">
        <f t="shared" si="38"/>
        <v>0</v>
      </c>
      <c r="BUK36">
        <f t="shared" si="38"/>
        <v>0</v>
      </c>
      <c r="BUL36">
        <f t="shared" si="38"/>
        <v>0</v>
      </c>
      <c r="BUM36">
        <f t="shared" si="38"/>
        <v>0</v>
      </c>
      <c r="BUN36">
        <f t="shared" si="38"/>
        <v>0</v>
      </c>
      <c r="BUO36">
        <f t="shared" si="38"/>
        <v>0</v>
      </c>
      <c r="BUP36">
        <f t="shared" si="38"/>
        <v>0</v>
      </c>
      <c r="BUQ36">
        <f t="shared" si="38"/>
        <v>0</v>
      </c>
      <c r="BUR36">
        <f t="shared" si="38"/>
        <v>0</v>
      </c>
      <c r="BUS36">
        <f t="shared" si="38"/>
        <v>0</v>
      </c>
      <c r="BUT36">
        <f t="shared" si="38"/>
        <v>0</v>
      </c>
      <c r="BUU36">
        <f t="shared" si="38"/>
        <v>0</v>
      </c>
      <c r="BUV36">
        <f t="shared" si="38"/>
        <v>0</v>
      </c>
      <c r="BUW36">
        <f t="shared" si="38"/>
        <v>0</v>
      </c>
      <c r="BUX36">
        <f t="shared" si="38"/>
        <v>0</v>
      </c>
      <c r="BUY36">
        <f t="shared" ref="BUY36:BXJ36" si="39">SUM(BUY32:BUY34)</f>
        <v>0</v>
      </c>
      <c r="BUZ36">
        <f t="shared" si="39"/>
        <v>0</v>
      </c>
      <c r="BVA36">
        <f t="shared" si="39"/>
        <v>0</v>
      </c>
      <c r="BVB36">
        <f t="shared" si="39"/>
        <v>0</v>
      </c>
      <c r="BVC36">
        <f t="shared" si="39"/>
        <v>0</v>
      </c>
      <c r="BVD36">
        <f t="shared" si="39"/>
        <v>0</v>
      </c>
      <c r="BVE36">
        <f t="shared" si="39"/>
        <v>0</v>
      </c>
      <c r="BVF36">
        <f t="shared" si="39"/>
        <v>0</v>
      </c>
      <c r="BVG36">
        <f t="shared" si="39"/>
        <v>0</v>
      </c>
      <c r="BVH36">
        <f t="shared" si="39"/>
        <v>0</v>
      </c>
      <c r="BVI36">
        <f t="shared" si="39"/>
        <v>0</v>
      </c>
      <c r="BVJ36">
        <f t="shared" si="39"/>
        <v>0</v>
      </c>
      <c r="BVK36">
        <f t="shared" si="39"/>
        <v>0</v>
      </c>
      <c r="BVL36">
        <f t="shared" si="39"/>
        <v>0</v>
      </c>
      <c r="BVM36">
        <f t="shared" si="39"/>
        <v>0</v>
      </c>
      <c r="BVN36">
        <f t="shared" si="39"/>
        <v>0</v>
      </c>
      <c r="BVO36">
        <f t="shared" si="39"/>
        <v>0</v>
      </c>
      <c r="BVP36">
        <f t="shared" si="39"/>
        <v>0</v>
      </c>
      <c r="BVQ36">
        <f t="shared" si="39"/>
        <v>0</v>
      </c>
      <c r="BVR36">
        <f t="shared" si="39"/>
        <v>0</v>
      </c>
      <c r="BVS36">
        <f t="shared" si="39"/>
        <v>0</v>
      </c>
      <c r="BVT36">
        <f t="shared" si="39"/>
        <v>0</v>
      </c>
      <c r="BVU36">
        <f t="shared" si="39"/>
        <v>0</v>
      </c>
      <c r="BVV36">
        <f t="shared" si="39"/>
        <v>0</v>
      </c>
      <c r="BVW36">
        <f t="shared" si="39"/>
        <v>0</v>
      </c>
      <c r="BVX36">
        <f t="shared" si="39"/>
        <v>0</v>
      </c>
      <c r="BVY36">
        <f t="shared" si="39"/>
        <v>0</v>
      </c>
      <c r="BVZ36">
        <f t="shared" si="39"/>
        <v>0</v>
      </c>
      <c r="BWA36">
        <f t="shared" si="39"/>
        <v>0</v>
      </c>
      <c r="BWB36">
        <f t="shared" si="39"/>
        <v>0</v>
      </c>
      <c r="BWC36">
        <f t="shared" si="39"/>
        <v>0</v>
      </c>
      <c r="BWD36">
        <f t="shared" si="39"/>
        <v>0</v>
      </c>
      <c r="BWE36">
        <f t="shared" si="39"/>
        <v>0</v>
      </c>
      <c r="BWF36">
        <f t="shared" si="39"/>
        <v>0</v>
      </c>
      <c r="BWG36">
        <f t="shared" si="39"/>
        <v>0</v>
      </c>
      <c r="BWH36">
        <f t="shared" si="39"/>
        <v>0</v>
      </c>
      <c r="BWI36">
        <f t="shared" si="39"/>
        <v>0</v>
      </c>
      <c r="BWJ36">
        <f t="shared" si="39"/>
        <v>0</v>
      </c>
      <c r="BWK36">
        <f t="shared" si="39"/>
        <v>0</v>
      </c>
      <c r="BWL36">
        <f t="shared" si="39"/>
        <v>0</v>
      </c>
      <c r="BWM36">
        <f t="shared" si="39"/>
        <v>0</v>
      </c>
      <c r="BWN36">
        <f t="shared" si="39"/>
        <v>0</v>
      </c>
      <c r="BWO36">
        <f t="shared" si="39"/>
        <v>0</v>
      </c>
      <c r="BWP36">
        <f t="shared" si="39"/>
        <v>0</v>
      </c>
      <c r="BWQ36">
        <f t="shared" si="39"/>
        <v>0</v>
      </c>
      <c r="BWR36">
        <f t="shared" si="39"/>
        <v>0</v>
      </c>
      <c r="BWS36">
        <f t="shared" si="39"/>
        <v>0</v>
      </c>
      <c r="BWT36">
        <f t="shared" si="39"/>
        <v>0</v>
      </c>
      <c r="BWU36">
        <f t="shared" si="39"/>
        <v>0</v>
      </c>
      <c r="BWV36">
        <f t="shared" si="39"/>
        <v>0</v>
      </c>
      <c r="BWW36">
        <f t="shared" si="39"/>
        <v>0</v>
      </c>
      <c r="BWX36">
        <f t="shared" si="39"/>
        <v>0</v>
      </c>
      <c r="BWY36">
        <f t="shared" si="39"/>
        <v>0</v>
      </c>
      <c r="BWZ36">
        <f t="shared" si="39"/>
        <v>0</v>
      </c>
      <c r="BXA36">
        <f t="shared" si="39"/>
        <v>0</v>
      </c>
      <c r="BXB36">
        <f t="shared" si="39"/>
        <v>0</v>
      </c>
      <c r="BXC36">
        <f t="shared" si="39"/>
        <v>0</v>
      </c>
      <c r="BXD36">
        <f t="shared" si="39"/>
        <v>0</v>
      </c>
      <c r="BXE36">
        <f t="shared" si="39"/>
        <v>0</v>
      </c>
      <c r="BXF36">
        <f t="shared" si="39"/>
        <v>0</v>
      </c>
      <c r="BXG36">
        <f t="shared" si="39"/>
        <v>0</v>
      </c>
      <c r="BXH36">
        <f t="shared" si="39"/>
        <v>0</v>
      </c>
      <c r="BXI36">
        <f t="shared" si="39"/>
        <v>0</v>
      </c>
      <c r="BXJ36">
        <f t="shared" si="39"/>
        <v>0</v>
      </c>
      <c r="BXK36">
        <f t="shared" ref="BXK36:BZV36" si="40">SUM(BXK32:BXK34)</f>
        <v>0</v>
      </c>
      <c r="BXL36">
        <f t="shared" si="40"/>
        <v>0</v>
      </c>
      <c r="BXM36">
        <f t="shared" si="40"/>
        <v>0</v>
      </c>
      <c r="BXN36">
        <f t="shared" si="40"/>
        <v>0</v>
      </c>
      <c r="BXO36">
        <f t="shared" si="40"/>
        <v>0</v>
      </c>
      <c r="BXP36">
        <f t="shared" si="40"/>
        <v>0</v>
      </c>
      <c r="BXQ36">
        <f t="shared" si="40"/>
        <v>0</v>
      </c>
      <c r="BXR36">
        <f t="shared" si="40"/>
        <v>0</v>
      </c>
      <c r="BXS36">
        <f t="shared" si="40"/>
        <v>0</v>
      </c>
      <c r="BXT36">
        <f t="shared" si="40"/>
        <v>0</v>
      </c>
      <c r="BXU36">
        <f t="shared" si="40"/>
        <v>0</v>
      </c>
      <c r="BXV36">
        <f t="shared" si="40"/>
        <v>0</v>
      </c>
      <c r="BXW36">
        <f t="shared" si="40"/>
        <v>0</v>
      </c>
      <c r="BXX36">
        <f t="shared" si="40"/>
        <v>0</v>
      </c>
      <c r="BXY36">
        <f t="shared" si="40"/>
        <v>0</v>
      </c>
      <c r="BXZ36">
        <f t="shared" si="40"/>
        <v>0</v>
      </c>
      <c r="BYA36">
        <f t="shared" si="40"/>
        <v>0</v>
      </c>
      <c r="BYB36">
        <f t="shared" si="40"/>
        <v>0</v>
      </c>
      <c r="BYC36">
        <f t="shared" si="40"/>
        <v>0</v>
      </c>
      <c r="BYD36">
        <f t="shared" si="40"/>
        <v>0</v>
      </c>
      <c r="BYE36">
        <f t="shared" si="40"/>
        <v>0</v>
      </c>
      <c r="BYF36">
        <f t="shared" si="40"/>
        <v>0</v>
      </c>
      <c r="BYG36">
        <f t="shared" si="40"/>
        <v>0</v>
      </c>
      <c r="BYH36">
        <f t="shared" si="40"/>
        <v>0</v>
      </c>
      <c r="BYI36">
        <f t="shared" si="40"/>
        <v>0</v>
      </c>
      <c r="BYJ36">
        <f t="shared" si="40"/>
        <v>0</v>
      </c>
      <c r="BYK36">
        <f t="shared" si="40"/>
        <v>0</v>
      </c>
      <c r="BYL36">
        <f t="shared" si="40"/>
        <v>0</v>
      </c>
      <c r="BYM36">
        <f t="shared" si="40"/>
        <v>0</v>
      </c>
      <c r="BYN36">
        <f t="shared" si="40"/>
        <v>0</v>
      </c>
      <c r="BYO36">
        <f t="shared" si="40"/>
        <v>0</v>
      </c>
      <c r="BYP36">
        <f t="shared" si="40"/>
        <v>0</v>
      </c>
      <c r="BYQ36">
        <f t="shared" si="40"/>
        <v>0</v>
      </c>
      <c r="BYR36">
        <f t="shared" si="40"/>
        <v>0</v>
      </c>
      <c r="BYS36">
        <f t="shared" si="40"/>
        <v>0</v>
      </c>
      <c r="BYT36">
        <f t="shared" si="40"/>
        <v>0</v>
      </c>
      <c r="BYU36">
        <f t="shared" si="40"/>
        <v>0</v>
      </c>
      <c r="BYV36">
        <f t="shared" si="40"/>
        <v>0</v>
      </c>
      <c r="BYW36">
        <f t="shared" si="40"/>
        <v>0</v>
      </c>
      <c r="BYX36">
        <f t="shared" si="40"/>
        <v>0</v>
      </c>
      <c r="BYY36">
        <f t="shared" si="40"/>
        <v>0</v>
      </c>
      <c r="BYZ36">
        <f t="shared" si="40"/>
        <v>0</v>
      </c>
      <c r="BZA36">
        <f t="shared" si="40"/>
        <v>0</v>
      </c>
      <c r="BZB36">
        <f t="shared" si="40"/>
        <v>0</v>
      </c>
      <c r="BZC36">
        <f t="shared" si="40"/>
        <v>0</v>
      </c>
      <c r="BZD36">
        <f t="shared" si="40"/>
        <v>0</v>
      </c>
      <c r="BZE36">
        <f t="shared" si="40"/>
        <v>0</v>
      </c>
      <c r="BZF36">
        <f t="shared" si="40"/>
        <v>0</v>
      </c>
      <c r="BZG36">
        <f t="shared" si="40"/>
        <v>0</v>
      </c>
      <c r="BZH36">
        <f t="shared" si="40"/>
        <v>0</v>
      </c>
      <c r="BZI36">
        <f t="shared" si="40"/>
        <v>0</v>
      </c>
      <c r="BZJ36">
        <f t="shared" si="40"/>
        <v>0</v>
      </c>
      <c r="BZK36">
        <f t="shared" si="40"/>
        <v>0</v>
      </c>
      <c r="BZL36">
        <f t="shared" si="40"/>
        <v>0</v>
      </c>
      <c r="BZM36">
        <f t="shared" si="40"/>
        <v>0</v>
      </c>
      <c r="BZN36">
        <f t="shared" si="40"/>
        <v>0</v>
      </c>
      <c r="BZO36">
        <f t="shared" si="40"/>
        <v>0</v>
      </c>
      <c r="BZP36">
        <f t="shared" si="40"/>
        <v>0</v>
      </c>
      <c r="BZQ36">
        <f t="shared" si="40"/>
        <v>0</v>
      </c>
      <c r="BZR36">
        <f t="shared" si="40"/>
        <v>0</v>
      </c>
      <c r="BZS36">
        <f t="shared" si="40"/>
        <v>0</v>
      </c>
      <c r="BZT36">
        <f t="shared" si="40"/>
        <v>0</v>
      </c>
      <c r="BZU36">
        <f t="shared" si="40"/>
        <v>0</v>
      </c>
      <c r="BZV36">
        <f t="shared" si="40"/>
        <v>0</v>
      </c>
      <c r="BZW36">
        <f t="shared" ref="BZW36:CCH36" si="41">SUM(BZW32:BZW34)</f>
        <v>0</v>
      </c>
      <c r="BZX36">
        <f t="shared" si="41"/>
        <v>0</v>
      </c>
      <c r="BZY36">
        <f t="shared" si="41"/>
        <v>0</v>
      </c>
      <c r="BZZ36">
        <f t="shared" si="41"/>
        <v>0</v>
      </c>
      <c r="CAA36">
        <f t="shared" si="41"/>
        <v>0</v>
      </c>
      <c r="CAB36">
        <f t="shared" si="41"/>
        <v>0</v>
      </c>
      <c r="CAC36">
        <f t="shared" si="41"/>
        <v>0</v>
      </c>
      <c r="CAD36">
        <f t="shared" si="41"/>
        <v>0</v>
      </c>
      <c r="CAE36">
        <f t="shared" si="41"/>
        <v>0</v>
      </c>
      <c r="CAF36">
        <f t="shared" si="41"/>
        <v>0</v>
      </c>
      <c r="CAG36">
        <f t="shared" si="41"/>
        <v>0</v>
      </c>
      <c r="CAH36">
        <f t="shared" si="41"/>
        <v>0</v>
      </c>
      <c r="CAI36">
        <f t="shared" si="41"/>
        <v>0</v>
      </c>
      <c r="CAJ36">
        <f t="shared" si="41"/>
        <v>0</v>
      </c>
      <c r="CAK36">
        <f t="shared" si="41"/>
        <v>0</v>
      </c>
      <c r="CAL36">
        <f t="shared" si="41"/>
        <v>0</v>
      </c>
      <c r="CAM36">
        <f t="shared" si="41"/>
        <v>0</v>
      </c>
      <c r="CAN36">
        <f t="shared" si="41"/>
        <v>0</v>
      </c>
      <c r="CAO36">
        <f t="shared" si="41"/>
        <v>0</v>
      </c>
      <c r="CAP36">
        <f t="shared" si="41"/>
        <v>0</v>
      </c>
      <c r="CAQ36">
        <f t="shared" si="41"/>
        <v>0</v>
      </c>
      <c r="CAR36">
        <f t="shared" si="41"/>
        <v>0</v>
      </c>
      <c r="CAS36">
        <f t="shared" si="41"/>
        <v>0</v>
      </c>
      <c r="CAT36">
        <f t="shared" si="41"/>
        <v>0</v>
      </c>
      <c r="CAU36">
        <f t="shared" si="41"/>
        <v>0</v>
      </c>
      <c r="CAV36">
        <f t="shared" si="41"/>
        <v>0</v>
      </c>
      <c r="CAW36">
        <f t="shared" si="41"/>
        <v>0</v>
      </c>
      <c r="CAX36">
        <f t="shared" si="41"/>
        <v>0</v>
      </c>
      <c r="CAY36">
        <f t="shared" si="41"/>
        <v>0</v>
      </c>
      <c r="CAZ36">
        <f t="shared" si="41"/>
        <v>0</v>
      </c>
      <c r="CBA36">
        <f t="shared" si="41"/>
        <v>0</v>
      </c>
      <c r="CBB36">
        <f t="shared" si="41"/>
        <v>0</v>
      </c>
      <c r="CBC36">
        <f t="shared" si="41"/>
        <v>0</v>
      </c>
      <c r="CBD36">
        <f t="shared" si="41"/>
        <v>0</v>
      </c>
      <c r="CBE36">
        <f t="shared" si="41"/>
        <v>0</v>
      </c>
      <c r="CBF36">
        <f t="shared" si="41"/>
        <v>0</v>
      </c>
      <c r="CBG36">
        <f t="shared" si="41"/>
        <v>0</v>
      </c>
      <c r="CBH36">
        <f t="shared" si="41"/>
        <v>0</v>
      </c>
      <c r="CBI36">
        <f t="shared" si="41"/>
        <v>0</v>
      </c>
      <c r="CBJ36">
        <f t="shared" si="41"/>
        <v>0</v>
      </c>
      <c r="CBK36">
        <f t="shared" si="41"/>
        <v>0</v>
      </c>
      <c r="CBL36">
        <f t="shared" si="41"/>
        <v>0</v>
      </c>
      <c r="CBM36">
        <f t="shared" si="41"/>
        <v>0</v>
      </c>
      <c r="CBN36">
        <f t="shared" si="41"/>
        <v>0</v>
      </c>
      <c r="CBO36">
        <f t="shared" si="41"/>
        <v>0</v>
      </c>
      <c r="CBP36">
        <f t="shared" si="41"/>
        <v>0</v>
      </c>
      <c r="CBQ36">
        <f t="shared" si="41"/>
        <v>0</v>
      </c>
      <c r="CBR36">
        <f t="shared" si="41"/>
        <v>0</v>
      </c>
      <c r="CBS36">
        <f t="shared" si="41"/>
        <v>0</v>
      </c>
      <c r="CBT36">
        <f t="shared" si="41"/>
        <v>0</v>
      </c>
      <c r="CBU36">
        <f t="shared" si="41"/>
        <v>0</v>
      </c>
      <c r="CBV36">
        <f t="shared" si="41"/>
        <v>0</v>
      </c>
      <c r="CBW36">
        <f t="shared" si="41"/>
        <v>0</v>
      </c>
      <c r="CBX36">
        <f t="shared" si="41"/>
        <v>0</v>
      </c>
      <c r="CBY36">
        <f t="shared" si="41"/>
        <v>0</v>
      </c>
      <c r="CBZ36">
        <f t="shared" si="41"/>
        <v>0</v>
      </c>
      <c r="CCA36">
        <f t="shared" si="41"/>
        <v>0</v>
      </c>
      <c r="CCB36">
        <f t="shared" si="41"/>
        <v>0</v>
      </c>
      <c r="CCC36">
        <f t="shared" si="41"/>
        <v>0</v>
      </c>
      <c r="CCD36">
        <f t="shared" si="41"/>
        <v>0</v>
      </c>
      <c r="CCE36">
        <f t="shared" si="41"/>
        <v>0</v>
      </c>
      <c r="CCF36">
        <f t="shared" si="41"/>
        <v>0</v>
      </c>
      <c r="CCG36">
        <f t="shared" si="41"/>
        <v>0</v>
      </c>
      <c r="CCH36">
        <f t="shared" si="41"/>
        <v>0</v>
      </c>
      <c r="CCI36">
        <f t="shared" ref="CCI36:CET36" si="42">SUM(CCI32:CCI34)</f>
        <v>0</v>
      </c>
      <c r="CCJ36">
        <f t="shared" si="42"/>
        <v>0</v>
      </c>
      <c r="CCK36">
        <f t="shared" si="42"/>
        <v>0</v>
      </c>
      <c r="CCL36">
        <f t="shared" si="42"/>
        <v>0</v>
      </c>
      <c r="CCM36">
        <f t="shared" si="42"/>
        <v>0</v>
      </c>
      <c r="CCN36">
        <f t="shared" si="42"/>
        <v>0</v>
      </c>
      <c r="CCO36">
        <f t="shared" si="42"/>
        <v>0</v>
      </c>
      <c r="CCP36">
        <f t="shared" si="42"/>
        <v>0</v>
      </c>
      <c r="CCQ36">
        <f t="shared" si="42"/>
        <v>0</v>
      </c>
      <c r="CCR36">
        <f t="shared" si="42"/>
        <v>0</v>
      </c>
      <c r="CCS36">
        <f t="shared" si="42"/>
        <v>0</v>
      </c>
      <c r="CCT36">
        <f t="shared" si="42"/>
        <v>0</v>
      </c>
      <c r="CCU36">
        <f t="shared" si="42"/>
        <v>0</v>
      </c>
      <c r="CCV36">
        <f t="shared" si="42"/>
        <v>0</v>
      </c>
      <c r="CCW36">
        <f t="shared" si="42"/>
        <v>0</v>
      </c>
      <c r="CCX36">
        <f t="shared" si="42"/>
        <v>0</v>
      </c>
      <c r="CCY36">
        <f t="shared" si="42"/>
        <v>0</v>
      </c>
      <c r="CCZ36">
        <f t="shared" si="42"/>
        <v>0</v>
      </c>
      <c r="CDA36">
        <f t="shared" si="42"/>
        <v>0</v>
      </c>
      <c r="CDB36">
        <f t="shared" si="42"/>
        <v>0</v>
      </c>
      <c r="CDC36">
        <f t="shared" si="42"/>
        <v>0</v>
      </c>
      <c r="CDD36">
        <f t="shared" si="42"/>
        <v>0</v>
      </c>
      <c r="CDE36">
        <f t="shared" si="42"/>
        <v>0</v>
      </c>
      <c r="CDF36">
        <f t="shared" si="42"/>
        <v>0</v>
      </c>
      <c r="CDG36">
        <f t="shared" si="42"/>
        <v>0</v>
      </c>
      <c r="CDH36">
        <f t="shared" si="42"/>
        <v>0</v>
      </c>
      <c r="CDI36">
        <f t="shared" si="42"/>
        <v>0</v>
      </c>
      <c r="CDJ36">
        <f t="shared" si="42"/>
        <v>0</v>
      </c>
      <c r="CDK36">
        <f t="shared" si="42"/>
        <v>0</v>
      </c>
      <c r="CDL36">
        <f t="shared" si="42"/>
        <v>0</v>
      </c>
      <c r="CDM36">
        <f t="shared" si="42"/>
        <v>0</v>
      </c>
      <c r="CDN36">
        <f t="shared" si="42"/>
        <v>0</v>
      </c>
      <c r="CDO36">
        <f t="shared" si="42"/>
        <v>0</v>
      </c>
      <c r="CDP36">
        <f t="shared" si="42"/>
        <v>0</v>
      </c>
      <c r="CDQ36">
        <f t="shared" si="42"/>
        <v>0</v>
      </c>
      <c r="CDR36">
        <f t="shared" si="42"/>
        <v>0</v>
      </c>
      <c r="CDS36">
        <f t="shared" si="42"/>
        <v>0</v>
      </c>
      <c r="CDT36">
        <f t="shared" si="42"/>
        <v>0</v>
      </c>
      <c r="CDU36">
        <f t="shared" si="42"/>
        <v>0</v>
      </c>
      <c r="CDV36">
        <f t="shared" si="42"/>
        <v>0</v>
      </c>
      <c r="CDW36">
        <f t="shared" si="42"/>
        <v>0</v>
      </c>
      <c r="CDX36">
        <f t="shared" si="42"/>
        <v>0</v>
      </c>
      <c r="CDY36">
        <f t="shared" si="42"/>
        <v>0</v>
      </c>
      <c r="CDZ36">
        <f t="shared" si="42"/>
        <v>0</v>
      </c>
      <c r="CEA36">
        <f t="shared" si="42"/>
        <v>0</v>
      </c>
      <c r="CEB36">
        <f t="shared" si="42"/>
        <v>0</v>
      </c>
      <c r="CEC36">
        <f t="shared" si="42"/>
        <v>0</v>
      </c>
      <c r="CED36">
        <f t="shared" si="42"/>
        <v>0</v>
      </c>
      <c r="CEE36">
        <f t="shared" si="42"/>
        <v>0</v>
      </c>
      <c r="CEF36">
        <f t="shared" si="42"/>
        <v>0</v>
      </c>
      <c r="CEG36">
        <f t="shared" si="42"/>
        <v>0</v>
      </c>
      <c r="CEH36">
        <f t="shared" si="42"/>
        <v>0</v>
      </c>
      <c r="CEI36">
        <f t="shared" si="42"/>
        <v>0</v>
      </c>
      <c r="CEJ36">
        <f t="shared" si="42"/>
        <v>0</v>
      </c>
      <c r="CEK36">
        <f t="shared" si="42"/>
        <v>0</v>
      </c>
      <c r="CEL36">
        <f t="shared" si="42"/>
        <v>0</v>
      </c>
      <c r="CEM36">
        <f t="shared" si="42"/>
        <v>0</v>
      </c>
      <c r="CEN36">
        <f t="shared" si="42"/>
        <v>0</v>
      </c>
      <c r="CEO36">
        <f t="shared" si="42"/>
        <v>0</v>
      </c>
      <c r="CEP36">
        <f t="shared" si="42"/>
        <v>0</v>
      </c>
      <c r="CEQ36">
        <f t="shared" si="42"/>
        <v>0</v>
      </c>
      <c r="CER36">
        <f t="shared" si="42"/>
        <v>0</v>
      </c>
      <c r="CES36">
        <f t="shared" si="42"/>
        <v>0</v>
      </c>
      <c r="CET36">
        <f t="shared" si="42"/>
        <v>0</v>
      </c>
      <c r="CEU36">
        <f t="shared" ref="CEU36:CHF36" si="43">SUM(CEU32:CEU34)</f>
        <v>0</v>
      </c>
      <c r="CEV36">
        <f t="shared" si="43"/>
        <v>0</v>
      </c>
      <c r="CEW36">
        <f t="shared" si="43"/>
        <v>0</v>
      </c>
      <c r="CEX36">
        <f t="shared" si="43"/>
        <v>0</v>
      </c>
      <c r="CEY36">
        <f t="shared" si="43"/>
        <v>0</v>
      </c>
      <c r="CEZ36">
        <f t="shared" si="43"/>
        <v>0</v>
      </c>
      <c r="CFA36">
        <f t="shared" si="43"/>
        <v>0</v>
      </c>
      <c r="CFB36">
        <f t="shared" si="43"/>
        <v>0</v>
      </c>
      <c r="CFC36">
        <f t="shared" si="43"/>
        <v>0</v>
      </c>
      <c r="CFD36">
        <f t="shared" si="43"/>
        <v>0</v>
      </c>
      <c r="CFE36">
        <f t="shared" si="43"/>
        <v>0</v>
      </c>
      <c r="CFF36">
        <f t="shared" si="43"/>
        <v>0</v>
      </c>
      <c r="CFG36">
        <f t="shared" si="43"/>
        <v>0</v>
      </c>
      <c r="CFH36">
        <f t="shared" si="43"/>
        <v>0</v>
      </c>
      <c r="CFI36">
        <f t="shared" si="43"/>
        <v>0</v>
      </c>
      <c r="CFJ36">
        <f t="shared" si="43"/>
        <v>0</v>
      </c>
      <c r="CFK36">
        <f t="shared" si="43"/>
        <v>0</v>
      </c>
      <c r="CFL36">
        <f t="shared" si="43"/>
        <v>0</v>
      </c>
      <c r="CFM36">
        <f t="shared" si="43"/>
        <v>0</v>
      </c>
      <c r="CFN36">
        <f t="shared" si="43"/>
        <v>0</v>
      </c>
      <c r="CFO36">
        <f t="shared" si="43"/>
        <v>0</v>
      </c>
      <c r="CFP36">
        <f t="shared" si="43"/>
        <v>0</v>
      </c>
      <c r="CFQ36">
        <f t="shared" si="43"/>
        <v>0</v>
      </c>
      <c r="CFR36">
        <f t="shared" si="43"/>
        <v>0</v>
      </c>
      <c r="CFS36">
        <f t="shared" si="43"/>
        <v>0</v>
      </c>
      <c r="CFT36">
        <f t="shared" si="43"/>
        <v>0</v>
      </c>
      <c r="CFU36">
        <f t="shared" si="43"/>
        <v>0</v>
      </c>
      <c r="CFV36">
        <f t="shared" si="43"/>
        <v>0</v>
      </c>
      <c r="CFW36">
        <f t="shared" si="43"/>
        <v>0</v>
      </c>
      <c r="CFX36">
        <f t="shared" si="43"/>
        <v>0</v>
      </c>
      <c r="CFY36">
        <f t="shared" si="43"/>
        <v>0</v>
      </c>
      <c r="CFZ36">
        <f t="shared" si="43"/>
        <v>0</v>
      </c>
      <c r="CGA36">
        <f t="shared" si="43"/>
        <v>0</v>
      </c>
      <c r="CGB36">
        <f t="shared" si="43"/>
        <v>0</v>
      </c>
      <c r="CGC36">
        <f t="shared" si="43"/>
        <v>0</v>
      </c>
      <c r="CGD36">
        <f t="shared" si="43"/>
        <v>0</v>
      </c>
      <c r="CGE36">
        <f t="shared" si="43"/>
        <v>0</v>
      </c>
      <c r="CGF36">
        <f t="shared" si="43"/>
        <v>0</v>
      </c>
      <c r="CGG36">
        <f t="shared" si="43"/>
        <v>0</v>
      </c>
      <c r="CGH36">
        <f t="shared" si="43"/>
        <v>0</v>
      </c>
      <c r="CGI36">
        <f t="shared" si="43"/>
        <v>0</v>
      </c>
      <c r="CGJ36">
        <f t="shared" si="43"/>
        <v>0</v>
      </c>
      <c r="CGK36">
        <f t="shared" si="43"/>
        <v>0</v>
      </c>
      <c r="CGL36">
        <f t="shared" si="43"/>
        <v>0</v>
      </c>
      <c r="CGM36">
        <f t="shared" si="43"/>
        <v>0</v>
      </c>
      <c r="CGN36">
        <f t="shared" si="43"/>
        <v>0</v>
      </c>
      <c r="CGO36">
        <f t="shared" si="43"/>
        <v>0</v>
      </c>
      <c r="CGP36">
        <f t="shared" si="43"/>
        <v>0</v>
      </c>
      <c r="CGQ36">
        <f t="shared" si="43"/>
        <v>0</v>
      </c>
      <c r="CGR36">
        <f t="shared" si="43"/>
        <v>0</v>
      </c>
      <c r="CGS36">
        <f t="shared" si="43"/>
        <v>0</v>
      </c>
      <c r="CGT36">
        <f t="shared" si="43"/>
        <v>0</v>
      </c>
      <c r="CGU36">
        <f t="shared" si="43"/>
        <v>0</v>
      </c>
      <c r="CGV36">
        <f t="shared" si="43"/>
        <v>0</v>
      </c>
      <c r="CGW36">
        <f t="shared" si="43"/>
        <v>0</v>
      </c>
      <c r="CGX36">
        <f t="shared" si="43"/>
        <v>0</v>
      </c>
      <c r="CGY36">
        <f t="shared" si="43"/>
        <v>0</v>
      </c>
      <c r="CGZ36">
        <f t="shared" si="43"/>
        <v>0</v>
      </c>
      <c r="CHA36">
        <f t="shared" si="43"/>
        <v>0</v>
      </c>
      <c r="CHB36">
        <f t="shared" si="43"/>
        <v>0</v>
      </c>
      <c r="CHC36">
        <f t="shared" si="43"/>
        <v>0</v>
      </c>
      <c r="CHD36">
        <f t="shared" si="43"/>
        <v>0</v>
      </c>
      <c r="CHE36">
        <f t="shared" si="43"/>
        <v>0</v>
      </c>
      <c r="CHF36">
        <f t="shared" si="43"/>
        <v>0</v>
      </c>
      <c r="CHG36">
        <f t="shared" ref="CHG36:CJR36" si="44">SUM(CHG32:CHG34)</f>
        <v>0</v>
      </c>
      <c r="CHH36">
        <f t="shared" si="44"/>
        <v>0</v>
      </c>
      <c r="CHI36">
        <f t="shared" si="44"/>
        <v>0</v>
      </c>
      <c r="CHJ36">
        <f t="shared" si="44"/>
        <v>0</v>
      </c>
      <c r="CHK36">
        <f t="shared" si="44"/>
        <v>0</v>
      </c>
      <c r="CHL36">
        <f t="shared" si="44"/>
        <v>0</v>
      </c>
      <c r="CHM36">
        <f t="shared" si="44"/>
        <v>0</v>
      </c>
      <c r="CHN36">
        <f t="shared" si="44"/>
        <v>0</v>
      </c>
      <c r="CHO36">
        <f t="shared" si="44"/>
        <v>0</v>
      </c>
      <c r="CHP36">
        <f t="shared" si="44"/>
        <v>0</v>
      </c>
      <c r="CHQ36">
        <f t="shared" si="44"/>
        <v>0</v>
      </c>
      <c r="CHR36">
        <f t="shared" si="44"/>
        <v>0</v>
      </c>
      <c r="CHS36">
        <f t="shared" si="44"/>
        <v>0</v>
      </c>
      <c r="CHT36">
        <f t="shared" si="44"/>
        <v>0</v>
      </c>
      <c r="CHU36">
        <f t="shared" si="44"/>
        <v>0</v>
      </c>
      <c r="CHV36">
        <f t="shared" si="44"/>
        <v>0</v>
      </c>
      <c r="CHW36">
        <f t="shared" si="44"/>
        <v>0</v>
      </c>
      <c r="CHX36">
        <f t="shared" si="44"/>
        <v>0</v>
      </c>
      <c r="CHY36">
        <f t="shared" si="44"/>
        <v>0</v>
      </c>
      <c r="CHZ36">
        <f t="shared" si="44"/>
        <v>0</v>
      </c>
      <c r="CIA36">
        <f t="shared" si="44"/>
        <v>0</v>
      </c>
      <c r="CIB36">
        <f t="shared" si="44"/>
        <v>0</v>
      </c>
      <c r="CIC36">
        <f t="shared" si="44"/>
        <v>0</v>
      </c>
      <c r="CID36">
        <f t="shared" si="44"/>
        <v>0</v>
      </c>
      <c r="CIE36">
        <f t="shared" si="44"/>
        <v>0</v>
      </c>
      <c r="CIF36">
        <f t="shared" si="44"/>
        <v>0</v>
      </c>
      <c r="CIG36">
        <f t="shared" si="44"/>
        <v>0</v>
      </c>
      <c r="CIH36">
        <f t="shared" si="44"/>
        <v>0</v>
      </c>
      <c r="CII36">
        <f t="shared" si="44"/>
        <v>0</v>
      </c>
      <c r="CIJ36">
        <f t="shared" si="44"/>
        <v>0</v>
      </c>
      <c r="CIK36">
        <f t="shared" si="44"/>
        <v>0</v>
      </c>
      <c r="CIL36">
        <f t="shared" si="44"/>
        <v>0</v>
      </c>
      <c r="CIM36">
        <f t="shared" si="44"/>
        <v>0</v>
      </c>
      <c r="CIN36">
        <f t="shared" si="44"/>
        <v>0</v>
      </c>
      <c r="CIO36">
        <f t="shared" si="44"/>
        <v>0</v>
      </c>
      <c r="CIP36">
        <f t="shared" si="44"/>
        <v>0</v>
      </c>
      <c r="CIQ36">
        <f t="shared" si="44"/>
        <v>0</v>
      </c>
      <c r="CIR36">
        <f t="shared" si="44"/>
        <v>0</v>
      </c>
      <c r="CIS36">
        <f t="shared" si="44"/>
        <v>0</v>
      </c>
      <c r="CIT36">
        <f t="shared" si="44"/>
        <v>0</v>
      </c>
      <c r="CIU36">
        <f t="shared" si="44"/>
        <v>0</v>
      </c>
      <c r="CIV36">
        <f t="shared" si="44"/>
        <v>0</v>
      </c>
      <c r="CIW36">
        <f t="shared" si="44"/>
        <v>0</v>
      </c>
      <c r="CIX36">
        <f t="shared" si="44"/>
        <v>0</v>
      </c>
      <c r="CIY36">
        <f t="shared" si="44"/>
        <v>0</v>
      </c>
      <c r="CIZ36">
        <f t="shared" si="44"/>
        <v>0</v>
      </c>
      <c r="CJA36">
        <f t="shared" si="44"/>
        <v>0</v>
      </c>
      <c r="CJB36">
        <f t="shared" si="44"/>
        <v>0</v>
      </c>
      <c r="CJC36">
        <f t="shared" si="44"/>
        <v>0</v>
      </c>
      <c r="CJD36">
        <f t="shared" si="44"/>
        <v>0</v>
      </c>
      <c r="CJE36">
        <f t="shared" si="44"/>
        <v>0</v>
      </c>
      <c r="CJF36">
        <f t="shared" si="44"/>
        <v>0</v>
      </c>
      <c r="CJG36">
        <f t="shared" si="44"/>
        <v>0</v>
      </c>
      <c r="CJH36">
        <f t="shared" si="44"/>
        <v>0</v>
      </c>
      <c r="CJI36">
        <f t="shared" si="44"/>
        <v>0</v>
      </c>
      <c r="CJJ36">
        <f t="shared" si="44"/>
        <v>0</v>
      </c>
      <c r="CJK36">
        <f t="shared" si="44"/>
        <v>0</v>
      </c>
      <c r="CJL36">
        <f t="shared" si="44"/>
        <v>0</v>
      </c>
      <c r="CJM36">
        <f t="shared" si="44"/>
        <v>0</v>
      </c>
      <c r="CJN36">
        <f t="shared" si="44"/>
        <v>0</v>
      </c>
      <c r="CJO36">
        <f t="shared" si="44"/>
        <v>0</v>
      </c>
      <c r="CJP36">
        <f t="shared" si="44"/>
        <v>0</v>
      </c>
      <c r="CJQ36">
        <f t="shared" si="44"/>
        <v>0</v>
      </c>
      <c r="CJR36">
        <f t="shared" si="44"/>
        <v>0</v>
      </c>
      <c r="CJS36">
        <f t="shared" ref="CJS36:CMD36" si="45">SUM(CJS32:CJS34)</f>
        <v>0</v>
      </c>
      <c r="CJT36">
        <f t="shared" si="45"/>
        <v>0</v>
      </c>
      <c r="CJU36">
        <f t="shared" si="45"/>
        <v>0</v>
      </c>
      <c r="CJV36">
        <f t="shared" si="45"/>
        <v>0</v>
      </c>
      <c r="CJW36">
        <f t="shared" si="45"/>
        <v>0</v>
      </c>
      <c r="CJX36">
        <f t="shared" si="45"/>
        <v>0</v>
      </c>
      <c r="CJY36">
        <f t="shared" si="45"/>
        <v>0</v>
      </c>
      <c r="CJZ36">
        <f t="shared" si="45"/>
        <v>0</v>
      </c>
      <c r="CKA36">
        <f t="shared" si="45"/>
        <v>0</v>
      </c>
      <c r="CKB36">
        <f t="shared" si="45"/>
        <v>0</v>
      </c>
      <c r="CKC36">
        <f t="shared" si="45"/>
        <v>0</v>
      </c>
      <c r="CKD36">
        <f t="shared" si="45"/>
        <v>0</v>
      </c>
      <c r="CKE36">
        <f t="shared" si="45"/>
        <v>0</v>
      </c>
      <c r="CKF36">
        <f t="shared" si="45"/>
        <v>0</v>
      </c>
      <c r="CKG36">
        <f t="shared" si="45"/>
        <v>0</v>
      </c>
      <c r="CKH36">
        <f t="shared" si="45"/>
        <v>0</v>
      </c>
      <c r="CKI36">
        <f t="shared" si="45"/>
        <v>0</v>
      </c>
      <c r="CKJ36">
        <f t="shared" si="45"/>
        <v>0</v>
      </c>
      <c r="CKK36">
        <f t="shared" si="45"/>
        <v>0</v>
      </c>
      <c r="CKL36">
        <f t="shared" si="45"/>
        <v>0</v>
      </c>
      <c r="CKM36">
        <f t="shared" si="45"/>
        <v>0</v>
      </c>
      <c r="CKN36">
        <f t="shared" si="45"/>
        <v>0</v>
      </c>
      <c r="CKO36">
        <f t="shared" si="45"/>
        <v>0</v>
      </c>
      <c r="CKP36">
        <f t="shared" si="45"/>
        <v>0</v>
      </c>
      <c r="CKQ36">
        <f t="shared" si="45"/>
        <v>0</v>
      </c>
      <c r="CKR36">
        <f t="shared" si="45"/>
        <v>0</v>
      </c>
      <c r="CKS36">
        <f t="shared" si="45"/>
        <v>0</v>
      </c>
      <c r="CKT36">
        <f t="shared" si="45"/>
        <v>0</v>
      </c>
      <c r="CKU36">
        <f t="shared" si="45"/>
        <v>0</v>
      </c>
      <c r="CKV36">
        <f t="shared" si="45"/>
        <v>0</v>
      </c>
      <c r="CKW36">
        <f t="shared" si="45"/>
        <v>0</v>
      </c>
      <c r="CKX36">
        <f t="shared" si="45"/>
        <v>0</v>
      </c>
      <c r="CKY36">
        <f t="shared" si="45"/>
        <v>0</v>
      </c>
      <c r="CKZ36">
        <f t="shared" si="45"/>
        <v>0</v>
      </c>
      <c r="CLA36">
        <f t="shared" si="45"/>
        <v>0</v>
      </c>
      <c r="CLB36">
        <f t="shared" si="45"/>
        <v>0</v>
      </c>
      <c r="CLC36">
        <f t="shared" si="45"/>
        <v>0</v>
      </c>
      <c r="CLD36">
        <f t="shared" si="45"/>
        <v>0</v>
      </c>
      <c r="CLE36">
        <f t="shared" si="45"/>
        <v>0</v>
      </c>
      <c r="CLF36">
        <f t="shared" si="45"/>
        <v>0</v>
      </c>
      <c r="CLG36">
        <f t="shared" si="45"/>
        <v>0</v>
      </c>
      <c r="CLH36">
        <f t="shared" si="45"/>
        <v>0</v>
      </c>
      <c r="CLI36">
        <f t="shared" si="45"/>
        <v>0</v>
      </c>
      <c r="CLJ36">
        <f t="shared" si="45"/>
        <v>0</v>
      </c>
      <c r="CLK36">
        <f t="shared" si="45"/>
        <v>0</v>
      </c>
      <c r="CLL36">
        <f t="shared" si="45"/>
        <v>0</v>
      </c>
      <c r="CLM36">
        <f t="shared" si="45"/>
        <v>0</v>
      </c>
      <c r="CLN36">
        <f t="shared" si="45"/>
        <v>0</v>
      </c>
      <c r="CLO36">
        <f t="shared" si="45"/>
        <v>0</v>
      </c>
      <c r="CLP36">
        <f t="shared" si="45"/>
        <v>0</v>
      </c>
      <c r="CLQ36">
        <f t="shared" si="45"/>
        <v>0</v>
      </c>
      <c r="CLR36">
        <f t="shared" si="45"/>
        <v>0</v>
      </c>
      <c r="CLS36">
        <f t="shared" si="45"/>
        <v>0</v>
      </c>
      <c r="CLT36">
        <f t="shared" si="45"/>
        <v>0</v>
      </c>
      <c r="CLU36">
        <f t="shared" si="45"/>
        <v>0</v>
      </c>
      <c r="CLV36">
        <f t="shared" si="45"/>
        <v>0</v>
      </c>
      <c r="CLW36">
        <f t="shared" si="45"/>
        <v>0</v>
      </c>
      <c r="CLX36">
        <f t="shared" si="45"/>
        <v>0</v>
      </c>
      <c r="CLY36">
        <f t="shared" si="45"/>
        <v>0</v>
      </c>
      <c r="CLZ36">
        <f t="shared" si="45"/>
        <v>0</v>
      </c>
      <c r="CMA36">
        <f t="shared" si="45"/>
        <v>0</v>
      </c>
      <c r="CMB36">
        <f t="shared" si="45"/>
        <v>0</v>
      </c>
      <c r="CMC36">
        <f t="shared" si="45"/>
        <v>0</v>
      </c>
      <c r="CMD36">
        <f t="shared" si="45"/>
        <v>0</v>
      </c>
      <c r="CME36">
        <f t="shared" ref="CME36:COP36" si="46">SUM(CME32:CME34)</f>
        <v>0</v>
      </c>
      <c r="CMF36">
        <f t="shared" si="46"/>
        <v>0</v>
      </c>
      <c r="CMG36">
        <f t="shared" si="46"/>
        <v>0</v>
      </c>
      <c r="CMH36">
        <f t="shared" si="46"/>
        <v>0</v>
      </c>
      <c r="CMI36">
        <f t="shared" si="46"/>
        <v>0</v>
      </c>
      <c r="CMJ36">
        <f t="shared" si="46"/>
        <v>0</v>
      </c>
      <c r="CMK36">
        <f t="shared" si="46"/>
        <v>0</v>
      </c>
      <c r="CML36">
        <f t="shared" si="46"/>
        <v>0</v>
      </c>
      <c r="CMM36">
        <f t="shared" si="46"/>
        <v>0</v>
      </c>
      <c r="CMN36">
        <f t="shared" si="46"/>
        <v>0</v>
      </c>
      <c r="CMO36">
        <f t="shared" si="46"/>
        <v>0</v>
      </c>
      <c r="CMP36">
        <f t="shared" si="46"/>
        <v>0</v>
      </c>
      <c r="CMQ36">
        <f t="shared" si="46"/>
        <v>0</v>
      </c>
      <c r="CMR36">
        <f t="shared" si="46"/>
        <v>0</v>
      </c>
      <c r="CMS36">
        <f t="shared" si="46"/>
        <v>0</v>
      </c>
      <c r="CMT36">
        <f t="shared" si="46"/>
        <v>0</v>
      </c>
      <c r="CMU36">
        <f t="shared" si="46"/>
        <v>0</v>
      </c>
      <c r="CMV36">
        <f t="shared" si="46"/>
        <v>0</v>
      </c>
      <c r="CMW36">
        <f t="shared" si="46"/>
        <v>0</v>
      </c>
      <c r="CMX36">
        <f t="shared" si="46"/>
        <v>0</v>
      </c>
      <c r="CMY36">
        <f t="shared" si="46"/>
        <v>0</v>
      </c>
      <c r="CMZ36">
        <f t="shared" si="46"/>
        <v>0</v>
      </c>
      <c r="CNA36">
        <f t="shared" si="46"/>
        <v>0</v>
      </c>
      <c r="CNB36">
        <f t="shared" si="46"/>
        <v>0</v>
      </c>
      <c r="CNC36">
        <f t="shared" si="46"/>
        <v>0</v>
      </c>
      <c r="CND36">
        <f t="shared" si="46"/>
        <v>0</v>
      </c>
      <c r="CNE36">
        <f t="shared" si="46"/>
        <v>0</v>
      </c>
      <c r="CNF36">
        <f t="shared" si="46"/>
        <v>0</v>
      </c>
      <c r="CNG36">
        <f t="shared" si="46"/>
        <v>0</v>
      </c>
      <c r="CNH36">
        <f t="shared" si="46"/>
        <v>0</v>
      </c>
      <c r="CNI36">
        <f t="shared" si="46"/>
        <v>0</v>
      </c>
      <c r="CNJ36">
        <f t="shared" si="46"/>
        <v>0</v>
      </c>
      <c r="CNK36">
        <f t="shared" si="46"/>
        <v>0</v>
      </c>
      <c r="CNL36">
        <f t="shared" si="46"/>
        <v>0</v>
      </c>
      <c r="CNM36">
        <f t="shared" si="46"/>
        <v>0</v>
      </c>
      <c r="CNN36">
        <f t="shared" si="46"/>
        <v>0</v>
      </c>
      <c r="CNO36">
        <f t="shared" si="46"/>
        <v>0</v>
      </c>
      <c r="CNP36">
        <f t="shared" si="46"/>
        <v>0</v>
      </c>
      <c r="CNQ36">
        <f t="shared" si="46"/>
        <v>0</v>
      </c>
      <c r="CNR36">
        <f t="shared" si="46"/>
        <v>0</v>
      </c>
      <c r="CNS36">
        <f t="shared" si="46"/>
        <v>0</v>
      </c>
      <c r="CNT36">
        <f t="shared" si="46"/>
        <v>0</v>
      </c>
      <c r="CNU36">
        <f t="shared" si="46"/>
        <v>0</v>
      </c>
      <c r="CNV36">
        <f t="shared" si="46"/>
        <v>0</v>
      </c>
      <c r="CNW36">
        <f t="shared" si="46"/>
        <v>0</v>
      </c>
      <c r="CNX36">
        <f t="shared" si="46"/>
        <v>0</v>
      </c>
      <c r="CNY36">
        <f t="shared" si="46"/>
        <v>0</v>
      </c>
      <c r="CNZ36">
        <f t="shared" si="46"/>
        <v>0</v>
      </c>
      <c r="COA36">
        <f t="shared" si="46"/>
        <v>0</v>
      </c>
      <c r="COB36">
        <f t="shared" si="46"/>
        <v>0</v>
      </c>
      <c r="COC36">
        <f t="shared" si="46"/>
        <v>0</v>
      </c>
      <c r="COD36">
        <f t="shared" si="46"/>
        <v>0</v>
      </c>
      <c r="COE36">
        <f t="shared" si="46"/>
        <v>0</v>
      </c>
      <c r="COF36">
        <f t="shared" si="46"/>
        <v>0</v>
      </c>
      <c r="COG36">
        <f t="shared" si="46"/>
        <v>0</v>
      </c>
      <c r="COH36">
        <f t="shared" si="46"/>
        <v>0</v>
      </c>
      <c r="COI36">
        <f t="shared" si="46"/>
        <v>0</v>
      </c>
      <c r="COJ36">
        <f t="shared" si="46"/>
        <v>0</v>
      </c>
      <c r="COK36">
        <f t="shared" si="46"/>
        <v>0</v>
      </c>
      <c r="COL36">
        <f t="shared" si="46"/>
        <v>0</v>
      </c>
      <c r="COM36">
        <f t="shared" si="46"/>
        <v>0</v>
      </c>
      <c r="CON36">
        <f t="shared" si="46"/>
        <v>0</v>
      </c>
      <c r="COO36">
        <f t="shared" si="46"/>
        <v>0</v>
      </c>
      <c r="COP36">
        <f t="shared" si="46"/>
        <v>0</v>
      </c>
      <c r="COQ36">
        <f t="shared" ref="COQ36:CRB36" si="47">SUM(COQ32:COQ34)</f>
        <v>0</v>
      </c>
      <c r="COR36">
        <f t="shared" si="47"/>
        <v>0</v>
      </c>
      <c r="COS36">
        <f t="shared" si="47"/>
        <v>0</v>
      </c>
      <c r="COT36">
        <f t="shared" si="47"/>
        <v>0</v>
      </c>
      <c r="COU36">
        <f t="shared" si="47"/>
        <v>0</v>
      </c>
      <c r="COV36">
        <f t="shared" si="47"/>
        <v>0</v>
      </c>
      <c r="COW36">
        <f t="shared" si="47"/>
        <v>0</v>
      </c>
      <c r="COX36">
        <f t="shared" si="47"/>
        <v>0</v>
      </c>
      <c r="COY36">
        <f t="shared" si="47"/>
        <v>0</v>
      </c>
      <c r="COZ36">
        <f t="shared" si="47"/>
        <v>0</v>
      </c>
      <c r="CPA36">
        <f t="shared" si="47"/>
        <v>0</v>
      </c>
      <c r="CPB36">
        <f t="shared" si="47"/>
        <v>0</v>
      </c>
      <c r="CPC36">
        <f t="shared" si="47"/>
        <v>0</v>
      </c>
      <c r="CPD36">
        <f t="shared" si="47"/>
        <v>0</v>
      </c>
      <c r="CPE36">
        <f t="shared" si="47"/>
        <v>0</v>
      </c>
      <c r="CPF36">
        <f t="shared" si="47"/>
        <v>0</v>
      </c>
      <c r="CPG36">
        <f t="shared" si="47"/>
        <v>0</v>
      </c>
      <c r="CPH36">
        <f t="shared" si="47"/>
        <v>0</v>
      </c>
      <c r="CPI36">
        <f t="shared" si="47"/>
        <v>0</v>
      </c>
      <c r="CPJ36">
        <f t="shared" si="47"/>
        <v>0</v>
      </c>
      <c r="CPK36">
        <f t="shared" si="47"/>
        <v>0</v>
      </c>
      <c r="CPL36">
        <f t="shared" si="47"/>
        <v>0</v>
      </c>
      <c r="CPM36">
        <f t="shared" si="47"/>
        <v>0</v>
      </c>
      <c r="CPN36">
        <f t="shared" si="47"/>
        <v>0</v>
      </c>
      <c r="CPO36">
        <f t="shared" si="47"/>
        <v>0</v>
      </c>
      <c r="CPP36">
        <f t="shared" si="47"/>
        <v>0</v>
      </c>
      <c r="CPQ36">
        <f t="shared" si="47"/>
        <v>0</v>
      </c>
      <c r="CPR36">
        <f t="shared" si="47"/>
        <v>0</v>
      </c>
      <c r="CPS36">
        <f t="shared" si="47"/>
        <v>0</v>
      </c>
      <c r="CPT36">
        <f t="shared" si="47"/>
        <v>0</v>
      </c>
      <c r="CPU36">
        <f t="shared" si="47"/>
        <v>0</v>
      </c>
      <c r="CPV36">
        <f t="shared" si="47"/>
        <v>0</v>
      </c>
      <c r="CPW36">
        <f t="shared" si="47"/>
        <v>0</v>
      </c>
      <c r="CPX36">
        <f t="shared" si="47"/>
        <v>0</v>
      </c>
      <c r="CPY36">
        <f t="shared" si="47"/>
        <v>0</v>
      </c>
      <c r="CPZ36">
        <f t="shared" si="47"/>
        <v>0</v>
      </c>
      <c r="CQA36">
        <f t="shared" si="47"/>
        <v>0</v>
      </c>
      <c r="CQB36">
        <f t="shared" si="47"/>
        <v>0</v>
      </c>
      <c r="CQC36">
        <f t="shared" si="47"/>
        <v>0</v>
      </c>
      <c r="CQD36">
        <f t="shared" si="47"/>
        <v>0</v>
      </c>
      <c r="CQE36">
        <f t="shared" si="47"/>
        <v>0</v>
      </c>
      <c r="CQF36">
        <f t="shared" si="47"/>
        <v>0</v>
      </c>
      <c r="CQG36">
        <f t="shared" si="47"/>
        <v>0</v>
      </c>
      <c r="CQH36">
        <f t="shared" si="47"/>
        <v>0</v>
      </c>
      <c r="CQI36">
        <f t="shared" si="47"/>
        <v>0</v>
      </c>
      <c r="CQJ36">
        <f t="shared" si="47"/>
        <v>0</v>
      </c>
      <c r="CQK36">
        <f t="shared" si="47"/>
        <v>0</v>
      </c>
      <c r="CQL36">
        <f t="shared" si="47"/>
        <v>0</v>
      </c>
      <c r="CQM36">
        <f t="shared" si="47"/>
        <v>0</v>
      </c>
      <c r="CQN36">
        <f t="shared" si="47"/>
        <v>0</v>
      </c>
      <c r="CQO36">
        <f t="shared" si="47"/>
        <v>0</v>
      </c>
      <c r="CQP36">
        <f t="shared" si="47"/>
        <v>0</v>
      </c>
      <c r="CQQ36">
        <f t="shared" si="47"/>
        <v>0</v>
      </c>
      <c r="CQR36">
        <f t="shared" si="47"/>
        <v>0</v>
      </c>
      <c r="CQS36">
        <f t="shared" si="47"/>
        <v>0</v>
      </c>
      <c r="CQT36">
        <f t="shared" si="47"/>
        <v>0</v>
      </c>
      <c r="CQU36">
        <f t="shared" si="47"/>
        <v>0</v>
      </c>
      <c r="CQV36">
        <f t="shared" si="47"/>
        <v>0</v>
      </c>
      <c r="CQW36">
        <f t="shared" si="47"/>
        <v>0</v>
      </c>
      <c r="CQX36">
        <f t="shared" si="47"/>
        <v>0</v>
      </c>
      <c r="CQY36">
        <f t="shared" si="47"/>
        <v>0</v>
      </c>
      <c r="CQZ36">
        <f t="shared" si="47"/>
        <v>0</v>
      </c>
      <c r="CRA36">
        <f t="shared" si="47"/>
        <v>0</v>
      </c>
      <c r="CRB36">
        <f t="shared" si="47"/>
        <v>0</v>
      </c>
      <c r="CRC36">
        <f t="shared" ref="CRC36:CTN36" si="48">SUM(CRC32:CRC34)</f>
        <v>0</v>
      </c>
      <c r="CRD36">
        <f t="shared" si="48"/>
        <v>0</v>
      </c>
      <c r="CRE36">
        <f t="shared" si="48"/>
        <v>0</v>
      </c>
      <c r="CRF36">
        <f t="shared" si="48"/>
        <v>0</v>
      </c>
      <c r="CRG36">
        <f t="shared" si="48"/>
        <v>0</v>
      </c>
      <c r="CRH36">
        <f t="shared" si="48"/>
        <v>0</v>
      </c>
      <c r="CRI36">
        <f t="shared" si="48"/>
        <v>0</v>
      </c>
      <c r="CRJ36">
        <f t="shared" si="48"/>
        <v>0</v>
      </c>
      <c r="CRK36">
        <f t="shared" si="48"/>
        <v>0</v>
      </c>
      <c r="CRL36">
        <f t="shared" si="48"/>
        <v>0</v>
      </c>
      <c r="CRM36">
        <f t="shared" si="48"/>
        <v>0</v>
      </c>
      <c r="CRN36">
        <f t="shared" si="48"/>
        <v>0</v>
      </c>
      <c r="CRO36">
        <f t="shared" si="48"/>
        <v>0</v>
      </c>
      <c r="CRP36">
        <f t="shared" si="48"/>
        <v>0</v>
      </c>
      <c r="CRQ36">
        <f t="shared" si="48"/>
        <v>0</v>
      </c>
      <c r="CRR36">
        <f t="shared" si="48"/>
        <v>0</v>
      </c>
      <c r="CRS36">
        <f t="shared" si="48"/>
        <v>0</v>
      </c>
      <c r="CRT36">
        <f t="shared" si="48"/>
        <v>0</v>
      </c>
      <c r="CRU36">
        <f t="shared" si="48"/>
        <v>0</v>
      </c>
      <c r="CRV36">
        <f t="shared" si="48"/>
        <v>0</v>
      </c>
      <c r="CRW36">
        <f t="shared" si="48"/>
        <v>0</v>
      </c>
      <c r="CRX36">
        <f t="shared" si="48"/>
        <v>0</v>
      </c>
      <c r="CRY36">
        <f t="shared" si="48"/>
        <v>0</v>
      </c>
      <c r="CRZ36">
        <f t="shared" si="48"/>
        <v>0</v>
      </c>
      <c r="CSA36">
        <f t="shared" si="48"/>
        <v>0</v>
      </c>
      <c r="CSB36">
        <f t="shared" si="48"/>
        <v>0</v>
      </c>
      <c r="CSC36">
        <f t="shared" si="48"/>
        <v>0</v>
      </c>
      <c r="CSD36">
        <f t="shared" si="48"/>
        <v>0</v>
      </c>
      <c r="CSE36">
        <f t="shared" si="48"/>
        <v>0</v>
      </c>
      <c r="CSF36">
        <f t="shared" si="48"/>
        <v>0</v>
      </c>
      <c r="CSG36">
        <f t="shared" si="48"/>
        <v>0</v>
      </c>
      <c r="CSH36">
        <f t="shared" si="48"/>
        <v>0</v>
      </c>
      <c r="CSI36">
        <f t="shared" si="48"/>
        <v>0</v>
      </c>
      <c r="CSJ36">
        <f t="shared" si="48"/>
        <v>0</v>
      </c>
      <c r="CSK36">
        <f t="shared" si="48"/>
        <v>0</v>
      </c>
      <c r="CSL36">
        <f t="shared" si="48"/>
        <v>0</v>
      </c>
      <c r="CSM36">
        <f t="shared" si="48"/>
        <v>0</v>
      </c>
      <c r="CSN36">
        <f t="shared" si="48"/>
        <v>0</v>
      </c>
      <c r="CSO36">
        <f t="shared" si="48"/>
        <v>0</v>
      </c>
      <c r="CSP36">
        <f t="shared" si="48"/>
        <v>0</v>
      </c>
      <c r="CSQ36">
        <f t="shared" si="48"/>
        <v>0</v>
      </c>
      <c r="CSR36">
        <f t="shared" si="48"/>
        <v>0</v>
      </c>
      <c r="CSS36">
        <f t="shared" si="48"/>
        <v>0</v>
      </c>
      <c r="CST36">
        <f t="shared" si="48"/>
        <v>0</v>
      </c>
      <c r="CSU36">
        <f t="shared" si="48"/>
        <v>0</v>
      </c>
      <c r="CSV36">
        <f t="shared" si="48"/>
        <v>0</v>
      </c>
      <c r="CSW36">
        <f t="shared" si="48"/>
        <v>0</v>
      </c>
      <c r="CSX36">
        <f t="shared" si="48"/>
        <v>0</v>
      </c>
      <c r="CSY36">
        <f t="shared" si="48"/>
        <v>0</v>
      </c>
      <c r="CSZ36">
        <f t="shared" si="48"/>
        <v>0</v>
      </c>
      <c r="CTA36">
        <f t="shared" si="48"/>
        <v>0</v>
      </c>
      <c r="CTB36">
        <f t="shared" si="48"/>
        <v>0</v>
      </c>
      <c r="CTC36">
        <f t="shared" si="48"/>
        <v>0</v>
      </c>
      <c r="CTD36">
        <f t="shared" si="48"/>
        <v>0</v>
      </c>
      <c r="CTE36">
        <f t="shared" si="48"/>
        <v>0</v>
      </c>
      <c r="CTF36">
        <f t="shared" si="48"/>
        <v>0</v>
      </c>
      <c r="CTG36">
        <f t="shared" si="48"/>
        <v>0</v>
      </c>
      <c r="CTH36">
        <f t="shared" si="48"/>
        <v>0</v>
      </c>
      <c r="CTI36">
        <f t="shared" si="48"/>
        <v>0</v>
      </c>
      <c r="CTJ36">
        <f t="shared" si="48"/>
        <v>0</v>
      </c>
      <c r="CTK36">
        <f t="shared" si="48"/>
        <v>0</v>
      </c>
      <c r="CTL36">
        <f t="shared" si="48"/>
        <v>0</v>
      </c>
      <c r="CTM36">
        <f t="shared" si="48"/>
        <v>0</v>
      </c>
      <c r="CTN36">
        <f t="shared" si="48"/>
        <v>0</v>
      </c>
      <c r="CTO36">
        <f t="shared" ref="CTO36:CVZ36" si="49">SUM(CTO32:CTO34)</f>
        <v>0</v>
      </c>
      <c r="CTP36">
        <f t="shared" si="49"/>
        <v>0</v>
      </c>
      <c r="CTQ36">
        <f t="shared" si="49"/>
        <v>0</v>
      </c>
      <c r="CTR36">
        <f t="shared" si="49"/>
        <v>0</v>
      </c>
      <c r="CTS36">
        <f t="shared" si="49"/>
        <v>0</v>
      </c>
      <c r="CTT36">
        <f t="shared" si="49"/>
        <v>0</v>
      </c>
      <c r="CTU36">
        <f t="shared" si="49"/>
        <v>0</v>
      </c>
      <c r="CTV36">
        <f t="shared" si="49"/>
        <v>0</v>
      </c>
      <c r="CTW36">
        <f t="shared" si="49"/>
        <v>0</v>
      </c>
      <c r="CTX36">
        <f t="shared" si="49"/>
        <v>0</v>
      </c>
      <c r="CTY36">
        <f t="shared" si="49"/>
        <v>0</v>
      </c>
      <c r="CTZ36">
        <f t="shared" si="49"/>
        <v>0</v>
      </c>
      <c r="CUA36">
        <f t="shared" si="49"/>
        <v>0</v>
      </c>
      <c r="CUB36">
        <f t="shared" si="49"/>
        <v>0</v>
      </c>
      <c r="CUC36">
        <f t="shared" si="49"/>
        <v>0</v>
      </c>
      <c r="CUD36">
        <f t="shared" si="49"/>
        <v>0</v>
      </c>
      <c r="CUE36">
        <f t="shared" si="49"/>
        <v>0</v>
      </c>
      <c r="CUF36">
        <f t="shared" si="49"/>
        <v>0</v>
      </c>
      <c r="CUG36">
        <f t="shared" si="49"/>
        <v>0</v>
      </c>
      <c r="CUH36">
        <f t="shared" si="49"/>
        <v>0</v>
      </c>
      <c r="CUI36">
        <f t="shared" si="49"/>
        <v>0</v>
      </c>
      <c r="CUJ36">
        <f t="shared" si="49"/>
        <v>0</v>
      </c>
      <c r="CUK36">
        <f t="shared" si="49"/>
        <v>0</v>
      </c>
      <c r="CUL36">
        <f t="shared" si="49"/>
        <v>0</v>
      </c>
      <c r="CUM36">
        <f t="shared" si="49"/>
        <v>0</v>
      </c>
      <c r="CUN36">
        <f t="shared" si="49"/>
        <v>0</v>
      </c>
      <c r="CUO36">
        <f t="shared" si="49"/>
        <v>0</v>
      </c>
      <c r="CUP36">
        <f t="shared" si="49"/>
        <v>0</v>
      </c>
      <c r="CUQ36">
        <f t="shared" si="49"/>
        <v>0</v>
      </c>
      <c r="CUR36">
        <f t="shared" si="49"/>
        <v>0</v>
      </c>
      <c r="CUS36">
        <f t="shared" si="49"/>
        <v>0</v>
      </c>
      <c r="CUT36">
        <f t="shared" si="49"/>
        <v>0</v>
      </c>
      <c r="CUU36">
        <f t="shared" si="49"/>
        <v>0</v>
      </c>
      <c r="CUV36">
        <f t="shared" si="49"/>
        <v>0</v>
      </c>
      <c r="CUW36">
        <f t="shared" si="49"/>
        <v>0</v>
      </c>
      <c r="CUX36">
        <f t="shared" si="49"/>
        <v>0</v>
      </c>
      <c r="CUY36">
        <f t="shared" si="49"/>
        <v>0</v>
      </c>
      <c r="CUZ36">
        <f t="shared" si="49"/>
        <v>0</v>
      </c>
      <c r="CVA36">
        <f t="shared" si="49"/>
        <v>0</v>
      </c>
      <c r="CVB36">
        <f t="shared" si="49"/>
        <v>0</v>
      </c>
      <c r="CVC36">
        <f t="shared" si="49"/>
        <v>0</v>
      </c>
      <c r="CVD36">
        <f t="shared" si="49"/>
        <v>0</v>
      </c>
      <c r="CVE36">
        <f t="shared" si="49"/>
        <v>0</v>
      </c>
      <c r="CVF36">
        <f t="shared" si="49"/>
        <v>0</v>
      </c>
      <c r="CVG36">
        <f t="shared" si="49"/>
        <v>0</v>
      </c>
      <c r="CVH36">
        <f t="shared" si="49"/>
        <v>0</v>
      </c>
      <c r="CVI36">
        <f t="shared" si="49"/>
        <v>0</v>
      </c>
      <c r="CVJ36">
        <f t="shared" si="49"/>
        <v>0</v>
      </c>
      <c r="CVK36">
        <f t="shared" si="49"/>
        <v>0</v>
      </c>
      <c r="CVL36">
        <f t="shared" si="49"/>
        <v>0</v>
      </c>
      <c r="CVM36">
        <f t="shared" si="49"/>
        <v>0</v>
      </c>
      <c r="CVN36">
        <f t="shared" si="49"/>
        <v>0</v>
      </c>
      <c r="CVO36">
        <f t="shared" si="49"/>
        <v>0</v>
      </c>
      <c r="CVP36">
        <f t="shared" si="49"/>
        <v>0</v>
      </c>
      <c r="CVQ36">
        <f t="shared" si="49"/>
        <v>0</v>
      </c>
      <c r="CVR36">
        <f t="shared" si="49"/>
        <v>0</v>
      </c>
      <c r="CVS36">
        <f t="shared" si="49"/>
        <v>0</v>
      </c>
      <c r="CVT36">
        <f t="shared" si="49"/>
        <v>0</v>
      </c>
      <c r="CVU36">
        <f t="shared" si="49"/>
        <v>0</v>
      </c>
      <c r="CVV36">
        <f t="shared" si="49"/>
        <v>0</v>
      </c>
      <c r="CVW36">
        <f t="shared" si="49"/>
        <v>0</v>
      </c>
      <c r="CVX36">
        <f t="shared" si="49"/>
        <v>0</v>
      </c>
      <c r="CVY36">
        <f t="shared" si="49"/>
        <v>0</v>
      </c>
      <c r="CVZ36">
        <f t="shared" si="49"/>
        <v>0</v>
      </c>
      <c r="CWA36">
        <f t="shared" ref="CWA36:CYL36" si="50">SUM(CWA32:CWA34)</f>
        <v>0</v>
      </c>
      <c r="CWB36">
        <f t="shared" si="50"/>
        <v>0</v>
      </c>
      <c r="CWC36">
        <f t="shared" si="50"/>
        <v>0</v>
      </c>
      <c r="CWD36">
        <f t="shared" si="50"/>
        <v>0</v>
      </c>
      <c r="CWE36">
        <f t="shared" si="50"/>
        <v>0</v>
      </c>
      <c r="CWF36">
        <f t="shared" si="50"/>
        <v>0</v>
      </c>
      <c r="CWG36">
        <f t="shared" si="50"/>
        <v>0</v>
      </c>
      <c r="CWH36">
        <f t="shared" si="50"/>
        <v>0</v>
      </c>
      <c r="CWI36">
        <f t="shared" si="50"/>
        <v>0</v>
      </c>
      <c r="CWJ36">
        <f t="shared" si="50"/>
        <v>0</v>
      </c>
      <c r="CWK36">
        <f t="shared" si="50"/>
        <v>0</v>
      </c>
      <c r="CWL36">
        <f t="shared" si="50"/>
        <v>0</v>
      </c>
      <c r="CWM36">
        <f t="shared" si="50"/>
        <v>0</v>
      </c>
      <c r="CWN36">
        <f t="shared" si="50"/>
        <v>0</v>
      </c>
      <c r="CWO36">
        <f t="shared" si="50"/>
        <v>0</v>
      </c>
      <c r="CWP36">
        <f t="shared" si="50"/>
        <v>0</v>
      </c>
      <c r="CWQ36">
        <f t="shared" si="50"/>
        <v>0</v>
      </c>
      <c r="CWR36">
        <f t="shared" si="50"/>
        <v>0</v>
      </c>
      <c r="CWS36">
        <f t="shared" si="50"/>
        <v>0</v>
      </c>
      <c r="CWT36">
        <f t="shared" si="50"/>
        <v>0</v>
      </c>
      <c r="CWU36">
        <f t="shared" si="50"/>
        <v>0</v>
      </c>
      <c r="CWV36">
        <f t="shared" si="50"/>
        <v>0</v>
      </c>
      <c r="CWW36">
        <f t="shared" si="50"/>
        <v>0</v>
      </c>
      <c r="CWX36">
        <f t="shared" si="50"/>
        <v>0</v>
      </c>
      <c r="CWY36">
        <f t="shared" si="50"/>
        <v>0</v>
      </c>
      <c r="CWZ36">
        <f t="shared" si="50"/>
        <v>0</v>
      </c>
      <c r="CXA36">
        <f t="shared" si="50"/>
        <v>0</v>
      </c>
      <c r="CXB36">
        <f t="shared" si="50"/>
        <v>0</v>
      </c>
      <c r="CXC36">
        <f t="shared" si="50"/>
        <v>0</v>
      </c>
      <c r="CXD36">
        <f t="shared" si="50"/>
        <v>0</v>
      </c>
      <c r="CXE36">
        <f t="shared" si="50"/>
        <v>0</v>
      </c>
      <c r="CXF36">
        <f t="shared" si="50"/>
        <v>0</v>
      </c>
      <c r="CXG36">
        <f t="shared" si="50"/>
        <v>0</v>
      </c>
      <c r="CXH36">
        <f t="shared" si="50"/>
        <v>0</v>
      </c>
      <c r="CXI36">
        <f t="shared" si="50"/>
        <v>0</v>
      </c>
      <c r="CXJ36">
        <f t="shared" si="50"/>
        <v>0</v>
      </c>
      <c r="CXK36">
        <f t="shared" si="50"/>
        <v>0</v>
      </c>
      <c r="CXL36">
        <f t="shared" si="50"/>
        <v>0</v>
      </c>
      <c r="CXM36">
        <f t="shared" si="50"/>
        <v>0</v>
      </c>
      <c r="CXN36">
        <f t="shared" si="50"/>
        <v>0</v>
      </c>
      <c r="CXO36">
        <f t="shared" si="50"/>
        <v>0</v>
      </c>
      <c r="CXP36">
        <f t="shared" si="50"/>
        <v>0</v>
      </c>
      <c r="CXQ36">
        <f t="shared" si="50"/>
        <v>0</v>
      </c>
      <c r="CXR36">
        <f t="shared" si="50"/>
        <v>0</v>
      </c>
      <c r="CXS36">
        <f t="shared" si="50"/>
        <v>0</v>
      </c>
      <c r="CXT36">
        <f t="shared" si="50"/>
        <v>0</v>
      </c>
      <c r="CXU36">
        <f t="shared" si="50"/>
        <v>0</v>
      </c>
      <c r="CXV36">
        <f t="shared" si="50"/>
        <v>0</v>
      </c>
      <c r="CXW36">
        <f t="shared" si="50"/>
        <v>0</v>
      </c>
      <c r="CXX36">
        <f t="shared" si="50"/>
        <v>0</v>
      </c>
      <c r="CXY36">
        <f t="shared" si="50"/>
        <v>0</v>
      </c>
      <c r="CXZ36">
        <f t="shared" si="50"/>
        <v>0</v>
      </c>
      <c r="CYA36">
        <f t="shared" si="50"/>
        <v>0</v>
      </c>
      <c r="CYB36">
        <f t="shared" si="50"/>
        <v>0</v>
      </c>
      <c r="CYC36">
        <f t="shared" si="50"/>
        <v>0</v>
      </c>
      <c r="CYD36">
        <f t="shared" si="50"/>
        <v>0</v>
      </c>
      <c r="CYE36">
        <f t="shared" si="50"/>
        <v>0</v>
      </c>
      <c r="CYF36">
        <f t="shared" si="50"/>
        <v>0</v>
      </c>
      <c r="CYG36">
        <f t="shared" si="50"/>
        <v>0</v>
      </c>
      <c r="CYH36">
        <f t="shared" si="50"/>
        <v>0</v>
      </c>
      <c r="CYI36">
        <f t="shared" si="50"/>
        <v>0</v>
      </c>
      <c r="CYJ36">
        <f t="shared" si="50"/>
        <v>0</v>
      </c>
      <c r="CYK36">
        <f t="shared" si="50"/>
        <v>0</v>
      </c>
      <c r="CYL36">
        <f t="shared" si="50"/>
        <v>0</v>
      </c>
      <c r="CYM36">
        <f t="shared" ref="CYM36:DAX36" si="51">SUM(CYM32:CYM34)</f>
        <v>0</v>
      </c>
      <c r="CYN36">
        <f t="shared" si="51"/>
        <v>0</v>
      </c>
      <c r="CYO36">
        <f t="shared" si="51"/>
        <v>0</v>
      </c>
      <c r="CYP36">
        <f t="shared" si="51"/>
        <v>0</v>
      </c>
      <c r="CYQ36">
        <f t="shared" si="51"/>
        <v>0</v>
      </c>
      <c r="CYR36">
        <f t="shared" si="51"/>
        <v>0</v>
      </c>
      <c r="CYS36">
        <f t="shared" si="51"/>
        <v>0</v>
      </c>
      <c r="CYT36">
        <f t="shared" si="51"/>
        <v>0</v>
      </c>
      <c r="CYU36">
        <f t="shared" si="51"/>
        <v>0</v>
      </c>
      <c r="CYV36">
        <f t="shared" si="51"/>
        <v>0</v>
      </c>
      <c r="CYW36">
        <f t="shared" si="51"/>
        <v>0</v>
      </c>
      <c r="CYX36">
        <f t="shared" si="51"/>
        <v>0</v>
      </c>
      <c r="CYY36">
        <f t="shared" si="51"/>
        <v>0</v>
      </c>
      <c r="CYZ36">
        <f t="shared" si="51"/>
        <v>0</v>
      </c>
      <c r="CZA36">
        <f t="shared" si="51"/>
        <v>0</v>
      </c>
      <c r="CZB36">
        <f t="shared" si="51"/>
        <v>0</v>
      </c>
      <c r="CZC36">
        <f t="shared" si="51"/>
        <v>0</v>
      </c>
      <c r="CZD36">
        <f t="shared" si="51"/>
        <v>0</v>
      </c>
      <c r="CZE36">
        <f t="shared" si="51"/>
        <v>0</v>
      </c>
      <c r="CZF36">
        <f t="shared" si="51"/>
        <v>0</v>
      </c>
      <c r="CZG36">
        <f t="shared" si="51"/>
        <v>0</v>
      </c>
      <c r="CZH36">
        <f t="shared" si="51"/>
        <v>0</v>
      </c>
      <c r="CZI36">
        <f t="shared" si="51"/>
        <v>0</v>
      </c>
      <c r="CZJ36">
        <f t="shared" si="51"/>
        <v>0</v>
      </c>
      <c r="CZK36">
        <f t="shared" si="51"/>
        <v>0</v>
      </c>
      <c r="CZL36">
        <f t="shared" si="51"/>
        <v>0</v>
      </c>
      <c r="CZM36">
        <f t="shared" si="51"/>
        <v>0</v>
      </c>
      <c r="CZN36">
        <f t="shared" si="51"/>
        <v>0</v>
      </c>
      <c r="CZO36">
        <f t="shared" si="51"/>
        <v>0</v>
      </c>
      <c r="CZP36">
        <f t="shared" si="51"/>
        <v>0</v>
      </c>
      <c r="CZQ36">
        <f t="shared" si="51"/>
        <v>0</v>
      </c>
      <c r="CZR36">
        <f t="shared" si="51"/>
        <v>0</v>
      </c>
      <c r="CZS36">
        <f t="shared" si="51"/>
        <v>0</v>
      </c>
      <c r="CZT36">
        <f t="shared" si="51"/>
        <v>0</v>
      </c>
      <c r="CZU36">
        <f t="shared" si="51"/>
        <v>0</v>
      </c>
      <c r="CZV36">
        <f t="shared" si="51"/>
        <v>0</v>
      </c>
      <c r="CZW36">
        <f t="shared" si="51"/>
        <v>0</v>
      </c>
      <c r="CZX36">
        <f t="shared" si="51"/>
        <v>0</v>
      </c>
      <c r="CZY36">
        <f t="shared" si="51"/>
        <v>0</v>
      </c>
      <c r="CZZ36">
        <f t="shared" si="51"/>
        <v>0</v>
      </c>
      <c r="DAA36">
        <f t="shared" si="51"/>
        <v>0</v>
      </c>
      <c r="DAB36">
        <f t="shared" si="51"/>
        <v>0</v>
      </c>
      <c r="DAC36">
        <f t="shared" si="51"/>
        <v>0</v>
      </c>
      <c r="DAD36">
        <f t="shared" si="51"/>
        <v>0</v>
      </c>
      <c r="DAE36">
        <f t="shared" si="51"/>
        <v>0</v>
      </c>
      <c r="DAF36">
        <f t="shared" si="51"/>
        <v>0</v>
      </c>
      <c r="DAG36">
        <f t="shared" si="51"/>
        <v>0</v>
      </c>
      <c r="DAH36">
        <f t="shared" si="51"/>
        <v>0</v>
      </c>
      <c r="DAI36">
        <f t="shared" si="51"/>
        <v>0</v>
      </c>
      <c r="DAJ36">
        <f t="shared" si="51"/>
        <v>0</v>
      </c>
      <c r="DAK36">
        <f t="shared" si="51"/>
        <v>0</v>
      </c>
      <c r="DAL36">
        <f t="shared" si="51"/>
        <v>0</v>
      </c>
      <c r="DAM36">
        <f t="shared" si="51"/>
        <v>0</v>
      </c>
      <c r="DAN36">
        <f t="shared" si="51"/>
        <v>0</v>
      </c>
      <c r="DAO36">
        <f t="shared" si="51"/>
        <v>0</v>
      </c>
      <c r="DAP36">
        <f t="shared" si="51"/>
        <v>0</v>
      </c>
      <c r="DAQ36">
        <f t="shared" si="51"/>
        <v>0</v>
      </c>
      <c r="DAR36">
        <f t="shared" si="51"/>
        <v>0</v>
      </c>
      <c r="DAS36">
        <f t="shared" si="51"/>
        <v>0</v>
      </c>
      <c r="DAT36">
        <f t="shared" si="51"/>
        <v>0</v>
      </c>
      <c r="DAU36">
        <f t="shared" si="51"/>
        <v>0</v>
      </c>
      <c r="DAV36">
        <f t="shared" si="51"/>
        <v>0</v>
      </c>
      <c r="DAW36">
        <f t="shared" si="51"/>
        <v>0</v>
      </c>
      <c r="DAX36">
        <f t="shared" si="51"/>
        <v>0</v>
      </c>
      <c r="DAY36">
        <f t="shared" ref="DAY36:DDJ36" si="52">SUM(DAY32:DAY34)</f>
        <v>0</v>
      </c>
      <c r="DAZ36">
        <f t="shared" si="52"/>
        <v>0</v>
      </c>
      <c r="DBA36">
        <f t="shared" si="52"/>
        <v>0</v>
      </c>
      <c r="DBB36">
        <f t="shared" si="52"/>
        <v>0</v>
      </c>
      <c r="DBC36">
        <f t="shared" si="52"/>
        <v>0</v>
      </c>
      <c r="DBD36">
        <f t="shared" si="52"/>
        <v>0</v>
      </c>
      <c r="DBE36">
        <f t="shared" si="52"/>
        <v>0</v>
      </c>
      <c r="DBF36">
        <f t="shared" si="52"/>
        <v>0</v>
      </c>
      <c r="DBG36">
        <f t="shared" si="52"/>
        <v>0</v>
      </c>
      <c r="DBH36">
        <f t="shared" si="52"/>
        <v>0</v>
      </c>
      <c r="DBI36">
        <f t="shared" si="52"/>
        <v>0</v>
      </c>
      <c r="DBJ36">
        <f t="shared" si="52"/>
        <v>0</v>
      </c>
      <c r="DBK36">
        <f t="shared" si="52"/>
        <v>0</v>
      </c>
      <c r="DBL36">
        <f t="shared" si="52"/>
        <v>0</v>
      </c>
      <c r="DBM36">
        <f t="shared" si="52"/>
        <v>0</v>
      </c>
      <c r="DBN36">
        <f t="shared" si="52"/>
        <v>0</v>
      </c>
      <c r="DBO36">
        <f t="shared" si="52"/>
        <v>0</v>
      </c>
      <c r="DBP36">
        <f t="shared" si="52"/>
        <v>0</v>
      </c>
      <c r="DBQ36">
        <f t="shared" si="52"/>
        <v>0</v>
      </c>
      <c r="DBR36">
        <f t="shared" si="52"/>
        <v>0</v>
      </c>
      <c r="DBS36">
        <f t="shared" si="52"/>
        <v>0</v>
      </c>
      <c r="DBT36">
        <f t="shared" si="52"/>
        <v>0</v>
      </c>
      <c r="DBU36">
        <f t="shared" si="52"/>
        <v>0</v>
      </c>
      <c r="DBV36">
        <f t="shared" si="52"/>
        <v>0</v>
      </c>
      <c r="DBW36">
        <f t="shared" si="52"/>
        <v>0</v>
      </c>
      <c r="DBX36">
        <f t="shared" si="52"/>
        <v>0</v>
      </c>
      <c r="DBY36">
        <f t="shared" si="52"/>
        <v>0</v>
      </c>
      <c r="DBZ36">
        <f t="shared" si="52"/>
        <v>0</v>
      </c>
      <c r="DCA36">
        <f t="shared" si="52"/>
        <v>0</v>
      </c>
      <c r="DCB36">
        <f t="shared" si="52"/>
        <v>0</v>
      </c>
      <c r="DCC36">
        <f t="shared" si="52"/>
        <v>0</v>
      </c>
      <c r="DCD36">
        <f t="shared" si="52"/>
        <v>0</v>
      </c>
      <c r="DCE36">
        <f t="shared" si="52"/>
        <v>0</v>
      </c>
      <c r="DCF36">
        <f t="shared" si="52"/>
        <v>0</v>
      </c>
      <c r="DCG36">
        <f t="shared" si="52"/>
        <v>0</v>
      </c>
      <c r="DCH36">
        <f t="shared" si="52"/>
        <v>0</v>
      </c>
      <c r="DCI36">
        <f t="shared" si="52"/>
        <v>0</v>
      </c>
      <c r="DCJ36">
        <f t="shared" si="52"/>
        <v>0</v>
      </c>
      <c r="DCK36">
        <f t="shared" si="52"/>
        <v>0</v>
      </c>
      <c r="DCL36">
        <f t="shared" si="52"/>
        <v>0</v>
      </c>
      <c r="DCM36">
        <f t="shared" si="52"/>
        <v>0</v>
      </c>
      <c r="DCN36">
        <f t="shared" si="52"/>
        <v>0</v>
      </c>
      <c r="DCO36">
        <f t="shared" si="52"/>
        <v>0</v>
      </c>
      <c r="DCP36">
        <f t="shared" si="52"/>
        <v>0</v>
      </c>
      <c r="DCQ36">
        <f t="shared" si="52"/>
        <v>0</v>
      </c>
      <c r="DCR36">
        <f t="shared" si="52"/>
        <v>0</v>
      </c>
      <c r="DCS36">
        <f t="shared" si="52"/>
        <v>0</v>
      </c>
      <c r="DCT36">
        <f t="shared" si="52"/>
        <v>0</v>
      </c>
      <c r="DCU36">
        <f t="shared" si="52"/>
        <v>0</v>
      </c>
      <c r="DCV36">
        <f t="shared" si="52"/>
        <v>0</v>
      </c>
      <c r="DCW36">
        <f t="shared" si="52"/>
        <v>0</v>
      </c>
      <c r="DCX36">
        <f t="shared" si="52"/>
        <v>0</v>
      </c>
      <c r="DCY36">
        <f t="shared" si="52"/>
        <v>0</v>
      </c>
      <c r="DCZ36">
        <f t="shared" si="52"/>
        <v>0</v>
      </c>
      <c r="DDA36">
        <f t="shared" si="52"/>
        <v>0</v>
      </c>
      <c r="DDB36">
        <f t="shared" si="52"/>
        <v>0</v>
      </c>
      <c r="DDC36">
        <f t="shared" si="52"/>
        <v>0</v>
      </c>
      <c r="DDD36">
        <f t="shared" si="52"/>
        <v>0</v>
      </c>
      <c r="DDE36">
        <f t="shared" si="52"/>
        <v>0</v>
      </c>
      <c r="DDF36">
        <f t="shared" si="52"/>
        <v>0</v>
      </c>
      <c r="DDG36">
        <f t="shared" si="52"/>
        <v>0</v>
      </c>
      <c r="DDH36">
        <f t="shared" si="52"/>
        <v>0</v>
      </c>
      <c r="DDI36">
        <f t="shared" si="52"/>
        <v>0</v>
      </c>
      <c r="DDJ36">
        <f t="shared" si="52"/>
        <v>0</v>
      </c>
      <c r="DDK36">
        <f t="shared" ref="DDK36:DFV36" si="53">SUM(DDK32:DDK34)</f>
        <v>0</v>
      </c>
      <c r="DDL36">
        <f t="shared" si="53"/>
        <v>0</v>
      </c>
      <c r="DDM36">
        <f t="shared" si="53"/>
        <v>0</v>
      </c>
      <c r="DDN36">
        <f t="shared" si="53"/>
        <v>0</v>
      </c>
      <c r="DDO36">
        <f t="shared" si="53"/>
        <v>0</v>
      </c>
      <c r="DDP36">
        <f t="shared" si="53"/>
        <v>0</v>
      </c>
      <c r="DDQ36">
        <f t="shared" si="53"/>
        <v>0</v>
      </c>
      <c r="DDR36">
        <f t="shared" si="53"/>
        <v>0</v>
      </c>
      <c r="DDS36">
        <f t="shared" si="53"/>
        <v>0</v>
      </c>
      <c r="DDT36">
        <f t="shared" si="53"/>
        <v>0</v>
      </c>
      <c r="DDU36">
        <f t="shared" si="53"/>
        <v>0</v>
      </c>
      <c r="DDV36">
        <f t="shared" si="53"/>
        <v>0</v>
      </c>
      <c r="DDW36">
        <f t="shared" si="53"/>
        <v>0</v>
      </c>
      <c r="DDX36">
        <f t="shared" si="53"/>
        <v>0</v>
      </c>
      <c r="DDY36">
        <f t="shared" si="53"/>
        <v>0</v>
      </c>
      <c r="DDZ36">
        <f t="shared" si="53"/>
        <v>0</v>
      </c>
      <c r="DEA36">
        <f t="shared" si="53"/>
        <v>0</v>
      </c>
      <c r="DEB36">
        <f t="shared" si="53"/>
        <v>0</v>
      </c>
      <c r="DEC36">
        <f t="shared" si="53"/>
        <v>0</v>
      </c>
      <c r="DED36">
        <f t="shared" si="53"/>
        <v>0</v>
      </c>
      <c r="DEE36">
        <f t="shared" si="53"/>
        <v>0</v>
      </c>
      <c r="DEF36">
        <f t="shared" si="53"/>
        <v>0</v>
      </c>
      <c r="DEG36">
        <f t="shared" si="53"/>
        <v>0</v>
      </c>
      <c r="DEH36">
        <f t="shared" si="53"/>
        <v>0</v>
      </c>
      <c r="DEI36">
        <f t="shared" si="53"/>
        <v>0</v>
      </c>
      <c r="DEJ36">
        <f t="shared" si="53"/>
        <v>0</v>
      </c>
      <c r="DEK36">
        <f t="shared" si="53"/>
        <v>0</v>
      </c>
      <c r="DEL36">
        <f t="shared" si="53"/>
        <v>0</v>
      </c>
      <c r="DEM36">
        <f t="shared" si="53"/>
        <v>0</v>
      </c>
      <c r="DEN36">
        <f t="shared" si="53"/>
        <v>0</v>
      </c>
      <c r="DEO36">
        <f t="shared" si="53"/>
        <v>0</v>
      </c>
      <c r="DEP36">
        <f t="shared" si="53"/>
        <v>0</v>
      </c>
      <c r="DEQ36">
        <f t="shared" si="53"/>
        <v>0</v>
      </c>
      <c r="DER36">
        <f t="shared" si="53"/>
        <v>0</v>
      </c>
      <c r="DES36">
        <f t="shared" si="53"/>
        <v>0</v>
      </c>
      <c r="DET36">
        <f t="shared" si="53"/>
        <v>0</v>
      </c>
      <c r="DEU36">
        <f t="shared" si="53"/>
        <v>0</v>
      </c>
      <c r="DEV36">
        <f t="shared" si="53"/>
        <v>0</v>
      </c>
      <c r="DEW36">
        <f t="shared" si="53"/>
        <v>0</v>
      </c>
      <c r="DEX36">
        <f t="shared" si="53"/>
        <v>0</v>
      </c>
      <c r="DEY36">
        <f t="shared" si="53"/>
        <v>0</v>
      </c>
      <c r="DEZ36">
        <f t="shared" si="53"/>
        <v>0</v>
      </c>
      <c r="DFA36">
        <f t="shared" si="53"/>
        <v>0</v>
      </c>
      <c r="DFB36">
        <f t="shared" si="53"/>
        <v>0</v>
      </c>
      <c r="DFC36">
        <f t="shared" si="53"/>
        <v>0</v>
      </c>
      <c r="DFD36">
        <f t="shared" si="53"/>
        <v>0</v>
      </c>
      <c r="DFE36">
        <f t="shared" si="53"/>
        <v>0</v>
      </c>
      <c r="DFF36">
        <f t="shared" si="53"/>
        <v>0</v>
      </c>
      <c r="DFG36">
        <f t="shared" si="53"/>
        <v>0</v>
      </c>
      <c r="DFH36">
        <f t="shared" si="53"/>
        <v>0</v>
      </c>
      <c r="DFI36">
        <f t="shared" si="53"/>
        <v>0</v>
      </c>
      <c r="DFJ36">
        <f t="shared" si="53"/>
        <v>0</v>
      </c>
      <c r="DFK36">
        <f t="shared" si="53"/>
        <v>0</v>
      </c>
      <c r="DFL36">
        <f t="shared" si="53"/>
        <v>0</v>
      </c>
      <c r="DFM36">
        <f t="shared" si="53"/>
        <v>0</v>
      </c>
      <c r="DFN36">
        <f t="shared" si="53"/>
        <v>0</v>
      </c>
      <c r="DFO36">
        <f t="shared" si="53"/>
        <v>0</v>
      </c>
      <c r="DFP36">
        <f t="shared" si="53"/>
        <v>0</v>
      </c>
      <c r="DFQ36">
        <f t="shared" si="53"/>
        <v>0</v>
      </c>
      <c r="DFR36">
        <f t="shared" si="53"/>
        <v>0</v>
      </c>
      <c r="DFS36">
        <f t="shared" si="53"/>
        <v>0</v>
      </c>
      <c r="DFT36">
        <f t="shared" si="53"/>
        <v>0</v>
      </c>
      <c r="DFU36">
        <f t="shared" si="53"/>
        <v>0</v>
      </c>
      <c r="DFV36">
        <f t="shared" si="53"/>
        <v>0</v>
      </c>
      <c r="DFW36">
        <f t="shared" ref="DFW36:DIH36" si="54">SUM(DFW32:DFW34)</f>
        <v>0</v>
      </c>
      <c r="DFX36">
        <f t="shared" si="54"/>
        <v>0</v>
      </c>
      <c r="DFY36">
        <f t="shared" si="54"/>
        <v>0</v>
      </c>
      <c r="DFZ36">
        <f t="shared" si="54"/>
        <v>0</v>
      </c>
      <c r="DGA36">
        <f t="shared" si="54"/>
        <v>0</v>
      </c>
      <c r="DGB36">
        <f t="shared" si="54"/>
        <v>0</v>
      </c>
      <c r="DGC36">
        <f t="shared" si="54"/>
        <v>0</v>
      </c>
      <c r="DGD36">
        <f t="shared" si="54"/>
        <v>0</v>
      </c>
      <c r="DGE36">
        <f t="shared" si="54"/>
        <v>0</v>
      </c>
      <c r="DGF36">
        <f t="shared" si="54"/>
        <v>0</v>
      </c>
      <c r="DGG36">
        <f t="shared" si="54"/>
        <v>0</v>
      </c>
      <c r="DGH36">
        <f t="shared" si="54"/>
        <v>0</v>
      </c>
      <c r="DGI36">
        <f t="shared" si="54"/>
        <v>0</v>
      </c>
      <c r="DGJ36">
        <f t="shared" si="54"/>
        <v>0</v>
      </c>
      <c r="DGK36">
        <f t="shared" si="54"/>
        <v>0</v>
      </c>
      <c r="DGL36">
        <f t="shared" si="54"/>
        <v>0</v>
      </c>
      <c r="DGM36">
        <f t="shared" si="54"/>
        <v>0</v>
      </c>
      <c r="DGN36">
        <f t="shared" si="54"/>
        <v>0</v>
      </c>
      <c r="DGO36">
        <f t="shared" si="54"/>
        <v>0</v>
      </c>
      <c r="DGP36">
        <f t="shared" si="54"/>
        <v>0</v>
      </c>
      <c r="DGQ36">
        <f t="shared" si="54"/>
        <v>0</v>
      </c>
      <c r="DGR36">
        <f t="shared" si="54"/>
        <v>0</v>
      </c>
      <c r="DGS36">
        <f t="shared" si="54"/>
        <v>0</v>
      </c>
      <c r="DGT36">
        <f t="shared" si="54"/>
        <v>0</v>
      </c>
      <c r="DGU36">
        <f t="shared" si="54"/>
        <v>0</v>
      </c>
      <c r="DGV36">
        <f t="shared" si="54"/>
        <v>0</v>
      </c>
      <c r="DGW36">
        <f t="shared" si="54"/>
        <v>0</v>
      </c>
      <c r="DGX36">
        <f t="shared" si="54"/>
        <v>0</v>
      </c>
      <c r="DGY36">
        <f t="shared" si="54"/>
        <v>0</v>
      </c>
      <c r="DGZ36">
        <f t="shared" si="54"/>
        <v>0</v>
      </c>
      <c r="DHA36">
        <f t="shared" si="54"/>
        <v>0</v>
      </c>
      <c r="DHB36">
        <f t="shared" si="54"/>
        <v>0</v>
      </c>
      <c r="DHC36">
        <f t="shared" si="54"/>
        <v>0</v>
      </c>
      <c r="DHD36">
        <f t="shared" si="54"/>
        <v>0</v>
      </c>
      <c r="DHE36">
        <f t="shared" si="54"/>
        <v>0</v>
      </c>
      <c r="DHF36">
        <f t="shared" si="54"/>
        <v>0</v>
      </c>
      <c r="DHG36">
        <f t="shared" si="54"/>
        <v>0</v>
      </c>
      <c r="DHH36">
        <f t="shared" si="54"/>
        <v>0</v>
      </c>
      <c r="DHI36">
        <f t="shared" si="54"/>
        <v>0</v>
      </c>
      <c r="DHJ36">
        <f t="shared" si="54"/>
        <v>0</v>
      </c>
      <c r="DHK36">
        <f t="shared" si="54"/>
        <v>0</v>
      </c>
      <c r="DHL36">
        <f t="shared" si="54"/>
        <v>0</v>
      </c>
      <c r="DHM36">
        <f t="shared" si="54"/>
        <v>0</v>
      </c>
      <c r="DHN36">
        <f t="shared" si="54"/>
        <v>0</v>
      </c>
      <c r="DHO36">
        <f t="shared" si="54"/>
        <v>0</v>
      </c>
      <c r="DHP36">
        <f t="shared" si="54"/>
        <v>0</v>
      </c>
      <c r="DHQ36">
        <f t="shared" si="54"/>
        <v>0</v>
      </c>
      <c r="DHR36">
        <f t="shared" si="54"/>
        <v>0</v>
      </c>
      <c r="DHS36">
        <f t="shared" si="54"/>
        <v>0</v>
      </c>
      <c r="DHT36">
        <f t="shared" si="54"/>
        <v>0</v>
      </c>
      <c r="DHU36">
        <f t="shared" si="54"/>
        <v>0</v>
      </c>
      <c r="DHV36">
        <f t="shared" si="54"/>
        <v>0</v>
      </c>
      <c r="DHW36">
        <f t="shared" si="54"/>
        <v>0</v>
      </c>
      <c r="DHX36">
        <f t="shared" si="54"/>
        <v>0</v>
      </c>
      <c r="DHY36">
        <f t="shared" si="54"/>
        <v>0</v>
      </c>
      <c r="DHZ36">
        <f t="shared" si="54"/>
        <v>0</v>
      </c>
      <c r="DIA36">
        <f t="shared" si="54"/>
        <v>0</v>
      </c>
      <c r="DIB36">
        <f t="shared" si="54"/>
        <v>0</v>
      </c>
      <c r="DIC36">
        <f t="shared" si="54"/>
        <v>0</v>
      </c>
      <c r="DID36">
        <f t="shared" si="54"/>
        <v>0</v>
      </c>
      <c r="DIE36">
        <f t="shared" si="54"/>
        <v>0</v>
      </c>
      <c r="DIF36">
        <f t="shared" si="54"/>
        <v>0</v>
      </c>
      <c r="DIG36">
        <f t="shared" si="54"/>
        <v>0</v>
      </c>
      <c r="DIH36">
        <f t="shared" si="54"/>
        <v>0</v>
      </c>
      <c r="DII36">
        <f t="shared" ref="DII36:DKT36" si="55">SUM(DII32:DII34)</f>
        <v>0</v>
      </c>
      <c r="DIJ36">
        <f t="shared" si="55"/>
        <v>0</v>
      </c>
      <c r="DIK36">
        <f t="shared" si="55"/>
        <v>0</v>
      </c>
      <c r="DIL36">
        <f t="shared" si="55"/>
        <v>0</v>
      </c>
      <c r="DIM36">
        <f t="shared" si="55"/>
        <v>0</v>
      </c>
      <c r="DIN36">
        <f t="shared" si="55"/>
        <v>0</v>
      </c>
      <c r="DIO36">
        <f t="shared" si="55"/>
        <v>0</v>
      </c>
      <c r="DIP36">
        <f t="shared" si="55"/>
        <v>0</v>
      </c>
      <c r="DIQ36">
        <f t="shared" si="55"/>
        <v>0</v>
      </c>
      <c r="DIR36">
        <f t="shared" si="55"/>
        <v>0</v>
      </c>
      <c r="DIS36">
        <f t="shared" si="55"/>
        <v>0</v>
      </c>
      <c r="DIT36">
        <f t="shared" si="55"/>
        <v>0</v>
      </c>
      <c r="DIU36">
        <f t="shared" si="55"/>
        <v>0</v>
      </c>
      <c r="DIV36">
        <f t="shared" si="55"/>
        <v>0</v>
      </c>
      <c r="DIW36">
        <f t="shared" si="55"/>
        <v>0</v>
      </c>
      <c r="DIX36">
        <f t="shared" si="55"/>
        <v>0</v>
      </c>
      <c r="DIY36">
        <f t="shared" si="55"/>
        <v>0</v>
      </c>
      <c r="DIZ36">
        <f t="shared" si="55"/>
        <v>0</v>
      </c>
      <c r="DJA36">
        <f t="shared" si="55"/>
        <v>0</v>
      </c>
      <c r="DJB36">
        <f t="shared" si="55"/>
        <v>0</v>
      </c>
      <c r="DJC36">
        <f t="shared" si="55"/>
        <v>0</v>
      </c>
      <c r="DJD36">
        <f t="shared" si="55"/>
        <v>0</v>
      </c>
      <c r="DJE36">
        <f t="shared" si="55"/>
        <v>0</v>
      </c>
      <c r="DJF36">
        <f t="shared" si="55"/>
        <v>0</v>
      </c>
      <c r="DJG36">
        <f t="shared" si="55"/>
        <v>0</v>
      </c>
      <c r="DJH36">
        <f t="shared" si="55"/>
        <v>0</v>
      </c>
      <c r="DJI36">
        <f t="shared" si="55"/>
        <v>0</v>
      </c>
      <c r="DJJ36">
        <f t="shared" si="55"/>
        <v>0</v>
      </c>
      <c r="DJK36">
        <f t="shared" si="55"/>
        <v>0</v>
      </c>
      <c r="DJL36">
        <f t="shared" si="55"/>
        <v>0</v>
      </c>
      <c r="DJM36">
        <f t="shared" si="55"/>
        <v>0</v>
      </c>
      <c r="DJN36">
        <f t="shared" si="55"/>
        <v>0</v>
      </c>
      <c r="DJO36">
        <f t="shared" si="55"/>
        <v>0</v>
      </c>
      <c r="DJP36">
        <f t="shared" si="55"/>
        <v>0</v>
      </c>
      <c r="DJQ36">
        <f t="shared" si="55"/>
        <v>0</v>
      </c>
      <c r="DJR36">
        <f t="shared" si="55"/>
        <v>0</v>
      </c>
      <c r="DJS36">
        <f t="shared" si="55"/>
        <v>0</v>
      </c>
      <c r="DJT36">
        <f t="shared" si="55"/>
        <v>0</v>
      </c>
      <c r="DJU36">
        <f t="shared" si="55"/>
        <v>0</v>
      </c>
      <c r="DJV36">
        <f t="shared" si="55"/>
        <v>0</v>
      </c>
      <c r="DJW36">
        <f t="shared" si="55"/>
        <v>0</v>
      </c>
      <c r="DJX36">
        <f t="shared" si="55"/>
        <v>0</v>
      </c>
      <c r="DJY36">
        <f t="shared" si="55"/>
        <v>0</v>
      </c>
      <c r="DJZ36">
        <f t="shared" si="55"/>
        <v>0</v>
      </c>
      <c r="DKA36">
        <f t="shared" si="55"/>
        <v>0</v>
      </c>
      <c r="DKB36">
        <f t="shared" si="55"/>
        <v>0</v>
      </c>
      <c r="DKC36">
        <f t="shared" si="55"/>
        <v>0</v>
      </c>
      <c r="DKD36">
        <f t="shared" si="55"/>
        <v>0</v>
      </c>
      <c r="DKE36">
        <f t="shared" si="55"/>
        <v>0</v>
      </c>
      <c r="DKF36">
        <f t="shared" si="55"/>
        <v>0</v>
      </c>
      <c r="DKG36">
        <f t="shared" si="55"/>
        <v>0</v>
      </c>
      <c r="DKH36">
        <f t="shared" si="55"/>
        <v>0</v>
      </c>
      <c r="DKI36">
        <f t="shared" si="55"/>
        <v>0</v>
      </c>
      <c r="DKJ36">
        <f t="shared" si="55"/>
        <v>0</v>
      </c>
      <c r="DKK36">
        <f t="shared" si="55"/>
        <v>0</v>
      </c>
      <c r="DKL36">
        <f t="shared" si="55"/>
        <v>0</v>
      </c>
      <c r="DKM36">
        <f t="shared" si="55"/>
        <v>0</v>
      </c>
      <c r="DKN36">
        <f t="shared" si="55"/>
        <v>0</v>
      </c>
      <c r="DKO36">
        <f t="shared" si="55"/>
        <v>0</v>
      </c>
      <c r="DKP36">
        <f t="shared" si="55"/>
        <v>0</v>
      </c>
      <c r="DKQ36">
        <f t="shared" si="55"/>
        <v>0</v>
      </c>
      <c r="DKR36">
        <f t="shared" si="55"/>
        <v>0</v>
      </c>
      <c r="DKS36">
        <f t="shared" si="55"/>
        <v>0</v>
      </c>
      <c r="DKT36">
        <f t="shared" si="55"/>
        <v>0</v>
      </c>
      <c r="DKU36">
        <f t="shared" ref="DKU36:DNF36" si="56">SUM(DKU32:DKU34)</f>
        <v>0</v>
      </c>
      <c r="DKV36">
        <f t="shared" si="56"/>
        <v>0</v>
      </c>
      <c r="DKW36">
        <f t="shared" si="56"/>
        <v>0</v>
      </c>
      <c r="DKX36">
        <f t="shared" si="56"/>
        <v>0</v>
      </c>
      <c r="DKY36">
        <f t="shared" si="56"/>
        <v>0</v>
      </c>
      <c r="DKZ36">
        <f t="shared" si="56"/>
        <v>0</v>
      </c>
      <c r="DLA36">
        <f t="shared" si="56"/>
        <v>0</v>
      </c>
      <c r="DLB36">
        <f t="shared" si="56"/>
        <v>0</v>
      </c>
      <c r="DLC36">
        <f t="shared" si="56"/>
        <v>0</v>
      </c>
      <c r="DLD36">
        <f t="shared" si="56"/>
        <v>0</v>
      </c>
      <c r="DLE36">
        <f t="shared" si="56"/>
        <v>0</v>
      </c>
      <c r="DLF36">
        <f t="shared" si="56"/>
        <v>0</v>
      </c>
      <c r="DLG36">
        <f t="shared" si="56"/>
        <v>0</v>
      </c>
      <c r="DLH36">
        <f t="shared" si="56"/>
        <v>0</v>
      </c>
      <c r="DLI36">
        <f t="shared" si="56"/>
        <v>0</v>
      </c>
      <c r="DLJ36">
        <f t="shared" si="56"/>
        <v>0</v>
      </c>
      <c r="DLK36">
        <f t="shared" si="56"/>
        <v>0</v>
      </c>
      <c r="DLL36">
        <f t="shared" si="56"/>
        <v>0</v>
      </c>
      <c r="DLM36">
        <f t="shared" si="56"/>
        <v>0</v>
      </c>
      <c r="DLN36">
        <f t="shared" si="56"/>
        <v>0</v>
      </c>
      <c r="DLO36">
        <f t="shared" si="56"/>
        <v>0</v>
      </c>
      <c r="DLP36">
        <f t="shared" si="56"/>
        <v>0</v>
      </c>
      <c r="DLQ36">
        <f t="shared" si="56"/>
        <v>0</v>
      </c>
      <c r="DLR36">
        <f t="shared" si="56"/>
        <v>0</v>
      </c>
      <c r="DLS36">
        <f t="shared" si="56"/>
        <v>0</v>
      </c>
      <c r="DLT36">
        <f t="shared" si="56"/>
        <v>0</v>
      </c>
      <c r="DLU36">
        <f t="shared" si="56"/>
        <v>0</v>
      </c>
      <c r="DLV36">
        <f t="shared" si="56"/>
        <v>0</v>
      </c>
      <c r="DLW36">
        <f t="shared" si="56"/>
        <v>0</v>
      </c>
      <c r="DLX36">
        <f t="shared" si="56"/>
        <v>0</v>
      </c>
      <c r="DLY36">
        <f t="shared" si="56"/>
        <v>0</v>
      </c>
      <c r="DLZ36">
        <f t="shared" si="56"/>
        <v>0</v>
      </c>
      <c r="DMA36">
        <f t="shared" si="56"/>
        <v>0</v>
      </c>
      <c r="DMB36">
        <f t="shared" si="56"/>
        <v>0</v>
      </c>
      <c r="DMC36">
        <f t="shared" si="56"/>
        <v>0</v>
      </c>
      <c r="DMD36">
        <f t="shared" si="56"/>
        <v>0</v>
      </c>
      <c r="DME36">
        <f t="shared" si="56"/>
        <v>0</v>
      </c>
      <c r="DMF36">
        <f t="shared" si="56"/>
        <v>0</v>
      </c>
      <c r="DMG36">
        <f t="shared" si="56"/>
        <v>0</v>
      </c>
      <c r="DMH36">
        <f t="shared" si="56"/>
        <v>0</v>
      </c>
      <c r="DMI36">
        <f t="shared" si="56"/>
        <v>0</v>
      </c>
      <c r="DMJ36">
        <f t="shared" si="56"/>
        <v>0</v>
      </c>
      <c r="DMK36">
        <f t="shared" si="56"/>
        <v>0</v>
      </c>
      <c r="DML36">
        <f t="shared" si="56"/>
        <v>0</v>
      </c>
      <c r="DMM36">
        <f t="shared" si="56"/>
        <v>0</v>
      </c>
      <c r="DMN36">
        <f t="shared" si="56"/>
        <v>0</v>
      </c>
      <c r="DMO36">
        <f t="shared" si="56"/>
        <v>0</v>
      </c>
      <c r="DMP36">
        <f t="shared" si="56"/>
        <v>0</v>
      </c>
      <c r="DMQ36">
        <f t="shared" si="56"/>
        <v>0</v>
      </c>
      <c r="DMR36">
        <f t="shared" si="56"/>
        <v>0</v>
      </c>
      <c r="DMS36">
        <f t="shared" si="56"/>
        <v>0</v>
      </c>
      <c r="DMT36">
        <f t="shared" si="56"/>
        <v>0</v>
      </c>
      <c r="DMU36">
        <f t="shared" si="56"/>
        <v>0</v>
      </c>
      <c r="DMV36">
        <f t="shared" si="56"/>
        <v>0</v>
      </c>
      <c r="DMW36">
        <f t="shared" si="56"/>
        <v>0</v>
      </c>
      <c r="DMX36">
        <f t="shared" si="56"/>
        <v>0</v>
      </c>
      <c r="DMY36">
        <f t="shared" si="56"/>
        <v>0</v>
      </c>
      <c r="DMZ36">
        <f t="shared" si="56"/>
        <v>0</v>
      </c>
      <c r="DNA36">
        <f t="shared" si="56"/>
        <v>0</v>
      </c>
      <c r="DNB36">
        <f t="shared" si="56"/>
        <v>0</v>
      </c>
      <c r="DNC36">
        <f t="shared" si="56"/>
        <v>0</v>
      </c>
      <c r="DND36">
        <f t="shared" si="56"/>
        <v>0</v>
      </c>
      <c r="DNE36">
        <f t="shared" si="56"/>
        <v>0</v>
      </c>
      <c r="DNF36">
        <f t="shared" si="56"/>
        <v>0</v>
      </c>
      <c r="DNG36">
        <f t="shared" ref="DNG36:DPR36" si="57">SUM(DNG32:DNG34)</f>
        <v>0</v>
      </c>
      <c r="DNH36">
        <f t="shared" si="57"/>
        <v>0</v>
      </c>
      <c r="DNI36">
        <f t="shared" si="57"/>
        <v>0</v>
      </c>
      <c r="DNJ36">
        <f t="shared" si="57"/>
        <v>0</v>
      </c>
      <c r="DNK36">
        <f t="shared" si="57"/>
        <v>0</v>
      </c>
      <c r="DNL36">
        <f t="shared" si="57"/>
        <v>0</v>
      </c>
      <c r="DNM36">
        <f t="shared" si="57"/>
        <v>0</v>
      </c>
      <c r="DNN36">
        <f t="shared" si="57"/>
        <v>0</v>
      </c>
      <c r="DNO36">
        <f t="shared" si="57"/>
        <v>0</v>
      </c>
      <c r="DNP36">
        <f t="shared" si="57"/>
        <v>0</v>
      </c>
      <c r="DNQ36">
        <f t="shared" si="57"/>
        <v>0</v>
      </c>
      <c r="DNR36">
        <f t="shared" si="57"/>
        <v>0</v>
      </c>
      <c r="DNS36">
        <f t="shared" si="57"/>
        <v>0</v>
      </c>
      <c r="DNT36">
        <f t="shared" si="57"/>
        <v>0</v>
      </c>
      <c r="DNU36">
        <f t="shared" si="57"/>
        <v>0</v>
      </c>
      <c r="DNV36">
        <f t="shared" si="57"/>
        <v>0</v>
      </c>
      <c r="DNW36">
        <f t="shared" si="57"/>
        <v>0</v>
      </c>
      <c r="DNX36">
        <f t="shared" si="57"/>
        <v>0</v>
      </c>
      <c r="DNY36">
        <f t="shared" si="57"/>
        <v>0</v>
      </c>
      <c r="DNZ36">
        <f t="shared" si="57"/>
        <v>0</v>
      </c>
      <c r="DOA36">
        <f t="shared" si="57"/>
        <v>0</v>
      </c>
      <c r="DOB36">
        <f t="shared" si="57"/>
        <v>0</v>
      </c>
      <c r="DOC36">
        <f t="shared" si="57"/>
        <v>0</v>
      </c>
      <c r="DOD36">
        <f t="shared" si="57"/>
        <v>0</v>
      </c>
      <c r="DOE36">
        <f t="shared" si="57"/>
        <v>0</v>
      </c>
      <c r="DOF36">
        <f t="shared" si="57"/>
        <v>0</v>
      </c>
      <c r="DOG36">
        <f t="shared" si="57"/>
        <v>0</v>
      </c>
      <c r="DOH36">
        <f t="shared" si="57"/>
        <v>0</v>
      </c>
      <c r="DOI36">
        <f t="shared" si="57"/>
        <v>0</v>
      </c>
      <c r="DOJ36">
        <f t="shared" si="57"/>
        <v>0</v>
      </c>
      <c r="DOK36">
        <f t="shared" si="57"/>
        <v>0</v>
      </c>
      <c r="DOL36">
        <f t="shared" si="57"/>
        <v>0</v>
      </c>
      <c r="DOM36">
        <f t="shared" si="57"/>
        <v>0</v>
      </c>
      <c r="DON36">
        <f t="shared" si="57"/>
        <v>0</v>
      </c>
      <c r="DOO36">
        <f t="shared" si="57"/>
        <v>0</v>
      </c>
      <c r="DOP36">
        <f t="shared" si="57"/>
        <v>0</v>
      </c>
      <c r="DOQ36">
        <f t="shared" si="57"/>
        <v>0</v>
      </c>
      <c r="DOR36">
        <f t="shared" si="57"/>
        <v>0</v>
      </c>
      <c r="DOS36">
        <f t="shared" si="57"/>
        <v>0</v>
      </c>
      <c r="DOT36">
        <f t="shared" si="57"/>
        <v>0</v>
      </c>
      <c r="DOU36">
        <f t="shared" si="57"/>
        <v>0</v>
      </c>
      <c r="DOV36">
        <f t="shared" si="57"/>
        <v>0</v>
      </c>
      <c r="DOW36">
        <f t="shared" si="57"/>
        <v>0</v>
      </c>
      <c r="DOX36">
        <f t="shared" si="57"/>
        <v>0</v>
      </c>
      <c r="DOY36">
        <f t="shared" si="57"/>
        <v>0</v>
      </c>
      <c r="DOZ36">
        <f t="shared" si="57"/>
        <v>0</v>
      </c>
      <c r="DPA36">
        <f t="shared" si="57"/>
        <v>0</v>
      </c>
      <c r="DPB36">
        <f t="shared" si="57"/>
        <v>0</v>
      </c>
      <c r="DPC36">
        <f t="shared" si="57"/>
        <v>0</v>
      </c>
      <c r="DPD36">
        <f t="shared" si="57"/>
        <v>0</v>
      </c>
      <c r="DPE36">
        <f t="shared" si="57"/>
        <v>0</v>
      </c>
      <c r="DPF36">
        <f t="shared" si="57"/>
        <v>0</v>
      </c>
      <c r="DPG36">
        <f t="shared" si="57"/>
        <v>0</v>
      </c>
      <c r="DPH36">
        <f t="shared" si="57"/>
        <v>0</v>
      </c>
      <c r="DPI36">
        <f t="shared" si="57"/>
        <v>0</v>
      </c>
      <c r="DPJ36">
        <f t="shared" si="57"/>
        <v>0</v>
      </c>
      <c r="DPK36">
        <f t="shared" si="57"/>
        <v>0</v>
      </c>
      <c r="DPL36">
        <f t="shared" si="57"/>
        <v>0</v>
      </c>
      <c r="DPM36">
        <f t="shared" si="57"/>
        <v>0</v>
      </c>
      <c r="DPN36">
        <f t="shared" si="57"/>
        <v>0</v>
      </c>
      <c r="DPO36">
        <f t="shared" si="57"/>
        <v>0</v>
      </c>
      <c r="DPP36">
        <f t="shared" si="57"/>
        <v>0</v>
      </c>
      <c r="DPQ36">
        <f t="shared" si="57"/>
        <v>0</v>
      </c>
      <c r="DPR36">
        <f t="shared" si="57"/>
        <v>0</v>
      </c>
      <c r="DPS36">
        <f t="shared" ref="DPS36:DSD36" si="58">SUM(DPS32:DPS34)</f>
        <v>0</v>
      </c>
      <c r="DPT36">
        <f t="shared" si="58"/>
        <v>0</v>
      </c>
      <c r="DPU36">
        <f t="shared" si="58"/>
        <v>0</v>
      </c>
      <c r="DPV36">
        <f t="shared" si="58"/>
        <v>0</v>
      </c>
      <c r="DPW36">
        <f t="shared" si="58"/>
        <v>0</v>
      </c>
      <c r="DPX36">
        <f t="shared" si="58"/>
        <v>0</v>
      </c>
      <c r="DPY36">
        <f t="shared" si="58"/>
        <v>0</v>
      </c>
      <c r="DPZ36">
        <f t="shared" si="58"/>
        <v>0</v>
      </c>
      <c r="DQA36">
        <f t="shared" si="58"/>
        <v>0</v>
      </c>
      <c r="DQB36">
        <f t="shared" si="58"/>
        <v>0</v>
      </c>
      <c r="DQC36">
        <f t="shared" si="58"/>
        <v>0</v>
      </c>
      <c r="DQD36">
        <f t="shared" si="58"/>
        <v>0</v>
      </c>
      <c r="DQE36">
        <f t="shared" si="58"/>
        <v>0</v>
      </c>
      <c r="DQF36">
        <f t="shared" si="58"/>
        <v>0</v>
      </c>
      <c r="DQG36">
        <f t="shared" si="58"/>
        <v>0</v>
      </c>
      <c r="DQH36">
        <f t="shared" si="58"/>
        <v>0</v>
      </c>
      <c r="DQI36">
        <f t="shared" si="58"/>
        <v>0</v>
      </c>
      <c r="DQJ36">
        <f t="shared" si="58"/>
        <v>0</v>
      </c>
      <c r="DQK36">
        <f t="shared" si="58"/>
        <v>0</v>
      </c>
      <c r="DQL36">
        <f t="shared" si="58"/>
        <v>0</v>
      </c>
      <c r="DQM36">
        <f t="shared" si="58"/>
        <v>0</v>
      </c>
      <c r="DQN36">
        <f t="shared" si="58"/>
        <v>0</v>
      </c>
      <c r="DQO36">
        <f t="shared" si="58"/>
        <v>0</v>
      </c>
      <c r="DQP36">
        <f t="shared" si="58"/>
        <v>0</v>
      </c>
      <c r="DQQ36">
        <f t="shared" si="58"/>
        <v>0</v>
      </c>
      <c r="DQR36">
        <f t="shared" si="58"/>
        <v>0</v>
      </c>
      <c r="DQS36">
        <f t="shared" si="58"/>
        <v>0</v>
      </c>
      <c r="DQT36">
        <f t="shared" si="58"/>
        <v>0</v>
      </c>
      <c r="DQU36">
        <f t="shared" si="58"/>
        <v>0</v>
      </c>
      <c r="DQV36">
        <f t="shared" si="58"/>
        <v>0</v>
      </c>
      <c r="DQW36">
        <f t="shared" si="58"/>
        <v>0</v>
      </c>
      <c r="DQX36">
        <f t="shared" si="58"/>
        <v>0</v>
      </c>
      <c r="DQY36">
        <f t="shared" si="58"/>
        <v>0</v>
      </c>
      <c r="DQZ36">
        <f t="shared" si="58"/>
        <v>0</v>
      </c>
      <c r="DRA36">
        <f t="shared" si="58"/>
        <v>0</v>
      </c>
      <c r="DRB36">
        <f t="shared" si="58"/>
        <v>0</v>
      </c>
      <c r="DRC36">
        <f t="shared" si="58"/>
        <v>0</v>
      </c>
      <c r="DRD36">
        <f t="shared" si="58"/>
        <v>0</v>
      </c>
      <c r="DRE36">
        <f t="shared" si="58"/>
        <v>0</v>
      </c>
      <c r="DRF36">
        <f t="shared" si="58"/>
        <v>0</v>
      </c>
      <c r="DRG36">
        <f t="shared" si="58"/>
        <v>0</v>
      </c>
      <c r="DRH36">
        <f t="shared" si="58"/>
        <v>0</v>
      </c>
      <c r="DRI36">
        <f t="shared" si="58"/>
        <v>0</v>
      </c>
      <c r="DRJ36">
        <f t="shared" si="58"/>
        <v>0</v>
      </c>
      <c r="DRK36">
        <f t="shared" si="58"/>
        <v>0</v>
      </c>
      <c r="DRL36">
        <f t="shared" si="58"/>
        <v>0</v>
      </c>
      <c r="DRM36">
        <f t="shared" si="58"/>
        <v>0</v>
      </c>
      <c r="DRN36">
        <f t="shared" si="58"/>
        <v>0</v>
      </c>
      <c r="DRO36">
        <f t="shared" si="58"/>
        <v>0</v>
      </c>
      <c r="DRP36">
        <f t="shared" si="58"/>
        <v>0</v>
      </c>
      <c r="DRQ36">
        <f t="shared" si="58"/>
        <v>0</v>
      </c>
      <c r="DRR36">
        <f t="shared" si="58"/>
        <v>0</v>
      </c>
      <c r="DRS36">
        <f t="shared" si="58"/>
        <v>0</v>
      </c>
      <c r="DRT36">
        <f t="shared" si="58"/>
        <v>0</v>
      </c>
      <c r="DRU36">
        <f t="shared" si="58"/>
        <v>0</v>
      </c>
      <c r="DRV36">
        <f t="shared" si="58"/>
        <v>0</v>
      </c>
      <c r="DRW36">
        <f t="shared" si="58"/>
        <v>0</v>
      </c>
      <c r="DRX36">
        <f t="shared" si="58"/>
        <v>0</v>
      </c>
      <c r="DRY36">
        <f t="shared" si="58"/>
        <v>0</v>
      </c>
      <c r="DRZ36">
        <f t="shared" si="58"/>
        <v>0</v>
      </c>
      <c r="DSA36">
        <f t="shared" si="58"/>
        <v>0</v>
      </c>
      <c r="DSB36">
        <f t="shared" si="58"/>
        <v>0</v>
      </c>
      <c r="DSC36">
        <f t="shared" si="58"/>
        <v>0</v>
      </c>
      <c r="DSD36">
        <f t="shared" si="58"/>
        <v>0</v>
      </c>
      <c r="DSE36">
        <f t="shared" ref="DSE36:DUP36" si="59">SUM(DSE32:DSE34)</f>
        <v>0</v>
      </c>
      <c r="DSF36">
        <f t="shared" si="59"/>
        <v>0</v>
      </c>
      <c r="DSG36">
        <f t="shared" si="59"/>
        <v>0</v>
      </c>
      <c r="DSH36">
        <f t="shared" si="59"/>
        <v>0</v>
      </c>
      <c r="DSI36">
        <f t="shared" si="59"/>
        <v>0</v>
      </c>
      <c r="DSJ36">
        <f t="shared" si="59"/>
        <v>0</v>
      </c>
      <c r="DSK36">
        <f t="shared" si="59"/>
        <v>0</v>
      </c>
      <c r="DSL36">
        <f t="shared" si="59"/>
        <v>0</v>
      </c>
      <c r="DSM36">
        <f t="shared" si="59"/>
        <v>0</v>
      </c>
      <c r="DSN36">
        <f t="shared" si="59"/>
        <v>0</v>
      </c>
      <c r="DSO36">
        <f t="shared" si="59"/>
        <v>0</v>
      </c>
      <c r="DSP36">
        <f t="shared" si="59"/>
        <v>0</v>
      </c>
      <c r="DSQ36">
        <f t="shared" si="59"/>
        <v>0</v>
      </c>
      <c r="DSR36">
        <f t="shared" si="59"/>
        <v>0</v>
      </c>
      <c r="DSS36">
        <f t="shared" si="59"/>
        <v>0</v>
      </c>
      <c r="DST36">
        <f t="shared" si="59"/>
        <v>0</v>
      </c>
      <c r="DSU36">
        <f t="shared" si="59"/>
        <v>0</v>
      </c>
      <c r="DSV36">
        <f t="shared" si="59"/>
        <v>0</v>
      </c>
      <c r="DSW36">
        <f t="shared" si="59"/>
        <v>0</v>
      </c>
      <c r="DSX36">
        <f t="shared" si="59"/>
        <v>0</v>
      </c>
      <c r="DSY36">
        <f t="shared" si="59"/>
        <v>0</v>
      </c>
      <c r="DSZ36">
        <f t="shared" si="59"/>
        <v>0</v>
      </c>
      <c r="DTA36">
        <f t="shared" si="59"/>
        <v>0</v>
      </c>
      <c r="DTB36">
        <f t="shared" si="59"/>
        <v>0</v>
      </c>
      <c r="DTC36">
        <f t="shared" si="59"/>
        <v>0</v>
      </c>
      <c r="DTD36">
        <f t="shared" si="59"/>
        <v>0</v>
      </c>
      <c r="DTE36">
        <f t="shared" si="59"/>
        <v>0</v>
      </c>
      <c r="DTF36">
        <f t="shared" si="59"/>
        <v>0</v>
      </c>
      <c r="DTG36">
        <f t="shared" si="59"/>
        <v>0</v>
      </c>
      <c r="DTH36">
        <f t="shared" si="59"/>
        <v>0</v>
      </c>
      <c r="DTI36">
        <f t="shared" si="59"/>
        <v>0</v>
      </c>
      <c r="DTJ36">
        <f t="shared" si="59"/>
        <v>0</v>
      </c>
      <c r="DTK36">
        <f t="shared" si="59"/>
        <v>0</v>
      </c>
      <c r="DTL36">
        <f t="shared" si="59"/>
        <v>0</v>
      </c>
      <c r="DTM36">
        <f t="shared" si="59"/>
        <v>0</v>
      </c>
      <c r="DTN36">
        <f t="shared" si="59"/>
        <v>0</v>
      </c>
      <c r="DTO36">
        <f t="shared" si="59"/>
        <v>0</v>
      </c>
      <c r="DTP36">
        <f t="shared" si="59"/>
        <v>0</v>
      </c>
      <c r="DTQ36">
        <f t="shared" si="59"/>
        <v>0</v>
      </c>
      <c r="DTR36">
        <f t="shared" si="59"/>
        <v>0</v>
      </c>
      <c r="DTS36">
        <f t="shared" si="59"/>
        <v>0</v>
      </c>
      <c r="DTT36">
        <f t="shared" si="59"/>
        <v>0</v>
      </c>
      <c r="DTU36">
        <f t="shared" si="59"/>
        <v>0</v>
      </c>
      <c r="DTV36">
        <f t="shared" si="59"/>
        <v>0</v>
      </c>
      <c r="DTW36">
        <f t="shared" si="59"/>
        <v>0</v>
      </c>
      <c r="DTX36">
        <f t="shared" si="59"/>
        <v>0</v>
      </c>
      <c r="DTY36">
        <f t="shared" si="59"/>
        <v>0</v>
      </c>
      <c r="DTZ36">
        <f t="shared" si="59"/>
        <v>0</v>
      </c>
      <c r="DUA36">
        <f t="shared" si="59"/>
        <v>0</v>
      </c>
      <c r="DUB36">
        <f t="shared" si="59"/>
        <v>0</v>
      </c>
      <c r="DUC36">
        <f t="shared" si="59"/>
        <v>0</v>
      </c>
      <c r="DUD36">
        <f t="shared" si="59"/>
        <v>0</v>
      </c>
      <c r="DUE36">
        <f t="shared" si="59"/>
        <v>0</v>
      </c>
      <c r="DUF36">
        <f t="shared" si="59"/>
        <v>0</v>
      </c>
      <c r="DUG36">
        <f t="shared" si="59"/>
        <v>0</v>
      </c>
      <c r="DUH36">
        <f t="shared" si="59"/>
        <v>0</v>
      </c>
      <c r="DUI36">
        <f t="shared" si="59"/>
        <v>0</v>
      </c>
      <c r="DUJ36">
        <f t="shared" si="59"/>
        <v>0</v>
      </c>
      <c r="DUK36">
        <f t="shared" si="59"/>
        <v>0</v>
      </c>
      <c r="DUL36">
        <f t="shared" si="59"/>
        <v>0</v>
      </c>
      <c r="DUM36">
        <f t="shared" si="59"/>
        <v>0</v>
      </c>
      <c r="DUN36">
        <f t="shared" si="59"/>
        <v>0</v>
      </c>
      <c r="DUO36">
        <f t="shared" si="59"/>
        <v>0</v>
      </c>
      <c r="DUP36">
        <f t="shared" si="59"/>
        <v>0</v>
      </c>
      <c r="DUQ36">
        <f t="shared" ref="DUQ36:DXB36" si="60">SUM(DUQ32:DUQ34)</f>
        <v>0</v>
      </c>
      <c r="DUR36">
        <f t="shared" si="60"/>
        <v>0</v>
      </c>
      <c r="DUS36">
        <f t="shared" si="60"/>
        <v>0</v>
      </c>
      <c r="DUT36">
        <f t="shared" si="60"/>
        <v>0</v>
      </c>
      <c r="DUU36">
        <f t="shared" si="60"/>
        <v>0</v>
      </c>
      <c r="DUV36">
        <f t="shared" si="60"/>
        <v>0</v>
      </c>
      <c r="DUW36">
        <f t="shared" si="60"/>
        <v>0</v>
      </c>
      <c r="DUX36">
        <f t="shared" si="60"/>
        <v>0</v>
      </c>
      <c r="DUY36">
        <f t="shared" si="60"/>
        <v>0</v>
      </c>
      <c r="DUZ36">
        <f t="shared" si="60"/>
        <v>0</v>
      </c>
      <c r="DVA36">
        <f t="shared" si="60"/>
        <v>0</v>
      </c>
      <c r="DVB36">
        <f t="shared" si="60"/>
        <v>0</v>
      </c>
      <c r="DVC36">
        <f t="shared" si="60"/>
        <v>0</v>
      </c>
      <c r="DVD36">
        <f t="shared" si="60"/>
        <v>0</v>
      </c>
      <c r="DVE36">
        <f t="shared" si="60"/>
        <v>0</v>
      </c>
      <c r="DVF36">
        <f t="shared" si="60"/>
        <v>0</v>
      </c>
      <c r="DVG36">
        <f t="shared" si="60"/>
        <v>0</v>
      </c>
      <c r="DVH36">
        <f t="shared" si="60"/>
        <v>0</v>
      </c>
      <c r="DVI36">
        <f t="shared" si="60"/>
        <v>0</v>
      </c>
      <c r="DVJ36">
        <f t="shared" si="60"/>
        <v>0</v>
      </c>
      <c r="DVK36">
        <f t="shared" si="60"/>
        <v>0</v>
      </c>
      <c r="DVL36">
        <f t="shared" si="60"/>
        <v>0</v>
      </c>
      <c r="DVM36">
        <f t="shared" si="60"/>
        <v>0</v>
      </c>
      <c r="DVN36">
        <f t="shared" si="60"/>
        <v>0</v>
      </c>
      <c r="DVO36">
        <f t="shared" si="60"/>
        <v>0</v>
      </c>
      <c r="DVP36">
        <f t="shared" si="60"/>
        <v>0</v>
      </c>
      <c r="DVQ36">
        <f t="shared" si="60"/>
        <v>0</v>
      </c>
      <c r="DVR36">
        <f t="shared" si="60"/>
        <v>0</v>
      </c>
      <c r="DVS36">
        <f t="shared" si="60"/>
        <v>0</v>
      </c>
      <c r="DVT36">
        <f t="shared" si="60"/>
        <v>0</v>
      </c>
      <c r="DVU36">
        <f t="shared" si="60"/>
        <v>0</v>
      </c>
      <c r="DVV36">
        <f t="shared" si="60"/>
        <v>0</v>
      </c>
      <c r="DVW36">
        <f t="shared" si="60"/>
        <v>0</v>
      </c>
      <c r="DVX36">
        <f t="shared" si="60"/>
        <v>0</v>
      </c>
      <c r="DVY36">
        <f t="shared" si="60"/>
        <v>0</v>
      </c>
      <c r="DVZ36">
        <f t="shared" si="60"/>
        <v>0</v>
      </c>
      <c r="DWA36">
        <f t="shared" si="60"/>
        <v>0</v>
      </c>
      <c r="DWB36">
        <f t="shared" si="60"/>
        <v>0</v>
      </c>
      <c r="DWC36">
        <f t="shared" si="60"/>
        <v>0</v>
      </c>
      <c r="DWD36">
        <f t="shared" si="60"/>
        <v>0</v>
      </c>
      <c r="DWE36">
        <f t="shared" si="60"/>
        <v>0</v>
      </c>
      <c r="DWF36">
        <f t="shared" si="60"/>
        <v>0</v>
      </c>
      <c r="DWG36">
        <f t="shared" si="60"/>
        <v>0</v>
      </c>
      <c r="DWH36">
        <f t="shared" si="60"/>
        <v>0</v>
      </c>
      <c r="DWI36">
        <f t="shared" si="60"/>
        <v>0</v>
      </c>
      <c r="DWJ36">
        <f t="shared" si="60"/>
        <v>0</v>
      </c>
      <c r="DWK36">
        <f t="shared" si="60"/>
        <v>0</v>
      </c>
      <c r="DWL36">
        <f t="shared" si="60"/>
        <v>0</v>
      </c>
      <c r="DWM36">
        <f t="shared" si="60"/>
        <v>0</v>
      </c>
      <c r="DWN36">
        <f t="shared" si="60"/>
        <v>0</v>
      </c>
      <c r="DWO36">
        <f t="shared" si="60"/>
        <v>0</v>
      </c>
      <c r="DWP36">
        <f t="shared" si="60"/>
        <v>0</v>
      </c>
      <c r="DWQ36">
        <f t="shared" si="60"/>
        <v>0</v>
      </c>
      <c r="DWR36">
        <f t="shared" si="60"/>
        <v>0</v>
      </c>
      <c r="DWS36">
        <f t="shared" si="60"/>
        <v>0</v>
      </c>
      <c r="DWT36">
        <f t="shared" si="60"/>
        <v>0</v>
      </c>
      <c r="DWU36">
        <f t="shared" si="60"/>
        <v>0</v>
      </c>
      <c r="DWV36">
        <f t="shared" si="60"/>
        <v>0</v>
      </c>
      <c r="DWW36">
        <f t="shared" si="60"/>
        <v>0</v>
      </c>
      <c r="DWX36">
        <f t="shared" si="60"/>
        <v>0</v>
      </c>
      <c r="DWY36">
        <f t="shared" si="60"/>
        <v>0</v>
      </c>
      <c r="DWZ36">
        <f t="shared" si="60"/>
        <v>0</v>
      </c>
      <c r="DXA36">
        <f t="shared" si="60"/>
        <v>0</v>
      </c>
      <c r="DXB36">
        <f t="shared" si="60"/>
        <v>0</v>
      </c>
      <c r="DXC36">
        <f t="shared" ref="DXC36:DZN36" si="61">SUM(DXC32:DXC34)</f>
        <v>0</v>
      </c>
      <c r="DXD36">
        <f t="shared" si="61"/>
        <v>0</v>
      </c>
      <c r="DXE36">
        <f t="shared" si="61"/>
        <v>0</v>
      </c>
      <c r="DXF36">
        <f t="shared" si="61"/>
        <v>0</v>
      </c>
      <c r="DXG36">
        <f t="shared" si="61"/>
        <v>0</v>
      </c>
      <c r="DXH36">
        <f t="shared" si="61"/>
        <v>0</v>
      </c>
      <c r="DXI36">
        <f t="shared" si="61"/>
        <v>0</v>
      </c>
      <c r="DXJ36">
        <f t="shared" si="61"/>
        <v>0</v>
      </c>
      <c r="DXK36">
        <f t="shared" si="61"/>
        <v>0</v>
      </c>
      <c r="DXL36">
        <f t="shared" si="61"/>
        <v>0</v>
      </c>
      <c r="DXM36">
        <f t="shared" si="61"/>
        <v>0</v>
      </c>
      <c r="DXN36">
        <f t="shared" si="61"/>
        <v>0</v>
      </c>
      <c r="DXO36">
        <f t="shared" si="61"/>
        <v>0</v>
      </c>
      <c r="DXP36">
        <f t="shared" si="61"/>
        <v>0</v>
      </c>
      <c r="DXQ36">
        <f t="shared" si="61"/>
        <v>0</v>
      </c>
      <c r="DXR36">
        <f t="shared" si="61"/>
        <v>0</v>
      </c>
      <c r="DXS36">
        <f t="shared" si="61"/>
        <v>0</v>
      </c>
      <c r="DXT36">
        <f t="shared" si="61"/>
        <v>0</v>
      </c>
      <c r="DXU36">
        <f t="shared" si="61"/>
        <v>0</v>
      </c>
      <c r="DXV36">
        <f t="shared" si="61"/>
        <v>0</v>
      </c>
      <c r="DXW36">
        <f t="shared" si="61"/>
        <v>0</v>
      </c>
      <c r="DXX36">
        <f t="shared" si="61"/>
        <v>0</v>
      </c>
      <c r="DXY36">
        <f t="shared" si="61"/>
        <v>0</v>
      </c>
      <c r="DXZ36">
        <f t="shared" si="61"/>
        <v>0</v>
      </c>
      <c r="DYA36">
        <f t="shared" si="61"/>
        <v>0</v>
      </c>
      <c r="DYB36">
        <f t="shared" si="61"/>
        <v>0</v>
      </c>
      <c r="DYC36">
        <f t="shared" si="61"/>
        <v>0</v>
      </c>
      <c r="DYD36">
        <f t="shared" si="61"/>
        <v>0</v>
      </c>
      <c r="DYE36">
        <f t="shared" si="61"/>
        <v>0</v>
      </c>
      <c r="DYF36">
        <f t="shared" si="61"/>
        <v>0</v>
      </c>
      <c r="DYG36">
        <f t="shared" si="61"/>
        <v>0</v>
      </c>
      <c r="DYH36">
        <f t="shared" si="61"/>
        <v>0</v>
      </c>
      <c r="DYI36">
        <f t="shared" si="61"/>
        <v>0</v>
      </c>
      <c r="DYJ36">
        <f t="shared" si="61"/>
        <v>0</v>
      </c>
      <c r="DYK36">
        <f t="shared" si="61"/>
        <v>0</v>
      </c>
      <c r="DYL36">
        <f t="shared" si="61"/>
        <v>0</v>
      </c>
      <c r="DYM36">
        <f t="shared" si="61"/>
        <v>0</v>
      </c>
      <c r="DYN36">
        <f t="shared" si="61"/>
        <v>0</v>
      </c>
      <c r="DYO36">
        <f t="shared" si="61"/>
        <v>0</v>
      </c>
      <c r="DYP36">
        <f t="shared" si="61"/>
        <v>0</v>
      </c>
      <c r="DYQ36">
        <f t="shared" si="61"/>
        <v>0</v>
      </c>
      <c r="DYR36">
        <f t="shared" si="61"/>
        <v>0</v>
      </c>
      <c r="DYS36">
        <f t="shared" si="61"/>
        <v>0</v>
      </c>
      <c r="DYT36">
        <f t="shared" si="61"/>
        <v>0</v>
      </c>
      <c r="DYU36">
        <f t="shared" si="61"/>
        <v>0</v>
      </c>
      <c r="DYV36">
        <f t="shared" si="61"/>
        <v>0</v>
      </c>
      <c r="DYW36">
        <f t="shared" si="61"/>
        <v>0</v>
      </c>
      <c r="DYX36">
        <f t="shared" si="61"/>
        <v>0</v>
      </c>
      <c r="DYY36">
        <f t="shared" si="61"/>
        <v>0</v>
      </c>
      <c r="DYZ36">
        <f t="shared" si="61"/>
        <v>0</v>
      </c>
      <c r="DZA36">
        <f t="shared" si="61"/>
        <v>0</v>
      </c>
      <c r="DZB36">
        <f t="shared" si="61"/>
        <v>0</v>
      </c>
      <c r="DZC36">
        <f t="shared" si="61"/>
        <v>0</v>
      </c>
      <c r="DZD36">
        <f t="shared" si="61"/>
        <v>0</v>
      </c>
      <c r="DZE36">
        <f t="shared" si="61"/>
        <v>0</v>
      </c>
      <c r="DZF36">
        <f t="shared" si="61"/>
        <v>0</v>
      </c>
      <c r="DZG36">
        <f t="shared" si="61"/>
        <v>0</v>
      </c>
      <c r="DZH36">
        <f t="shared" si="61"/>
        <v>0</v>
      </c>
      <c r="DZI36">
        <f t="shared" si="61"/>
        <v>0</v>
      </c>
      <c r="DZJ36">
        <f t="shared" si="61"/>
        <v>0</v>
      </c>
      <c r="DZK36">
        <f t="shared" si="61"/>
        <v>0</v>
      </c>
      <c r="DZL36">
        <f t="shared" si="61"/>
        <v>0</v>
      </c>
      <c r="DZM36">
        <f t="shared" si="61"/>
        <v>0</v>
      </c>
      <c r="DZN36">
        <f t="shared" si="61"/>
        <v>0</v>
      </c>
      <c r="DZO36">
        <f t="shared" ref="DZO36:EBZ36" si="62">SUM(DZO32:DZO34)</f>
        <v>0</v>
      </c>
      <c r="DZP36">
        <f t="shared" si="62"/>
        <v>0</v>
      </c>
      <c r="DZQ36">
        <f t="shared" si="62"/>
        <v>0</v>
      </c>
      <c r="DZR36">
        <f t="shared" si="62"/>
        <v>0</v>
      </c>
      <c r="DZS36">
        <f t="shared" si="62"/>
        <v>0</v>
      </c>
      <c r="DZT36">
        <f t="shared" si="62"/>
        <v>0</v>
      </c>
      <c r="DZU36">
        <f t="shared" si="62"/>
        <v>0</v>
      </c>
      <c r="DZV36">
        <f t="shared" si="62"/>
        <v>0</v>
      </c>
      <c r="DZW36">
        <f t="shared" si="62"/>
        <v>0</v>
      </c>
      <c r="DZX36">
        <f t="shared" si="62"/>
        <v>0</v>
      </c>
      <c r="DZY36">
        <f t="shared" si="62"/>
        <v>0</v>
      </c>
      <c r="DZZ36">
        <f t="shared" si="62"/>
        <v>0</v>
      </c>
      <c r="EAA36">
        <f t="shared" si="62"/>
        <v>0</v>
      </c>
      <c r="EAB36">
        <f t="shared" si="62"/>
        <v>0</v>
      </c>
      <c r="EAC36">
        <f t="shared" si="62"/>
        <v>0</v>
      </c>
      <c r="EAD36">
        <f t="shared" si="62"/>
        <v>0</v>
      </c>
      <c r="EAE36">
        <f t="shared" si="62"/>
        <v>0</v>
      </c>
      <c r="EAF36">
        <f t="shared" si="62"/>
        <v>0</v>
      </c>
      <c r="EAG36">
        <f t="shared" si="62"/>
        <v>0</v>
      </c>
      <c r="EAH36">
        <f t="shared" si="62"/>
        <v>0</v>
      </c>
      <c r="EAI36">
        <f t="shared" si="62"/>
        <v>0</v>
      </c>
      <c r="EAJ36">
        <f t="shared" si="62"/>
        <v>0</v>
      </c>
      <c r="EAK36">
        <f t="shared" si="62"/>
        <v>0</v>
      </c>
      <c r="EAL36">
        <f t="shared" si="62"/>
        <v>0</v>
      </c>
      <c r="EAM36">
        <f t="shared" si="62"/>
        <v>0</v>
      </c>
      <c r="EAN36">
        <f t="shared" si="62"/>
        <v>0</v>
      </c>
      <c r="EAO36">
        <f t="shared" si="62"/>
        <v>0</v>
      </c>
      <c r="EAP36">
        <f t="shared" si="62"/>
        <v>0</v>
      </c>
      <c r="EAQ36">
        <f t="shared" si="62"/>
        <v>0</v>
      </c>
      <c r="EAR36">
        <f t="shared" si="62"/>
        <v>0</v>
      </c>
      <c r="EAS36">
        <f t="shared" si="62"/>
        <v>0</v>
      </c>
      <c r="EAT36">
        <f t="shared" si="62"/>
        <v>0</v>
      </c>
      <c r="EAU36">
        <f t="shared" si="62"/>
        <v>0</v>
      </c>
      <c r="EAV36">
        <f t="shared" si="62"/>
        <v>0</v>
      </c>
      <c r="EAW36">
        <f t="shared" si="62"/>
        <v>0</v>
      </c>
      <c r="EAX36">
        <f t="shared" si="62"/>
        <v>0</v>
      </c>
      <c r="EAY36">
        <f t="shared" si="62"/>
        <v>0</v>
      </c>
      <c r="EAZ36">
        <f t="shared" si="62"/>
        <v>0</v>
      </c>
      <c r="EBA36">
        <f t="shared" si="62"/>
        <v>0</v>
      </c>
      <c r="EBB36">
        <f t="shared" si="62"/>
        <v>0</v>
      </c>
      <c r="EBC36">
        <f t="shared" si="62"/>
        <v>0</v>
      </c>
      <c r="EBD36">
        <f t="shared" si="62"/>
        <v>0</v>
      </c>
      <c r="EBE36">
        <f t="shared" si="62"/>
        <v>0</v>
      </c>
      <c r="EBF36">
        <f t="shared" si="62"/>
        <v>0</v>
      </c>
      <c r="EBG36">
        <f t="shared" si="62"/>
        <v>0</v>
      </c>
      <c r="EBH36">
        <f t="shared" si="62"/>
        <v>0</v>
      </c>
      <c r="EBI36">
        <f t="shared" si="62"/>
        <v>0</v>
      </c>
      <c r="EBJ36">
        <f t="shared" si="62"/>
        <v>0</v>
      </c>
      <c r="EBK36">
        <f t="shared" si="62"/>
        <v>0</v>
      </c>
      <c r="EBL36">
        <f t="shared" si="62"/>
        <v>0</v>
      </c>
      <c r="EBM36">
        <f t="shared" si="62"/>
        <v>0</v>
      </c>
      <c r="EBN36">
        <f t="shared" si="62"/>
        <v>0</v>
      </c>
      <c r="EBO36">
        <f t="shared" si="62"/>
        <v>0</v>
      </c>
      <c r="EBP36">
        <f t="shared" si="62"/>
        <v>0</v>
      </c>
      <c r="EBQ36">
        <f t="shared" si="62"/>
        <v>0</v>
      </c>
      <c r="EBR36">
        <f t="shared" si="62"/>
        <v>0</v>
      </c>
      <c r="EBS36">
        <f t="shared" si="62"/>
        <v>0</v>
      </c>
      <c r="EBT36">
        <f t="shared" si="62"/>
        <v>0</v>
      </c>
      <c r="EBU36">
        <f t="shared" si="62"/>
        <v>0</v>
      </c>
      <c r="EBV36">
        <f t="shared" si="62"/>
        <v>0</v>
      </c>
      <c r="EBW36">
        <f t="shared" si="62"/>
        <v>0</v>
      </c>
      <c r="EBX36">
        <f t="shared" si="62"/>
        <v>0</v>
      </c>
      <c r="EBY36">
        <f t="shared" si="62"/>
        <v>0</v>
      </c>
      <c r="EBZ36">
        <f t="shared" si="62"/>
        <v>0</v>
      </c>
      <c r="ECA36">
        <f t="shared" ref="ECA36:EEL36" si="63">SUM(ECA32:ECA34)</f>
        <v>0</v>
      </c>
      <c r="ECB36">
        <f t="shared" si="63"/>
        <v>0</v>
      </c>
      <c r="ECC36">
        <f t="shared" si="63"/>
        <v>0</v>
      </c>
      <c r="ECD36">
        <f t="shared" si="63"/>
        <v>0</v>
      </c>
      <c r="ECE36">
        <f t="shared" si="63"/>
        <v>0</v>
      </c>
      <c r="ECF36">
        <f t="shared" si="63"/>
        <v>0</v>
      </c>
      <c r="ECG36">
        <f t="shared" si="63"/>
        <v>0</v>
      </c>
      <c r="ECH36">
        <f t="shared" si="63"/>
        <v>0</v>
      </c>
      <c r="ECI36">
        <f t="shared" si="63"/>
        <v>0</v>
      </c>
      <c r="ECJ36">
        <f t="shared" si="63"/>
        <v>0</v>
      </c>
      <c r="ECK36">
        <f t="shared" si="63"/>
        <v>0</v>
      </c>
      <c r="ECL36">
        <f t="shared" si="63"/>
        <v>0</v>
      </c>
      <c r="ECM36">
        <f t="shared" si="63"/>
        <v>0</v>
      </c>
      <c r="ECN36">
        <f t="shared" si="63"/>
        <v>0</v>
      </c>
      <c r="ECO36">
        <f t="shared" si="63"/>
        <v>0</v>
      </c>
      <c r="ECP36">
        <f t="shared" si="63"/>
        <v>0</v>
      </c>
      <c r="ECQ36">
        <f t="shared" si="63"/>
        <v>0</v>
      </c>
      <c r="ECR36">
        <f t="shared" si="63"/>
        <v>0</v>
      </c>
      <c r="ECS36">
        <f t="shared" si="63"/>
        <v>0</v>
      </c>
      <c r="ECT36">
        <f t="shared" si="63"/>
        <v>0</v>
      </c>
      <c r="ECU36">
        <f t="shared" si="63"/>
        <v>0</v>
      </c>
      <c r="ECV36">
        <f t="shared" si="63"/>
        <v>0</v>
      </c>
      <c r="ECW36">
        <f t="shared" si="63"/>
        <v>0</v>
      </c>
      <c r="ECX36">
        <f t="shared" si="63"/>
        <v>0</v>
      </c>
      <c r="ECY36">
        <f t="shared" si="63"/>
        <v>0</v>
      </c>
      <c r="ECZ36">
        <f t="shared" si="63"/>
        <v>0</v>
      </c>
      <c r="EDA36">
        <f t="shared" si="63"/>
        <v>0</v>
      </c>
      <c r="EDB36">
        <f t="shared" si="63"/>
        <v>0</v>
      </c>
      <c r="EDC36">
        <f t="shared" si="63"/>
        <v>0</v>
      </c>
      <c r="EDD36">
        <f t="shared" si="63"/>
        <v>0</v>
      </c>
      <c r="EDE36">
        <f t="shared" si="63"/>
        <v>0</v>
      </c>
      <c r="EDF36">
        <f t="shared" si="63"/>
        <v>0</v>
      </c>
      <c r="EDG36">
        <f t="shared" si="63"/>
        <v>0</v>
      </c>
      <c r="EDH36">
        <f t="shared" si="63"/>
        <v>0</v>
      </c>
      <c r="EDI36">
        <f t="shared" si="63"/>
        <v>0</v>
      </c>
      <c r="EDJ36">
        <f t="shared" si="63"/>
        <v>0</v>
      </c>
      <c r="EDK36">
        <f t="shared" si="63"/>
        <v>0</v>
      </c>
      <c r="EDL36">
        <f t="shared" si="63"/>
        <v>0</v>
      </c>
      <c r="EDM36">
        <f t="shared" si="63"/>
        <v>0</v>
      </c>
      <c r="EDN36">
        <f t="shared" si="63"/>
        <v>0</v>
      </c>
      <c r="EDO36">
        <f t="shared" si="63"/>
        <v>0</v>
      </c>
      <c r="EDP36">
        <f t="shared" si="63"/>
        <v>0</v>
      </c>
      <c r="EDQ36">
        <f t="shared" si="63"/>
        <v>0</v>
      </c>
      <c r="EDR36">
        <f t="shared" si="63"/>
        <v>0</v>
      </c>
      <c r="EDS36">
        <f t="shared" si="63"/>
        <v>0</v>
      </c>
      <c r="EDT36">
        <f t="shared" si="63"/>
        <v>0</v>
      </c>
      <c r="EDU36">
        <f t="shared" si="63"/>
        <v>0</v>
      </c>
      <c r="EDV36">
        <f t="shared" si="63"/>
        <v>0</v>
      </c>
      <c r="EDW36">
        <f t="shared" si="63"/>
        <v>0</v>
      </c>
      <c r="EDX36">
        <f t="shared" si="63"/>
        <v>0</v>
      </c>
      <c r="EDY36">
        <f t="shared" si="63"/>
        <v>0</v>
      </c>
      <c r="EDZ36">
        <f t="shared" si="63"/>
        <v>0</v>
      </c>
      <c r="EEA36">
        <f t="shared" si="63"/>
        <v>0</v>
      </c>
      <c r="EEB36">
        <f t="shared" si="63"/>
        <v>0</v>
      </c>
      <c r="EEC36">
        <f t="shared" si="63"/>
        <v>0</v>
      </c>
      <c r="EED36">
        <f t="shared" si="63"/>
        <v>0</v>
      </c>
      <c r="EEE36">
        <f t="shared" si="63"/>
        <v>0</v>
      </c>
      <c r="EEF36">
        <f t="shared" si="63"/>
        <v>0</v>
      </c>
      <c r="EEG36">
        <f t="shared" si="63"/>
        <v>0</v>
      </c>
      <c r="EEH36">
        <f t="shared" si="63"/>
        <v>0</v>
      </c>
      <c r="EEI36">
        <f t="shared" si="63"/>
        <v>0</v>
      </c>
      <c r="EEJ36">
        <f t="shared" si="63"/>
        <v>0</v>
      </c>
      <c r="EEK36">
        <f t="shared" si="63"/>
        <v>0</v>
      </c>
      <c r="EEL36">
        <f t="shared" si="63"/>
        <v>0</v>
      </c>
      <c r="EEM36">
        <f t="shared" ref="EEM36:EGX36" si="64">SUM(EEM32:EEM34)</f>
        <v>0</v>
      </c>
      <c r="EEN36">
        <f t="shared" si="64"/>
        <v>0</v>
      </c>
      <c r="EEO36">
        <f t="shared" si="64"/>
        <v>0</v>
      </c>
      <c r="EEP36">
        <f t="shared" si="64"/>
        <v>0</v>
      </c>
      <c r="EEQ36">
        <f t="shared" si="64"/>
        <v>0</v>
      </c>
      <c r="EER36">
        <f t="shared" si="64"/>
        <v>0</v>
      </c>
      <c r="EES36">
        <f t="shared" si="64"/>
        <v>0</v>
      </c>
      <c r="EET36">
        <f t="shared" si="64"/>
        <v>0</v>
      </c>
      <c r="EEU36">
        <f t="shared" si="64"/>
        <v>0</v>
      </c>
      <c r="EEV36">
        <f t="shared" si="64"/>
        <v>0</v>
      </c>
      <c r="EEW36">
        <f t="shared" si="64"/>
        <v>0</v>
      </c>
      <c r="EEX36">
        <f t="shared" si="64"/>
        <v>0</v>
      </c>
      <c r="EEY36">
        <f t="shared" si="64"/>
        <v>0</v>
      </c>
      <c r="EEZ36">
        <f t="shared" si="64"/>
        <v>0</v>
      </c>
      <c r="EFA36">
        <f t="shared" si="64"/>
        <v>0</v>
      </c>
      <c r="EFB36">
        <f t="shared" si="64"/>
        <v>0</v>
      </c>
      <c r="EFC36">
        <f t="shared" si="64"/>
        <v>0</v>
      </c>
      <c r="EFD36">
        <f t="shared" si="64"/>
        <v>0</v>
      </c>
      <c r="EFE36">
        <f t="shared" si="64"/>
        <v>0</v>
      </c>
      <c r="EFF36">
        <f t="shared" si="64"/>
        <v>0</v>
      </c>
      <c r="EFG36">
        <f t="shared" si="64"/>
        <v>0</v>
      </c>
      <c r="EFH36">
        <f t="shared" si="64"/>
        <v>0</v>
      </c>
      <c r="EFI36">
        <f t="shared" si="64"/>
        <v>0</v>
      </c>
      <c r="EFJ36">
        <f t="shared" si="64"/>
        <v>0</v>
      </c>
      <c r="EFK36">
        <f t="shared" si="64"/>
        <v>0</v>
      </c>
      <c r="EFL36">
        <f t="shared" si="64"/>
        <v>0</v>
      </c>
      <c r="EFM36">
        <f t="shared" si="64"/>
        <v>0</v>
      </c>
      <c r="EFN36">
        <f t="shared" si="64"/>
        <v>0</v>
      </c>
      <c r="EFO36">
        <f t="shared" si="64"/>
        <v>0</v>
      </c>
      <c r="EFP36">
        <f t="shared" si="64"/>
        <v>0</v>
      </c>
      <c r="EFQ36">
        <f t="shared" si="64"/>
        <v>0</v>
      </c>
      <c r="EFR36">
        <f t="shared" si="64"/>
        <v>0</v>
      </c>
      <c r="EFS36">
        <f t="shared" si="64"/>
        <v>0</v>
      </c>
      <c r="EFT36">
        <f t="shared" si="64"/>
        <v>0</v>
      </c>
      <c r="EFU36">
        <f t="shared" si="64"/>
        <v>0</v>
      </c>
      <c r="EFV36">
        <f t="shared" si="64"/>
        <v>0</v>
      </c>
      <c r="EFW36">
        <f t="shared" si="64"/>
        <v>0</v>
      </c>
      <c r="EFX36">
        <f t="shared" si="64"/>
        <v>0</v>
      </c>
      <c r="EFY36">
        <f t="shared" si="64"/>
        <v>0</v>
      </c>
      <c r="EFZ36">
        <f t="shared" si="64"/>
        <v>0</v>
      </c>
      <c r="EGA36">
        <f t="shared" si="64"/>
        <v>0</v>
      </c>
      <c r="EGB36">
        <f t="shared" si="64"/>
        <v>0</v>
      </c>
      <c r="EGC36">
        <f t="shared" si="64"/>
        <v>0</v>
      </c>
      <c r="EGD36">
        <f t="shared" si="64"/>
        <v>0</v>
      </c>
      <c r="EGE36">
        <f t="shared" si="64"/>
        <v>0</v>
      </c>
      <c r="EGF36">
        <f t="shared" si="64"/>
        <v>0</v>
      </c>
      <c r="EGG36">
        <f t="shared" si="64"/>
        <v>0</v>
      </c>
      <c r="EGH36">
        <f t="shared" si="64"/>
        <v>0</v>
      </c>
      <c r="EGI36">
        <f t="shared" si="64"/>
        <v>0</v>
      </c>
      <c r="EGJ36">
        <f t="shared" si="64"/>
        <v>0</v>
      </c>
      <c r="EGK36">
        <f t="shared" si="64"/>
        <v>0</v>
      </c>
      <c r="EGL36">
        <f t="shared" si="64"/>
        <v>0</v>
      </c>
      <c r="EGM36">
        <f t="shared" si="64"/>
        <v>0</v>
      </c>
      <c r="EGN36">
        <f t="shared" si="64"/>
        <v>0</v>
      </c>
      <c r="EGO36">
        <f t="shared" si="64"/>
        <v>0</v>
      </c>
      <c r="EGP36">
        <f t="shared" si="64"/>
        <v>0</v>
      </c>
      <c r="EGQ36">
        <f t="shared" si="64"/>
        <v>0</v>
      </c>
      <c r="EGR36">
        <f t="shared" si="64"/>
        <v>0</v>
      </c>
      <c r="EGS36">
        <f t="shared" si="64"/>
        <v>0</v>
      </c>
      <c r="EGT36">
        <f t="shared" si="64"/>
        <v>0</v>
      </c>
      <c r="EGU36">
        <f t="shared" si="64"/>
        <v>0</v>
      </c>
      <c r="EGV36">
        <f t="shared" si="64"/>
        <v>0</v>
      </c>
      <c r="EGW36">
        <f t="shared" si="64"/>
        <v>0</v>
      </c>
      <c r="EGX36">
        <f t="shared" si="64"/>
        <v>0</v>
      </c>
      <c r="EGY36">
        <f t="shared" ref="EGY36:EJJ36" si="65">SUM(EGY32:EGY34)</f>
        <v>0</v>
      </c>
      <c r="EGZ36">
        <f t="shared" si="65"/>
        <v>0</v>
      </c>
      <c r="EHA36">
        <f t="shared" si="65"/>
        <v>0</v>
      </c>
      <c r="EHB36">
        <f t="shared" si="65"/>
        <v>0</v>
      </c>
      <c r="EHC36">
        <f t="shared" si="65"/>
        <v>0</v>
      </c>
      <c r="EHD36">
        <f t="shared" si="65"/>
        <v>0</v>
      </c>
      <c r="EHE36">
        <f t="shared" si="65"/>
        <v>0</v>
      </c>
      <c r="EHF36">
        <f t="shared" si="65"/>
        <v>0</v>
      </c>
      <c r="EHG36">
        <f t="shared" si="65"/>
        <v>0</v>
      </c>
      <c r="EHH36">
        <f t="shared" si="65"/>
        <v>0</v>
      </c>
      <c r="EHI36">
        <f t="shared" si="65"/>
        <v>0</v>
      </c>
      <c r="EHJ36">
        <f t="shared" si="65"/>
        <v>0</v>
      </c>
      <c r="EHK36">
        <f t="shared" si="65"/>
        <v>0</v>
      </c>
      <c r="EHL36">
        <f t="shared" si="65"/>
        <v>0</v>
      </c>
      <c r="EHM36">
        <f t="shared" si="65"/>
        <v>0</v>
      </c>
      <c r="EHN36">
        <f t="shared" si="65"/>
        <v>0</v>
      </c>
      <c r="EHO36">
        <f t="shared" si="65"/>
        <v>0</v>
      </c>
      <c r="EHP36">
        <f t="shared" si="65"/>
        <v>0</v>
      </c>
      <c r="EHQ36">
        <f t="shared" si="65"/>
        <v>0</v>
      </c>
      <c r="EHR36">
        <f t="shared" si="65"/>
        <v>0</v>
      </c>
      <c r="EHS36">
        <f t="shared" si="65"/>
        <v>0</v>
      </c>
      <c r="EHT36">
        <f t="shared" si="65"/>
        <v>0</v>
      </c>
      <c r="EHU36">
        <f t="shared" si="65"/>
        <v>0</v>
      </c>
      <c r="EHV36">
        <f t="shared" si="65"/>
        <v>0</v>
      </c>
      <c r="EHW36">
        <f t="shared" si="65"/>
        <v>0</v>
      </c>
      <c r="EHX36">
        <f t="shared" si="65"/>
        <v>0</v>
      </c>
      <c r="EHY36">
        <f t="shared" si="65"/>
        <v>0</v>
      </c>
      <c r="EHZ36">
        <f t="shared" si="65"/>
        <v>0</v>
      </c>
      <c r="EIA36">
        <f t="shared" si="65"/>
        <v>0</v>
      </c>
      <c r="EIB36">
        <f t="shared" si="65"/>
        <v>0</v>
      </c>
      <c r="EIC36">
        <f t="shared" si="65"/>
        <v>0</v>
      </c>
      <c r="EID36">
        <f t="shared" si="65"/>
        <v>0</v>
      </c>
      <c r="EIE36">
        <f t="shared" si="65"/>
        <v>0</v>
      </c>
      <c r="EIF36">
        <f t="shared" si="65"/>
        <v>0</v>
      </c>
      <c r="EIG36">
        <f t="shared" si="65"/>
        <v>0</v>
      </c>
      <c r="EIH36">
        <f t="shared" si="65"/>
        <v>0</v>
      </c>
      <c r="EII36">
        <f t="shared" si="65"/>
        <v>0</v>
      </c>
      <c r="EIJ36">
        <f t="shared" si="65"/>
        <v>0</v>
      </c>
      <c r="EIK36">
        <f t="shared" si="65"/>
        <v>0</v>
      </c>
      <c r="EIL36">
        <f t="shared" si="65"/>
        <v>0</v>
      </c>
      <c r="EIM36">
        <f t="shared" si="65"/>
        <v>0</v>
      </c>
      <c r="EIN36">
        <f t="shared" si="65"/>
        <v>0</v>
      </c>
      <c r="EIO36">
        <f t="shared" si="65"/>
        <v>0</v>
      </c>
      <c r="EIP36">
        <f t="shared" si="65"/>
        <v>0</v>
      </c>
      <c r="EIQ36">
        <f t="shared" si="65"/>
        <v>0</v>
      </c>
      <c r="EIR36">
        <f t="shared" si="65"/>
        <v>0</v>
      </c>
      <c r="EIS36">
        <f t="shared" si="65"/>
        <v>0</v>
      </c>
      <c r="EIT36">
        <f t="shared" si="65"/>
        <v>0</v>
      </c>
      <c r="EIU36">
        <f t="shared" si="65"/>
        <v>0</v>
      </c>
      <c r="EIV36">
        <f t="shared" si="65"/>
        <v>0</v>
      </c>
      <c r="EIW36">
        <f t="shared" si="65"/>
        <v>0</v>
      </c>
      <c r="EIX36">
        <f t="shared" si="65"/>
        <v>0</v>
      </c>
      <c r="EIY36">
        <f t="shared" si="65"/>
        <v>0</v>
      </c>
      <c r="EIZ36">
        <f t="shared" si="65"/>
        <v>0</v>
      </c>
      <c r="EJA36">
        <f t="shared" si="65"/>
        <v>0</v>
      </c>
      <c r="EJB36">
        <f t="shared" si="65"/>
        <v>0</v>
      </c>
      <c r="EJC36">
        <f t="shared" si="65"/>
        <v>0</v>
      </c>
      <c r="EJD36">
        <f t="shared" si="65"/>
        <v>0</v>
      </c>
      <c r="EJE36">
        <f t="shared" si="65"/>
        <v>0</v>
      </c>
      <c r="EJF36">
        <f t="shared" si="65"/>
        <v>0</v>
      </c>
      <c r="EJG36">
        <f t="shared" si="65"/>
        <v>0</v>
      </c>
      <c r="EJH36">
        <f t="shared" si="65"/>
        <v>0</v>
      </c>
      <c r="EJI36">
        <f t="shared" si="65"/>
        <v>0</v>
      </c>
      <c r="EJJ36">
        <f t="shared" si="65"/>
        <v>0</v>
      </c>
      <c r="EJK36">
        <f t="shared" ref="EJK36:ELV36" si="66">SUM(EJK32:EJK34)</f>
        <v>0</v>
      </c>
      <c r="EJL36">
        <f t="shared" si="66"/>
        <v>0</v>
      </c>
      <c r="EJM36">
        <f t="shared" si="66"/>
        <v>0</v>
      </c>
      <c r="EJN36">
        <f t="shared" si="66"/>
        <v>0</v>
      </c>
      <c r="EJO36">
        <f t="shared" si="66"/>
        <v>0</v>
      </c>
      <c r="EJP36">
        <f t="shared" si="66"/>
        <v>0</v>
      </c>
      <c r="EJQ36">
        <f t="shared" si="66"/>
        <v>0</v>
      </c>
      <c r="EJR36">
        <f t="shared" si="66"/>
        <v>0</v>
      </c>
      <c r="EJS36">
        <f t="shared" si="66"/>
        <v>0</v>
      </c>
      <c r="EJT36">
        <f t="shared" si="66"/>
        <v>0</v>
      </c>
      <c r="EJU36">
        <f t="shared" si="66"/>
        <v>0</v>
      </c>
      <c r="EJV36">
        <f t="shared" si="66"/>
        <v>0</v>
      </c>
      <c r="EJW36">
        <f t="shared" si="66"/>
        <v>0</v>
      </c>
      <c r="EJX36">
        <f t="shared" si="66"/>
        <v>0</v>
      </c>
      <c r="EJY36">
        <f t="shared" si="66"/>
        <v>0</v>
      </c>
      <c r="EJZ36">
        <f t="shared" si="66"/>
        <v>0</v>
      </c>
      <c r="EKA36">
        <f t="shared" si="66"/>
        <v>0</v>
      </c>
      <c r="EKB36">
        <f t="shared" si="66"/>
        <v>0</v>
      </c>
      <c r="EKC36">
        <f t="shared" si="66"/>
        <v>0</v>
      </c>
      <c r="EKD36">
        <f t="shared" si="66"/>
        <v>0</v>
      </c>
      <c r="EKE36">
        <f t="shared" si="66"/>
        <v>0</v>
      </c>
      <c r="EKF36">
        <f t="shared" si="66"/>
        <v>0</v>
      </c>
      <c r="EKG36">
        <f t="shared" si="66"/>
        <v>0</v>
      </c>
      <c r="EKH36">
        <f t="shared" si="66"/>
        <v>0</v>
      </c>
      <c r="EKI36">
        <f t="shared" si="66"/>
        <v>0</v>
      </c>
      <c r="EKJ36">
        <f t="shared" si="66"/>
        <v>0</v>
      </c>
      <c r="EKK36">
        <f t="shared" si="66"/>
        <v>0</v>
      </c>
      <c r="EKL36">
        <f t="shared" si="66"/>
        <v>0</v>
      </c>
      <c r="EKM36">
        <f t="shared" si="66"/>
        <v>0</v>
      </c>
      <c r="EKN36">
        <f t="shared" si="66"/>
        <v>0</v>
      </c>
      <c r="EKO36">
        <f t="shared" si="66"/>
        <v>0</v>
      </c>
      <c r="EKP36">
        <f t="shared" si="66"/>
        <v>0</v>
      </c>
      <c r="EKQ36">
        <f t="shared" si="66"/>
        <v>0</v>
      </c>
      <c r="EKR36">
        <f t="shared" si="66"/>
        <v>0</v>
      </c>
      <c r="EKS36">
        <f t="shared" si="66"/>
        <v>0</v>
      </c>
      <c r="EKT36">
        <f t="shared" si="66"/>
        <v>0</v>
      </c>
      <c r="EKU36">
        <f t="shared" si="66"/>
        <v>0</v>
      </c>
      <c r="EKV36">
        <f t="shared" si="66"/>
        <v>0</v>
      </c>
      <c r="EKW36">
        <f t="shared" si="66"/>
        <v>0</v>
      </c>
      <c r="EKX36">
        <f t="shared" si="66"/>
        <v>0</v>
      </c>
      <c r="EKY36">
        <f t="shared" si="66"/>
        <v>0</v>
      </c>
      <c r="EKZ36">
        <f t="shared" si="66"/>
        <v>0</v>
      </c>
      <c r="ELA36">
        <f t="shared" si="66"/>
        <v>0</v>
      </c>
      <c r="ELB36">
        <f t="shared" si="66"/>
        <v>0</v>
      </c>
      <c r="ELC36">
        <f t="shared" si="66"/>
        <v>0</v>
      </c>
      <c r="ELD36">
        <f t="shared" si="66"/>
        <v>0</v>
      </c>
      <c r="ELE36">
        <f t="shared" si="66"/>
        <v>0</v>
      </c>
      <c r="ELF36">
        <f t="shared" si="66"/>
        <v>0</v>
      </c>
      <c r="ELG36">
        <f t="shared" si="66"/>
        <v>0</v>
      </c>
      <c r="ELH36">
        <f t="shared" si="66"/>
        <v>0</v>
      </c>
      <c r="ELI36">
        <f t="shared" si="66"/>
        <v>0</v>
      </c>
      <c r="ELJ36">
        <f t="shared" si="66"/>
        <v>0</v>
      </c>
      <c r="ELK36">
        <f t="shared" si="66"/>
        <v>0</v>
      </c>
      <c r="ELL36">
        <f t="shared" si="66"/>
        <v>0</v>
      </c>
      <c r="ELM36">
        <f t="shared" si="66"/>
        <v>0</v>
      </c>
      <c r="ELN36">
        <f t="shared" si="66"/>
        <v>0</v>
      </c>
      <c r="ELO36">
        <f t="shared" si="66"/>
        <v>0</v>
      </c>
      <c r="ELP36">
        <f t="shared" si="66"/>
        <v>0</v>
      </c>
      <c r="ELQ36">
        <f t="shared" si="66"/>
        <v>0</v>
      </c>
      <c r="ELR36">
        <f t="shared" si="66"/>
        <v>0</v>
      </c>
      <c r="ELS36">
        <f t="shared" si="66"/>
        <v>0</v>
      </c>
      <c r="ELT36">
        <f t="shared" si="66"/>
        <v>0</v>
      </c>
      <c r="ELU36">
        <f t="shared" si="66"/>
        <v>0</v>
      </c>
      <c r="ELV36">
        <f t="shared" si="66"/>
        <v>0</v>
      </c>
      <c r="ELW36">
        <f t="shared" ref="ELW36:EOH36" si="67">SUM(ELW32:ELW34)</f>
        <v>0</v>
      </c>
      <c r="ELX36">
        <f t="shared" si="67"/>
        <v>0</v>
      </c>
      <c r="ELY36">
        <f t="shared" si="67"/>
        <v>0</v>
      </c>
      <c r="ELZ36">
        <f t="shared" si="67"/>
        <v>0</v>
      </c>
      <c r="EMA36">
        <f t="shared" si="67"/>
        <v>0</v>
      </c>
      <c r="EMB36">
        <f t="shared" si="67"/>
        <v>0</v>
      </c>
      <c r="EMC36">
        <f t="shared" si="67"/>
        <v>0</v>
      </c>
      <c r="EMD36">
        <f t="shared" si="67"/>
        <v>0</v>
      </c>
      <c r="EME36">
        <f t="shared" si="67"/>
        <v>0</v>
      </c>
      <c r="EMF36">
        <f t="shared" si="67"/>
        <v>0</v>
      </c>
      <c r="EMG36">
        <f t="shared" si="67"/>
        <v>0</v>
      </c>
      <c r="EMH36">
        <f t="shared" si="67"/>
        <v>0</v>
      </c>
      <c r="EMI36">
        <f t="shared" si="67"/>
        <v>0</v>
      </c>
      <c r="EMJ36">
        <f t="shared" si="67"/>
        <v>0</v>
      </c>
      <c r="EMK36">
        <f t="shared" si="67"/>
        <v>0</v>
      </c>
      <c r="EML36">
        <f t="shared" si="67"/>
        <v>0</v>
      </c>
      <c r="EMM36">
        <f t="shared" si="67"/>
        <v>0</v>
      </c>
      <c r="EMN36">
        <f t="shared" si="67"/>
        <v>0</v>
      </c>
      <c r="EMO36">
        <f t="shared" si="67"/>
        <v>0</v>
      </c>
      <c r="EMP36">
        <f t="shared" si="67"/>
        <v>0</v>
      </c>
      <c r="EMQ36">
        <f t="shared" si="67"/>
        <v>0</v>
      </c>
      <c r="EMR36">
        <f t="shared" si="67"/>
        <v>0</v>
      </c>
      <c r="EMS36">
        <f t="shared" si="67"/>
        <v>0</v>
      </c>
      <c r="EMT36">
        <f t="shared" si="67"/>
        <v>0</v>
      </c>
      <c r="EMU36">
        <f t="shared" si="67"/>
        <v>0</v>
      </c>
      <c r="EMV36">
        <f t="shared" si="67"/>
        <v>0</v>
      </c>
      <c r="EMW36">
        <f t="shared" si="67"/>
        <v>0</v>
      </c>
      <c r="EMX36">
        <f t="shared" si="67"/>
        <v>0</v>
      </c>
      <c r="EMY36">
        <f t="shared" si="67"/>
        <v>0</v>
      </c>
      <c r="EMZ36">
        <f t="shared" si="67"/>
        <v>0</v>
      </c>
      <c r="ENA36">
        <f t="shared" si="67"/>
        <v>0</v>
      </c>
      <c r="ENB36">
        <f t="shared" si="67"/>
        <v>0</v>
      </c>
      <c r="ENC36">
        <f t="shared" si="67"/>
        <v>0</v>
      </c>
      <c r="END36">
        <f t="shared" si="67"/>
        <v>0</v>
      </c>
      <c r="ENE36">
        <f t="shared" si="67"/>
        <v>0</v>
      </c>
      <c r="ENF36">
        <f t="shared" si="67"/>
        <v>0</v>
      </c>
      <c r="ENG36">
        <f t="shared" si="67"/>
        <v>0</v>
      </c>
      <c r="ENH36">
        <f t="shared" si="67"/>
        <v>0</v>
      </c>
      <c r="ENI36">
        <f t="shared" si="67"/>
        <v>0</v>
      </c>
      <c r="ENJ36">
        <f t="shared" si="67"/>
        <v>0</v>
      </c>
      <c r="ENK36">
        <f t="shared" si="67"/>
        <v>0</v>
      </c>
      <c r="ENL36">
        <f t="shared" si="67"/>
        <v>0</v>
      </c>
      <c r="ENM36">
        <f t="shared" si="67"/>
        <v>0</v>
      </c>
      <c r="ENN36">
        <f t="shared" si="67"/>
        <v>0</v>
      </c>
      <c r="ENO36">
        <f t="shared" si="67"/>
        <v>0</v>
      </c>
      <c r="ENP36">
        <f t="shared" si="67"/>
        <v>0</v>
      </c>
      <c r="ENQ36">
        <f t="shared" si="67"/>
        <v>0</v>
      </c>
      <c r="ENR36">
        <f t="shared" si="67"/>
        <v>0</v>
      </c>
      <c r="ENS36">
        <f t="shared" si="67"/>
        <v>0</v>
      </c>
      <c r="ENT36">
        <f t="shared" si="67"/>
        <v>0</v>
      </c>
      <c r="ENU36">
        <f t="shared" si="67"/>
        <v>0</v>
      </c>
      <c r="ENV36">
        <f t="shared" si="67"/>
        <v>0</v>
      </c>
      <c r="ENW36">
        <f t="shared" si="67"/>
        <v>0</v>
      </c>
      <c r="ENX36">
        <f t="shared" si="67"/>
        <v>0</v>
      </c>
      <c r="ENY36">
        <f t="shared" si="67"/>
        <v>0</v>
      </c>
      <c r="ENZ36">
        <f t="shared" si="67"/>
        <v>0</v>
      </c>
      <c r="EOA36">
        <f t="shared" si="67"/>
        <v>0</v>
      </c>
      <c r="EOB36">
        <f t="shared" si="67"/>
        <v>0</v>
      </c>
      <c r="EOC36">
        <f t="shared" si="67"/>
        <v>0</v>
      </c>
      <c r="EOD36">
        <f t="shared" si="67"/>
        <v>0</v>
      </c>
      <c r="EOE36">
        <f t="shared" si="67"/>
        <v>0</v>
      </c>
      <c r="EOF36">
        <f t="shared" si="67"/>
        <v>0</v>
      </c>
      <c r="EOG36">
        <f t="shared" si="67"/>
        <v>0</v>
      </c>
      <c r="EOH36">
        <f t="shared" si="67"/>
        <v>0</v>
      </c>
      <c r="EOI36">
        <f t="shared" ref="EOI36:EQT36" si="68">SUM(EOI32:EOI34)</f>
        <v>0</v>
      </c>
      <c r="EOJ36">
        <f t="shared" si="68"/>
        <v>0</v>
      </c>
      <c r="EOK36">
        <f t="shared" si="68"/>
        <v>0</v>
      </c>
      <c r="EOL36">
        <f t="shared" si="68"/>
        <v>0</v>
      </c>
      <c r="EOM36">
        <f t="shared" si="68"/>
        <v>0</v>
      </c>
      <c r="EON36">
        <f t="shared" si="68"/>
        <v>0</v>
      </c>
      <c r="EOO36">
        <f t="shared" si="68"/>
        <v>0</v>
      </c>
      <c r="EOP36">
        <f t="shared" si="68"/>
        <v>0</v>
      </c>
      <c r="EOQ36">
        <f t="shared" si="68"/>
        <v>0</v>
      </c>
      <c r="EOR36">
        <f t="shared" si="68"/>
        <v>0</v>
      </c>
      <c r="EOS36">
        <f t="shared" si="68"/>
        <v>0</v>
      </c>
      <c r="EOT36">
        <f t="shared" si="68"/>
        <v>0</v>
      </c>
      <c r="EOU36">
        <f t="shared" si="68"/>
        <v>0</v>
      </c>
      <c r="EOV36">
        <f t="shared" si="68"/>
        <v>0</v>
      </c>
      <c r="EOW36">
        <f t="shared" si="68"/>
        <v>0</v>
      </c>
      <c r="EOX36">
        <f t="shared" si="68"/>
        <v>0</v>
      </c>
      <c r="EOY36">
        <f t="shared" si="68"/>
        <v>0</v>
      </c>
      <c r="EOZ36">
        <f t="shared" si="68"/>
        <v>0</v>
      </c>
      <c r="EPA36">
        <f t="shared" si="68"/>
        <v>0</v>
      </c>
      <c r="EPB36">
        <f t="shared" si="68"/>
        <v>0</v>
      </c>
      <c r="EPC36">
        <f t="shared" si="68"/>
        <v>0</v>
      </c>
      <c r="EPD36">
        <f t="shared" si="68"/>
        <v>0</v>
      </c>
      <c r="EPE36">
        <f t="shared" si="68"/>
        <v>0</v>
      </c>
      <c r="EPF36">
        <f t="shared" si="68"/>
        <v>0</v>
      </c>
      <c r="EPG36">
        <f t="shared" si="68"/>
        <v>0</v>
      </c>
      <c r="EPH36">
        <f t="shared" si="68"/>
        <v>0</v>
      </c>
      <c r="EPI36">
        <f t="shared" si="68"/>
        <v>0</v>
      </c>
      <c r="EPJ36">
        <f t="shared" si="68"/>
        <v>0</v>
      </c>
      <c r="EPK36">
        <f t="shared" si="68"/>
        <v>0</v>
      </c>
      <c r="EPL36">
        <f t="shared" si="68"/>
        <v>0</v>
      </c>
      <c r="EPM36">
        <f t="shared" si="68"/>
        <v>0</v>
      </c>
      <c r="EPN36">
        <f t="shared" si="68"/>
        <v>0</v>
      </c>
      <c r="EPO36">
        <f t="shared" si="68"/>
        <v>0</v>
      </c>
      <c r="EPP36">
        <f t="shared" si="68"/>
        <v>0</v>
      </c>
      <c r="EPQ36">
        <f t="shared" si="68"/>
        <v>0</v>
      </c>
      <c r="EPR36">
        <f t="shared" si="68"/>
        <v>0</v>
      </c>
      <c r="EPS36">
        <f t="shared" si="68"/>
        <v>0</v>
      </c>
      <c r="EPT36">
        <f t="shared" si="68"/>
        <v>0</v>
      </c>
      <c r="EPU36">
        <f t="shared" si="68"/>
        <v>0</v>
      </c>
      <c r="EPV36">
        <f t="shared" si="68"/>
        <v>0</v>
      </c>
      <c r="EPW36">
        <f t="shared" si="68"/>
        <v>0</v>
      </c>
      <c r="EPX36">
        <f t="shared" si="68"/>
        <v>0</v>
      </c>
      <c r="EPY36">
        <f t="shared" si="68"/>
        <v>0</v>
      </c>
      <c r="EPZ36">
        <f t="shared" si="68"/>
        <v>0</v>
      </c>
      <c r="EQA36">
        <f t="shared" si="68"/>
        <v>0</v>
      </c>
      <c r="EQB36">
        <f t="shared" si="68"/>
        <v>0</v>
      </c>
      <c r="EQC36">
        <f t="shared" si="68"/>
        <v>0</v>
      </c>
      <c r="EQD36">
        <f t="shared" si="68"/>
        <v>0</v>
      </c>
      <c r="EQE36">
        <f t="shared" si="68"/>
        <v>0</v>
      </c>
      <c r="EQF36">
        <f t="shared" si="68"/>
        <v>0</v>
      </c>
      <c r="EQG36">
        <f t="shared" si="68"/>
        <v>0</v>
      </c>
      <c r="EQH36">
        <f t="shared" si="68"/>
        <v>0</v>
      </c>
      <c r="EQI36">
        <f t="shared" si="68"/>
        <v>0</v>
      </c>
      <c r="EQJ36">
        <f t="shared" si="68"/>
        <v>0</v>
      </c>
      <c r="EQK36">
        <f t="shared" si="68"/>
        <v>0</v>
      </c>
      <c r="EQL36">
        <f t="shared" si="68"/>
        <v>0</v>
      </c>
      <c r="EQM36">
        <f t="shared" si="68"/>
        <v>0</v>
      </c>
      <c r="EQN36">
        <f t="shared" si="68"/>
        <v>0</v>
      </c>
      <c r="EQO36">
        <f t="shared" si="68"/>
        <v>0</v>
      </c>
      <c r="EQP36">
        <f t="shared" si="68"/>
        <v>0</v>
      </c>
      <c r="EQQ36">
        <f t="shared" si="68"/>
        <v>0</v>
      </c>
      <c r="EQR36">
        <f t="shared" si="68"/>
        <v>0</v>
      </c>
      <c r="EQS36">
        <f t="shared" si="68"/>
        <v>0</v>
      </c>
      <c r="EQT36">
        <f t="shared" si="68"/>
        <v>0</v>
      </c>
      <c r="EQU36">
        <f t="shared" ref="EQU36:ETF36" si="69">SUM(EQU32:EQU34)</f>
        <v>0</v>
      </c>
      <c r="EQV36">
        <f t="shared" si="69"/>
        <v>0</v>
      </c>
      <c r="EQW36">
        <f t="shared" si="69"/>
        <v>0</v>
      </c>
      <c r="EQX36">
        <f t="shared" si="69"/>
        <v>0</v>
      </c>
      <c r="EQY36">
        <f t="shared" si="69"/>
        <v>0</v>
      </c>
      <c r="EQZ36">
        <f t="shared" si="69"/>
        <v>0</v>
      </c>
      <c r="ERA36">
        <f t="shared" si="69"/>
        <v>0</v>
      </c>
      <c r="ERB36">
        <f t="shared" si="69"/>
        <v>0</v>
      </c>
      <c r="ERC36">
        <f t="shared" si="69"/>
        <v>0</v>
      </c>
      <c r="ERD36">
        <f t="shared" si="69"/>
        <v>0</v>
      </c>
      <c r="ERE36">
        <f t="shared" si="69"/>
        <v>0</v>
      </c>
      <c r="ERF36">
        <f t="shared" si="69"/>
        <v>0</v>
      </c>
      <c r="ERG36">
        <f t="shared" si="69"/>
        <v>0</v>
      </c>
      <c r="ERH36">
        <f t="shared" si="69"/>
        <v>0</v>
      </c>
      <c r="ERI36">
        <f t="shared" si="69"/>
        <v>0</v>
      </c>
      <c r="ERJ36">
        <f t="shared" si="69"/>
        <v>0</v>
      </c>
      <c r="ERK36">
        <f t="shared" si="69"/>
        <v>0</v>
      </c>
      <c r="ERL36">
        <f t="shared" si="69"/>
        <v>0</v>
      </c>
      <c r="ERM36">
        <f t="shared" si="69"/>
        <v>0</v>
      </c>
      <c r="ERN36">
        <f t="shared" si="69"/>
        <v>0</v>
      </c>
      <c r="ERO36">
        <f t="shared" si="69"/>
        <v>0</v>
      </c>
      <c r="ERP36">
        <f t="shared" si="69"/>
        <v>0</v>
      </c>
      <c r="ERQ36">
        <f t="shared" si="69"/>
        <v>0</v>
      </c>
      <c r="ERR36">
        <f t="shared" si="69"/>
        <v>0</v>
      </c>
      <c r="ERS36">
        <f t="shared" si="69"/>
        <v>0</v>
      </c>
      <c r="ERT36">
        <f t="shared" si="69"/>
        <v>0</v>
      </c>
      <c r="ERU36">
        <f t="shared" si="69"/>
        <v>0</v>
      </c>
      <c r="ERV36">
        <f t="shared" si="69"/>
        <v>0</v>
      </c>
      <c r="ERW36">
        <f t="shared" si="69"/>
        <v>0</v>
      </c>
      <c r="ERX36">
        <f t="shared" si="69"/>
        <v>0</v>
      </c>
      <c r="ERY36">
        <f t="shared" si="69"/>
        <v>0</v>
      </c>
      <c r="ERZ36">
        <f t="shared" si="69"/>
        <v>0</v>
      </c>
      <c r="ESA36">
        <f t="shared" si="69"/>
        <v>0</v>
      </c>
      <c r="ESB36">
        <f t="shared" si="69"/>
        <v>0</v>
      </c>
      <c r="ESC36">
        <f t="shared" si="69"/>
        <v>0</v>
      </c>
      <c r="ESD36">
        <f t="shared" si="69"/>
        <v>0</v>
      </c>
      <c r="ESE36">
        <f t="shared" si="69"/>
        <v>0</v>
      </c>
      <c r="ESF36">
        <f t="shared" si="69"/>
        <v>0</v>
      </c>
      <c r="ESG36">
        <f t="shared" si="69"/>
        <v>0</v>
      </c>
      <c r="ESH36">
        <f t="shared" si="69"/>
        <v>0</v>
      </c>
      <c r="ESI36">
        <f t="shared" si="69"/>
        <v>0</v>
      </c>
      <c r="ESJ36">
        <f t="shared" si="69"/>
        <v>0</v>
      </c>
      <c r="ESK36">
        <f t="shared" si="69"/>
        <v>0</v>
      </c>
      <c r="ESL36">
        <f t="shared" si="69"/>
        <v>0</v>
      </c>
      <c r="ESM36">
        <f t="shared" si="69"/>
        <v>0</v>
      </c>
      <c r="ESN36">
        <f t="shared" si="69"/>
        <v>0</v>
      </c>
      <c r="ESO36">
        <f t="shared" si="69"/>
        <v>0</v>
      </c>
      <c r="ESP36">
        <f t="shared" si="69"/>
        <v>0</v>
      </c>
      <c r="ESQ36">
        <f t="shared" si="69"/>
        <v>0</v>
      </c>
      <c r="ESR36">
        <f t="shared" si="69"/>
        <v>0</v>
      </c>
      <c r="ESS36">
        <f t="shared" si="69"/>
        <v>0</v>
      </c>
      <c r="EST36">
        <f t="shared" si="69"/>
        <v>0</v>
      </c>
      <c r="ESU36">
        <f t="shared" si="69"/>
        <v>0</v>
      </c>
      <c r="ESV36">
        <f t="shared" si="69"/>
        <v>0</v>
      </c>
      <c r="ESW36">
        <f t="shared" si="69"/>
        <v>0</v>
      </c>
      <c r="ESX36">
        <f t="shared" si="69"/>
        <v>0</v>
      </c>
      <c r="ESY36">
        <f t="shared" si="69"/>
        <v>0</v>
      </c>
      <c r="ESZ36">
        <f t="shared" si="69"/>
        <v>0</v>
      </c>
      <c r="ETA36">
        <f t="shared" si="69"/>
        <v>0</v>
      </c>
      <c r="ETB36">
        <f t="shared" si="69"/>
        <v>0</v>
      </c>
      <c r="ETC36">
        <f t="shared" si="69"/>
        <v>0</v>
      </c>
      <c r="ETD36">
        <f t="shared" si="69"/>
        <v>0</v>
      </c>
      <c r="ETE36">
        <f t="shared" si="69"/>
        <v>0</v>
      </c>
      <c r="ETF36">
        <f t="shared" si="69"/>
        <v>0</v>
      </c>
      <c r="ETG36">
        <f t="shared" ref="ETG36:EVR36" si="70">SUM(ETG32:ETG34)</f>
        <v>0</v>
      </c>
      <c r="ETH36">
        <f t="shared" si="70"/>
        <v>0</v>
      </c>
      <c r="ETI36">
        <f t="shared" si="70"/>
        <v>0</v>
      </c>
      <c r="ETJ36">
        <f t="shared" si="70"/>
        <v>0</v>
      </c>
      <c r="ETK36">
        <f t="shared" si="70"/>
        <v>0</v>
      </c>
      <c r="ETL36">
        <f t="shared" si="70"/>
        <v>0</v>
      </c>
      <c r="ETM36">
        <f t="shared" si="70"/>
        <v>0</v>
      </c>
      <c r="ETN36">
        <f t="shared" si="70"/>
        <v>0</v>
      </c>
      <c r="ETO36">
        <f t="shared" si="70"/>
        <v>0</v>
      </c>
      <c r="ETP36">
        <f t="shared" si="70"/>
        <v>0</v>
      </c>
      <c r="ETQ36">
        <f t="shared" si="70"/>
        <v>0</v>
      </c>
      <c r="ETR36">
        <f t="shared" si="70"/>
        <v>0</v>
      </c>
      <c r="ETS36">
        <f t="shared" si="70"/>
        <v>0</v>
      </c>
      <c r="ETT36">
        <f t="shared" si="70"/>
        <v>0</v>
      </c>
      <c r="ETU36">
        <f t="shared" si="70"/>
        <v>0</v>
      </c>
      <c r="ETV36">
        <f t="shared" si="70"/>
        <v>0</v>
      </c>
      <c r="ETW36">
        <f t="shared" si="70"/>
        <v>0</v>
      </c>
      <c r="ETX36">
        <f t="shared" si="70"/>
        <v>0</v>
      </c>
      <c r="ETY36">
        <f t="shared" si="70"/>
        <v>0</v>
      </c>
      <c r="ETZ36">
        <f t="shared" si="70"/>
        <v>0</v>
      </c>
      <c r="EUA36">
        <f t="shared" si="70"/>
        <v>0</v>
      </c>
      <c r="EUB36">
        <f t="shared" si="70"/>
        <v>0</v>
      </c>
      <c r="EUC36">
        <f t="shared" si="70"/>
        <v>0</v>
      </c>
      <c r="EUD36">
        <f t="shared" si="70"/>
        <v>0</v>
      </c>
      <c r="EUE36">
        <f t="shared" si="70"/>
        <v>0</v>
      </c>
      <c r="EUF36">
        <f t="shared" si="70"/>
        <v>0</v>
      </c>
      <c r="EUG36">
        <f t="shared" si="70"/>
        <v>0</v>
      </c>
      <c r="EUH36">
        <f t="shared" si="70"/>
        <v>0</v>
      </c>
      <c r="EUI36">
        <f t="shared" si="70"/>
        <v>0</v>
      </c>
      <c r="EUJ36">
        <f t="shared" si="70"/>
        <v>0</v>
      </c>
      <c r="EUK36">
        <f t="shared" si="70"/>
        <v>0</v>
      </c>
      <c r="EUL36">
        <f t="shared" si="70"/>
        <v>0</v>
      </c>
      <c r="EUM36">
        <f t="shared" si="70"/>
        <v>0</v>
      </c>
      <c r="EUN36">
        <f t="shared" si="70"/>
        <v>0</v>
      </c>
      <c r="EUO36">
        <f t="shared" si="70"/>
        <v>0</v>
      </c>
      <c r="EUP36">
        <f t="shared" si="70"/>
        <v>0</v>
      </c>
      <c r="EUQ36">
        <f t="shared" si="70"/>
        <v>0</v>
      </c>
      <c r="EUR36">
        <f t="shared" si="70"/>
        <v>0</v>
      </c>
      <c r="EUS36">
        <f t="shared" si="70"/>
        <v>0</v>
      </c>
      <c r="EUT36">
        <f t="shared" si="70"/>
        <v>0</v>
      </c>
      <c r="EUU36">
        <f t="shared" si="70"/>
        <v>0</v>
      </c>
      <c r="EUV36">
        <f t="shared" si="70"/>
        <v>0</v>
      </c>
      <c r="EUW36">
        <f t="shared" si="70"/>
        <v>0</v>
      </c>
      <c r="EUX36">
        <f t="shared" si="70"/>
        <v>0</v>
      </c>
      <c r="EUY36">
        <f t="shared" si="70"/>
        <v>0</v>
      </c>
      <c r="EUZ36">
        <f t="shared" si="70"/>
        <v>0</v>
      </c>
      <c r="EVA36">
        <f t="shared" si="70"/>
        <v>0</v>
      </c>
      <c r="EVB36">
        <f t="shared" si="70"/>
        <v>0</v>
      </c>
      <c r="EVC36">
        <f t="shared" si="70"/>
        <v>0</v>
      </c>
      <c r="EVD36">
        <f t="shared" si="70"/>
        <v>0</v>
      </c>
      <c r="EVE36">
        <f t="shared" si="70"/>
        <v>0</v>
      </c>
      <c r="EVF36">
        <f t="shared" si="70"/>
        <v>0</v>
      </c>
      <c r="EVG36">
        <f t="shared" si="70"/>
        <v>0</v>
      </c>
      <c r="EVH36">
        <f t="shared" si="70"/>
        <v>0</v>
      </c>
      <c r="EVI36">
        <f t="shared" si="70"/>
        <v>0</v>
      </c>
      <c r="EVJ36">
        <f t="shared" si="70"/>
        <v>0</v>
      </c>
      <c r="EVK36">
        <f t="shared" si="70"/>
        <v>0</v>
      </c>
      <c r="EVL36">
        <f t="shared" si="70"/>
        <v>0</v>
      </c>
      <c r="EVM36">
        <f t="shared" si="70"/>
        <v>0</v>
      </c>
      <c r="EVN36">
        <f t="shared" si="70"/>
        <v>0</v>
      </c>
      <c r="EVO36">
        <f t="shared" si="70"/>
        <v>0</v>
      </c>
      <c r="EVP36">
        <f t="shared" si="70"/>
        <v>0</v>
      </c>
      <c r="EVQ36">
        <f t="shared" si="70"/>
        <v>0</v>
      </c>
      <c r="EVR36">
        <f t="shared" si="70"/>
        <v>0</v>
      </c>
      <c r="EVS36">
        <f t="shared" ref="EVS36:EYD36" si="71">SUM(EVS32:EVS34)</f>
        <v>0</v>
      </c>
      <c r="EVT36">
        <f t="shared" si="71"/>
        <v>0</v>
      </c>
      <c r="EVU36">
        <f t="shared" si="71"/>
        <v>0</v>
      </c>
      <c r="EVV36">
        <f t="shared" si="71"/>
        <v>0</v>
      </c>
      <c r="EVW36">
        <f t="shared" si="71"/>
        <v>0</v>
      </c>
      <c r="EVX36">
        <f t="shared" si="71"/>
        <v>0</v>
      </c>
      <c r="EVY36">
        <f t="shared" si="71"/>
        <v>0</v>
      </c>
      <c r="EVZ36">
        <f t="shared" si="71"/>
        <v>0</v>
      </c>
      <c r="EWA36">
        <f t="shared" si="71"/>
        <v>0</v>
      </c>
      <c r="EWB36">
        <f t="shared" si="71"/>
        <v>0</v>
      </c>
      <c r="EWC36">
        <f t="shared" si="71"/>
        <v>0</v>
      </c>
      <c r="EWD36">
        <f t="shared" si="71"/>
        <v>0</v>
      </c>
      <c r="EWE36">
        <f t="shared" si="71"/>
        <v>0</v>
      </c>
      <c r="EWF36">
        <f t="shared" si="71"/>
        <v>0</v>
      </c>
      <c r="EWG36">
        <f t="shared" si="71"/>
        <v>0</v>
      </c>
      <c r="EWH36">
        <f t="shared" si="71"/>
        <v>0</v>
      </c>
      <c r="EWI36">
        <f t="shared" si="71"/>
        <v>0</v>
      </c>
      <c r="EWJ36">
        <f t="shared" si="71"/>
        <v>0</v>
      </c>
      <c r="EWK36">
        <f t="shared" si="71"/>
        <v>0</v>
      </c>
      <c r="EWL36">
        <f t="shared" si="71"/>
        <v>0</v>
      </c>
      <c r="EWM36">
        <f t="shared" si="71"/>
        <v>0</v>
      </c>
      <c r="EWN36">
        <f t="shared" si="71"/>
        <v>0</v>
      </c>
      <c r="EWO36">
        <f t="shared" si="71"/>
        <v>0</v>
      </c>
      <c r="EWP36">
        <f t="shared" si="71"/>
        <v>0</v>
      </c>
      <c r="EWQ36">
        <f t="shared" si="71"/>
        <v>0</v>
      </c>
      <c r="EWR36">
        <f t="shared" si="71"/>
        <v>0</v>
      </c>
      <c r="EWS36">
        <f t="shared" si="71"/>
        <v>0</v>
      </c>
      <c r="EWT36">
        <f t="shared" si="71"/>
        <v>0</v>
      </c>
      <c r="EWU36">
        <f t="shared" si="71"/>
        <v>0</v>
      </c>
      <c r="EWV36">
        <f t="shared" si="71"/>
        <v>0</v>
      </c>
      <c r="EWW36">
        <f t="shared" si="71"/>
        <v>0</v>
      </c>
      <c r="EWX36">
        <f t="shared" si="71"/>
        <v>0</v>
      </c>
      <c r="EWY36">
        <f t="shared" si="71"/>
        <v>0</v>
      </c>
      <c r="EWZ36">
        <f t="shared" si="71"/>
        <v>0</v>
      </c>
      <c r="EXA36">
        <f t="shared" si="71"/>
        <v>0</v>
      </c>
      <c r="EXB36">
        <f t="shared" si="71"/>
        <v>0</v>
      </c>
      <c r="EXC36">
        <f t="shared" si="71"/>
        <v>0</v>
      </c>
      <c r="EXD36">
        <f t="shared" si="71"/>
        <v>0</v>
      </c>
      <c r="EXE36">
        <f t="shared" si="71"/>
        <v>0</v>
      </c>
      <c r="EXF36">
        <f t="shared" si="71"/>
        <v>0</v>
      </c>
      <c r="EXG36">
        <f t="shared" si="71"/>
        <v>0</v>
      </c>
      <c r="EXH36">
        <f t="shared" si="71"/>
        <v>0</v>
      </c>
      <c r="EXI36">
        <f t="shared" si="71"/>
        <v>0</v>
      </c>
      <c r="EXJ36">
        <f t="shared" si="71"/>
        <v>0</v>
      </c>
      <c r="EXK36">
        <f t="shared" si="71"/>
        <v>0</v>
      </c>
      <c r="EXL36">
        <f t="shared" si="71"/>
        <v>0</v>
      </c>
      <c r="EXM36">
        <f t="shared" si="71"/>
        <v>0</v>
      </c>
      <c r="EXN36">
        <f t="shared" si="71"/>
        <v>0</v>
      </c>
      <c r="EXO36">
        <f t="shared" si="71"/>
        <v>0</v>
      </c>
      <c r="EXP36">
        <f t="shared" si="71"/>
        <v>0</v>
      </c>
      <c r="EXQ36">
        <f t="shared" si="71"/>
        <v>0</v>
      </c>
      <c r="EXR36">
        <f t="shared" si="71"/>
        <v>0</v>
      </c>
      <c r="EXS36">
        <f t="shared" si="71"/>
        <v>0</v>
      </c>
      <c r="EXT36">
        <f t="shared" si="71"/>
        <v>0</v>
      </c>
      <c r="EXU36">
        <f t="shared" si="71"/>
        <v>0</v>
      </c>
      <c r="EXV36">
        <f t="shared" si="71"/>
        <v>0</v>
      </c>
      <c r="EXW36">
        <f t="shared" si="71"/>
        <v>0</v>
      </c>
      <c r="EXX36">
        <f t="shared" si="71"/>
        <v>0</v>
      </c>
      <c r="EXY36">
        <f t="shared" si="71"/>
        <v>0</v>
      </c>
      <c r="EXZ36">
        <f t="shared" si="71"/>
        <v>0</v>
      </c>
      <c r="EYA36">
        <f t="shared" si="71"/>
        <v>0</v>
      </c>
      <c r="EYB36">
        <f t="shared" si="71"/>
        <v>0</v>
      </c>
      <c r="EYC36">
        <f t="shared" si="71"/>
        <v>0</v>
      </c>
      <c r="EYD36">
        <f t="shared" si="71"/>
        <v>0</v>
      </c>
      <c r="EYE36">
        <f t="shared" ref="EYE36:FAP36" si="72">SUM(EYE32:EYE34)</f>
        <v>0</v>
      </c>
      <c r="EYF36">
        <f t="shared" si="72"/>
        <v>0</v>
      </c>
      <c r="EYG36">
        <f t="shared" si="72"/>
        <v>0</v>
      </c>
      <c r="EYH36">
        <f t="shared" si="72"/>
        <v>0</v>
      </c>
      <c r="EYI36">
        <f t="shared" si="72"/>
        <v>0</v>
      </c>
      <c r="EYJ36">
        <f t="shared" si="72"/>
        <v>0</v>
      </c>
      <c r="EYK36">
        <f t="shared" si="72"/>
        <v>0</v>
      </c>
      <c r="EYL36">
        <f t="shared" si="72"/>
        <v>0</v>
      </c>
      <c r="EYM36">
        <f t="shared" si="72"/>
        <v>0</v>
      </c>
      <c r="EYN36">
        <f t="shared" si="72"/>
        <v>0</v>
      </c>
      <c r="EYO36">
        <f t="shared" si="72"/>
        <v>0</v>
      </c>
      <c r="EYP36">
        <f t="shared" si="72"/>
        <v>0</v>
      </c>
      <c r="EYQ36">
        <f t="shared" si="72"/>
        <v>0</v>
      </c>
      <c r="EYR36">
        <f t="shared" si="72"/>
        <v>0</v>
      </c>
      <c r="EYS36">
        <f t="shared" si="72"/>
        <v>0</v>
      </c>
      <c r="EYT36">
        <f t="shared" si="72"/>
        <v>0</v>
      </c>
      <c r="EYU36">
        <f t="shared" si="72"/>
        <v>0</v>
      </c>
      <c r="EYV36">
        <f t="shared" si="72"/>
        <v>0</v>
      </c>
      <c r="EYW36">
        <f t="shared" si="72"/>
        <v>0</v>
      </c>
      <c r="EYX36">
        <f t="shared" si="72"/>
        <v>0</v>
      </c>
      <c r="EYY36">
        <f t="shared" si="72"/>
        <v>0</v>
      </c>
      <c r="EYZ36">
        <f t="shared" si="72"/>
        <v>0</v>
      </c>
      <c r="EZA36">
        <f t="shared" si="72"/>
        <v>0</v>
      </c>
      <c r="EZB36">
        <f t="shared" si="72"/>
        <v>0</v>
      </c>
      <c r="EZC36">
        <f t="shared" si="72"/>
        <v>0</v>
      </c>
      <c r="EZD36">
        <f t="shared" si="72"/>
        <v>0</v>
      </c>
      <c r="EZE36">
        <f t="shared" si="72"/>
        <v>0</v>
      </c>
      <c r="EZF36">
        <f t="shared" si="72"/>
        <v>0</v>
      </c>
      <c r="EZG36">
        <f t="shared" si="72"/>
        <v>0</v>
      </c>
      <c r="EZH36">
        <f t="shared" si="72"/>
        <v>0</v>
      </c>
      <c r="EZI36">
        <f t="shared" si="72"/>
        <v>0</v>
      </c>
      <c r="EZJ36">
        <f t="shared" si="72"/>
        <v>0</v>
      </c>
      <c r="EZK36">
        <f t="shared" si="72"/>
        <v>0</v>
      </c>
      <c r="EZL36">
        <f t="shared" si="72"/>
        <v>0</v>
      </c>
      <c r="EZM36">
        <f t="shared" si="72"/>
        <v>0</v>
      </c>
      <c r="EZN36">
        <f t="shared" si="72"/>
        <v>0</v>
      </c>
      <c r="EZO36">
        <f t="shared" si="72"/>
        <v>0</v>
      </c>
      <c r="EZP36">
        <f t="shared" si="72"/>
        <v>0</v>
      </c>
      <c r="EZQ36">
        <f t="shared" si="72"/>
        <v>0</v>
      </c>
      <c r="EZR36">
        <f t="shared" si="72"/>
        <v>0</v>
      </c>
      <c r="EZS36">
        <f t="shared" si="72"/>
        <v>0</v>
      </c>
      <c r="EZT36">
        <f t="shared" si="72"/>
        <v>0</v>
      </c>
      <c r="EZU36">
        <f t="shared" si="72"/>
        <v>0</v>
      </c>
      <c r="EZV36">
        <f t="shared" si="72"/>
        <v>0</v>
      </c>
      <c r="EZW36">
        <f t="shared" si="72"/>
        <v>0</v>
      </c>
      <c r="EZX36">
        <f t="shared" si="72"/>
        <v>0</v>
      </c>
      <c r="EZY36">
        <f t="shared" si="72"/>
        <v>0</v>
      </c>
      <c r="EZZ36">
        <f t="shared" si="72"/>
        <v>0</v>
      </c>
      <c r="FAA36">
        <f t="shared" si="72"/>
        <v>0</v>
      </c>
      <c r="FAB36">
        <f t="shared" si="72"/>
        <v>0</v>
      </c>
      <c r="FAC36">
        <f t="shared" si="72"/>
        <v>0</v>
      </c>
      <c r="FAD36">
        <f t="shared" si="72"/>
        <v>0</v>
      </c>
      <c r="FAE36">
        <f t="shared" si="72"/>
        <v>0</v>
      </c>
      <c r="FAF36">
        <f t="shared" si="72"/>
        <v>0</v>
      </c>
      <c r="FAG36">
        <f t="shared" si="72"/>
        <v>0</v>
      </c>
      <c r="FAH36">
        <f t="shared" si="72"/>
        <v>0</v>
      </c>
      <c r="FAI36">
        <f t="shared" si="72"/>
        <v>0</v>
      </c>
      <c r="FAJ36">
        <f t="shared" si="72"/>
        <v>0</v>
      </c>
      <c r="FAK36">
        <f t="shared" si="72"/>
        <v>0</v>
      </c>
      <c r="FAL36">
        <f t="shared" si="72"/>
        <v>0</v>
      </c>
      <c r="FAM36">
        <f t="shared" si="72"/>
        <v>0</v>
      </c>
      <c r="FAN36">
        <f t="shared" si="72"/>
        <v>0</v>
      </c>
      <c r="FAO36">
        <f t="shared" si="72"/>
        <v>0</v>
      </c>
      <c r="FAP36">
        <f t="shared" si="72"/>
        <v>0</v>
      </c>
      <c r="FAQ36">
        <f t="shared" ref="FAQ36:FDB36" si="73">SUM(FAQ32:FAQ34)</f>
        <v>0</v>
      </c>
      <c r="FAR36">
        <f t="shared" si="73"/>
        <v>0</v>
      </c>
      <c r="FAS36">
        <f t="shared" si="73"/>
        <v>0</v>
      </c>
      <c r="FAT36">
        <f t="shared" si="73"/>
        <v>0</v>
      </c>
      <c r="FAU36">
        <f t="shared" si="73"/>
        <v>0</v>
      </c>
      <c r="FAV36">
        <f t="shared" si="73"/>
        <v>0</v>
      </c>
      <c r="FAW36">
        <f t="shared" si="73"/>
        <v>0</v>
      </c>
      <c r="FAX36">
        <f t="shared" si="73"/>
        <v>0</v>
      </c>
      <c r="FAY36">
        <f t="shared" si="73"/>
        <v>0</v>
      </c>
      <c r="FAZ36">
        <f t="shared" si="73"/>
        <v>0</v>
      </c>
      <c r="FBA36">
        <f t="shared" si="73"/>
        <v>0</v>
      </c>
      <c r="FBB36">
        <f t="shared" si="73"/>
        <v>0</v>
      </c>
      <c r="FBC36">
        <f t="shared" si="73"/>
        <v>0</v>
      </c>
      <c r="FBD36">
        <f t="shared" si="73"/>
        <v>0</v>
      </c>
      <c r="FBE36">
        <f t="shared" si="73"/>
        <v>0</v>
      </c>
      <c r="FBF36">
        <f t="shared" si="73"/>
        <v>0</v>
      </c>
      <c r="FBG36">
        <f t="shared" si="73"/>
        <v>0</v>
      </c>
      <c r="FBH36">
        <f t="shared" si="73"/>
        <v>0</v>
      </c>
      <c r="FBI36">
        <f t="shared" si="73"/>
        <v>0</v>
      </c>
      <c r="FBJ36">
        <f t="shared" si="73"/>
        <v>0</v>
      </c>
      <c r="FBK36">
        <f t="shared" si="73"/>
        <v>0</v>
      </c>
      <c r="FBL36">
        <f t="shared" si="73"/>
        <v>0</v>
      </c>
      <c r="FBM36">
        <f t="shared" si="73"/>
        <v>0</v>
      </c>
      <c r="FBN36">
        <f t="shared" si="73"/>
        <v>0</v>
      </c>
      <c r="FBO36">
        <f t="shared" si="73"/>
        <v>0</v>
      </c>
      <c r="FBP36">
        <f t="shared" si="73"/>
        <v>0</v>
      </c>
      <c r="FBQ36">
        <f t="shared" si="73"/>
        <v>0</v>
      </c>
      <c r="FBR36">
        <f t="shared" si="73"/>
        <v>0</v>
      </c>
      <c r="FBS36">
        <f t="shared" si="73"/>
        <v>0</v>
      </c>
      <c r="FBT36">
        <f t="shared" si="73"/>
        <v>0</v>
      </c>
      <c r="FBU36">
        <f t="shared" si="73"/>
        <v>0</v>
      </c>
      <c r="FBV36">
        <f t="shared" si="73"/>
        <v>0</v>
      </c>
      <c r="FBW36">
        <f t="shared" si="73"/>
        <v>0</v>
      </c>
      <c r="FBX36">
        <f t="shared" si="73"/>
        <v>0</v>
      </c>
      <c r="FBY36">
        <f t="shared" si="73"/>
        <v>0</v>
      </c>
      <c r="FBZ36">
        <f t="shared" si="73"/>
        <v>0</v>
      </c>
      <c r="FCA36">
        <f t="shared" si="73"/>
        <v>0</v>
      </c>
      <c r="FCB36">
        <f t="shared" si="73"/>
        <v>0</v>
      </c>
      <c r="FCC36">
        <f t="shared" si="73"/>
        <v>0</v>
      </c>
      <c r="FCD36">
        <f t="shared" si="73"/>
        <v>0</v>
      </c>
      <c r="FCE36">
        <f t="shared" si="73"/>
        <v>0</v>
      </c>
      <c r="FCF36">
        <f t="shared" si="73"/>
        <v>0</v>
      </c>
      <c r="FCG36">
        <f t="shared" si="73"/>
        <v>0</v>
      </c>
      <c r="FCH36">
        <f t="shared" si="73"/>
        <v>0</v>
      </c>
      <c r="FCI36">
        <f t="shared" si="73"/>
        <v>0</v>
      </c>
      <c r="FCJ36">
        <f t="shared" si="73"/>
        <v>0</v>
      </c>
      <c r="FCK36">
        <f t="shared" si="73"/>
        <v>0</v>
      </c>
      <c r="FCL36">
        <f t="shared" si="73"/>
        <v>0</v>
      </c>
      <c r="FCM36">
        <f t="shared" si="73"/>
        <v>0</v>
      </c>
      <c r="FCN36">
        <f t="shared" si="73"/>
        <v>0</v>
      </c>
      <c r="FCO36">
        <f t="shared" si="73"/>
        <v>0</v>
      </c>
      <c r="FCP36">
        <f t="shared" si="73"/>
        <v>0</v>
      </c>
      <c r="FCQ36">
        <f t="shared" si="73"/>
        <v>0</v>
      </c>
      <c r="FCR36">
        <f t="shared" si="73"/>
        <v>0</v>
      </c>
      <c r="FCS36">
        <f t="shared" si="73"/>
        <v>0</v>
      </c>
      <c r="FCT36">
        <f t="shared" si="73"/>
        <v>0</v>
      </c>
      <c r="FCU36">
        <f t="shared" si="73"/>
        <v>0</v>
      </c>
      <c r="FCV36">
        <f t="shared" si="73"/>
        <v>0</v>
      </c>
      <c r="FCW36">
        <f t="shared" si="73"/>
        <v>0</v>
      </c>
      <c r="FCX36">
        <f t="shared" si="73"/>
        <v>0</v>
      </c>
      <c r="FCY36">
        <f t="shared" si="73"/>
        <v>0</v>
      </c>
      <c r="FCZ36">
        <f t="shared" si="73"/>
        <v>0</v>
      </c>
      <c r="FDA36">
        <f t="shared" si="73"/>
        <v>0</v>
      </c>
      <c r="FDB36">
        <f t="shared" si="73"/>
        <v>0</v>
      </c>
      <c r="FDC36">
        <f t="shared" ref="FDC36:FFN36" si="74">SUM(FDC32:FDC34)</f>
        <v>0</v>
      </c>
      <c r="FDD36">
        <f t="shared" si="74"/>
        <v>0</v>
      </c>
      <c r="FDE36">
        <f t="shared" si="74"/>
        <v>0</v>
      </c>
      <c r="FDF36">
        <f t="shared" si="74"/>
        <v>0</v>
      </c>
      <c r="FDG36">
        <f t="shared" si="74"/>
        <v>0</v>
      </c>
      <c r="FDH36">
        <f t="shared" si="74"/>
        <v>0</v>
      </c>
      <c r="FDI36">
        <f t="shared" si="74"/>
        <v>0</v>
      </c>
      <c r="FDJ36">
        <f t="shared" si="74"/>
        <v>0</v>
      </c>
      <c r="FDK36">
        <f t="shared" si="74"/>
        <v>0</v>
      </c>
      <c r="FDL36">
        <f t="shared" si="74"/>
        <v>0</v>
      </c>
      <c r="FDM36">
        <f t="shared" si="74"/>
        <v>0</v>
      </c>
      <c r="FDN36">
        <f t="shared" si="74"/>
        <v>0</v>
      </c>
      <c r="FDO36">
        <f t="shared" si="74"/>
        <v>0</v>
      </c>
      <c r="FDP36">
        <f t="shared" si="74"/>
        <v>0</v>
      </c>
      <c r="FDQ36">
        <f t="shared" si="74"/>
        <v>0</v>
      </c>
      <c r="FDR36">
        <f t="shared" si="74"/>
        <v>0</v>
      </c>
      <c r="FDS36">
        <f t="shared" si="74"/>
        <v>0</v>
      </c>
      <c r="FDT36">
        <f t="shared" si="74"/>
        <v>0</v>
      </c>
      <c r="FDU36">
        <f t="shared" si="74"/>
        <v>0</v>
      </c>
      <c r="FDV36">
        <f t="shared" si="74"/>
        <v>0</v>
      </c>
      <c r="FDW36">
        <f t="shared" si="74"/>
        <v>0</v>
      </c>
      <c r="FDX36">
        <f t="shared" si="74"/>
        <v>0</v>
      </c>
      <c r="FDY36">
        <f t="shared" si="74"/>
        <v>0</v>
      </c>
      <c r="FDZ36">
        <f t="shared" si="74"/>
        <v>0</v>
      </c>
      <c r="FEA36">
        <f t="shared" si="74"/>
        <v>0</v>
      </c>
      <c r="FEB36">
        <f t="shared" si="74"/>
        <v>0</v>
      </c>
      <c r="FEC36">
        <f t="shared" si="74"/>
        <v>0</v>
      </c>
      <c r="FED36">
        <f t="shared" si="74"/>
        <v>0</v>
      </c>
      <c r="FEE36">
        <f t="shared" si="74"/>
        <v>0</v>
      </c>
      <c r="FEF36">
        <f t="shared" si="74"/>
        <v>0</v>
      </c>
      <c r="FEG36">
        <f t="shared" si="74"/>
        <v>0</v>
      </c>
      <c r="FEH36">
        <f t="shared" si="74"/>
        <v>0</v>
      </c>
      <c r="FEI36">
        <f t="shared" si="74"/>
        <v>0</v>
      </c>
      <c r="FEJ36">
        <f t="shared" si="74"/>
        <v>0</v>
      </c>
      <c r="FEK36">
        <f t="shared" si="74"/>
        <v>0</v>
      </c>
      <c r="FEL36">
        <f t="shared" si="74"/>
        <v>0</v>
      </c>
      <c r="FEM36">
        <f t="shared" si="74"/>
        <v>0</v>
      </c>
      <c r="FEN36">
        <f t="shared" si="74"/>
        <v>0</v>
      </c>
      <c r="FEO36">
        <f t="shared" si="74"/>
        <v>0</v>
      </c>
      <c r="FEP36">
        <f t="shared" si="74"/>
        <v>0</v>
      </c>
      <c r="FEQ36">
        <f t="shared" si="74"/>
        <v>0</v>
      </c>
      <c r="FER36">
        <f t="shared" si="74"/>
        <v>0</v>
      </c>
      <c r="FES36">
        <f t="shared" si="74"/>
        <v>0</v>
      </c>
      <c r="FET36">
        <f t="shared" si="74"/>
        <v>0</v>
      </c>
      <c r="FEU36">
        <f t="shared" si="74"/>
        <v>0</v>
      </c>
      <c r="FEV36">
        <f t="shared" si="74"/>
        <v>0</v>
      </c>
      <c r="FEW36">
        <f t="shared" si="74"/>
        <v>0</v>
      </c>
      <c r="FEX36">
        <f t="shared" si="74"/>
        <v>0</v>
      </c>
      <c r="FEY36">
        <f t="shared" si="74"/>
        <v>0</v>
      </c>
      <c r="FEZ36">
        <f t="shared" si="74"/>
        <v>0</v>
      </c>
      <c r="FFA36">
        <f t="shared" si="74"/>
        <v>0</v>
      </c>
      <c r="FFB36">
        <f t="shared" si="74"/>
        <v>0</v>
      </c>
      <c r="FFC36">
        <f t="shared" si="74"/>
        <v>0</v>
      </c>
      <c r="FFD36">
        <f t="shared" si="74"/>
        <v>0</v>
      </c>
      <c r="FFE36">
        <f t="shared" si="74"/>
        <v>0</v>
      </c>
      <c r="FFF36">
        <f t="shared" si="74"/>
        <v>0</v>
      </c>
      <c r="FFG36">
        <f t="shared" si="74"/>
        <v>0</v>
      </c>
      <c r="FFH36">
        <f t="shared" si="74"/>
        <v>0</v>
      </c>
      <c r="FFI36">
        <f t="shared" si="74"/>
        <v>0</v>
      </c>
      <c r="FFJ36">
        <f t="shared" si="74"/>
        <v>0</v>
      </c>
      <c r="FFK36">
        <f t="shared" si="74"/>
        <v>0</v>
      </c>
      <c r="FFL36">
        <f t="shared" si="74"/>
        <v>0</v>
      </c>
      <c r="FFM36">
        <f t="shared" si="74"/>
        <v>0</v>
      </c>
      <c r="FFN36">
        <f t="shared" si="74"/>
        <v>0</v>
      </c>
      <c r="FFO36">
        <f t="shared" ref="FFO36:FHZ36" si="75">SUM(FFO32:FFO34)</f>
        <v>0</v>
      </c>
      <c r="FFP36">
        <f t="shared" si="75"/>
        <v>0</v>
      </c>
      <c r="FFQ36">
        <f t="shared" si="75"/>
        <v>0</v>
      </c>
      <c r="FFR36">
        <f t="shared" si="75"/>
        <v>0</v>
      </c>
      <c r="FFS36">
        <f t="shared" si="75"/>
        <v>0</v>
      </c>
      <c r="FFT36">
        <f t="shared" si="75"/>
        <v>0</v>
      </c>
      <c r="FFU36">
        <f t="shared" si="75"/>
        <v>0</v>
      </c>
      <c r="FFV36">
        <f t="shared" si="75"/>
        <v>0</v>
      </c>
      <c r="FFW36">
        <f t="shared" si="75"/>
        <v>0</v>
      </c>
      <c r="FFX36">
        <f t="shared" si="75"/>
        <v>0</v>
      </c>
      <c r="FFY36">
        <f t="shared" si="75"/>
        <v>0</v>
      </c>
      <c r="FFZ36">
        <f t="shared" si="75"/>
        <v>0</v>
      </c>
      <c r="FGA36">
        <f t="shared" si="75"/>
        <v>0</v>
      </c>
      <c r="FGB36">
        <f t="shared" si="75"/>
        <v>0</v>
      </c>
      <c r="FGC36">
        <f t="shared" si="75"/>
        <v>0</v>
      </c>
      <c r="FGD36">
        <f t="shared" si="75"/>
        <v>0</v>
      </c>
      <c r="FGE36">
        <f t="shared" si="75"/>
        <v>0</v>
      </c>
      <c r="FGF36">
        <f t="shared" si="75"/>
        <v>0</v>
      </c>
      <c r="FGG36">
        <f t="shared" si="75"/>
        <v>0</v>
      </c>
      <c r="FGH36">
        <f t="shared" si="75"/>
        <v>0</v>
      </c>
      <c r="FGI36">
        <f t="shared" si="75"/>
        <v>0</v>
      </c>
      <c r="FGJ36">
        <f t="shared" si="75"/>
        <v>0</v>
      </c>
      <c r="FGK36">
        <f t="shared" si="75"/>
        <v>0</v>
      </c>
      <c r="FGL36">
        <f t="shared" si="75"/>
        <v>0</v>
      </c>
      <c r="FGM36">
        <f t="shared" si="75"/>
        <v>0</v>
      </c>
      <c r="FGN36">
        <f t="shared" si="75"/>
        <v>0</v>
      </c>
      <c r="FGO36">
        <f t="shared" si="75"/>
        <v>0</v>
      </c>
      <c r="FGP36">
        <f t="shared" si="75"/>
        <v>0</v>
      </c>
      <c r="FGQ36">
        <f t="shared" si="75"/>
        <v>0</v>
      </c>
      <c r="FGR36">
        <f t="shared" si="75"/>
        <v>0</v>
      </c>
      <c r="FGS36">
        <f t="shared" si="75"/>
        <v>0</v>
      </c>
      <c r="FGT36">
        <f t="shared" si="75"/>
        <v>0</v>
      </c>
      <c r="FGU36">
        <f t="shared" si="75"/>
        <v>0</v>
      </c>
      <c r="FGV36">
        <f t="shared" si="75"/>
        <v>0</v>
      </c>
      <c r="FGW36">
        <f t="shared" si="75"/>
        <v>0</v>
      </c>
      <c r="FGX36">
        <f t="shared" si="75"/>
        <v>0</v>
      </c>
      <c r="FGY36">
        <f t="shared" si="75"/>
        <v>0</v>
      </c>
      <c r="FGZ36">
        <f t="shared" si="75"/>
        <v>0</v>
      </c>
      <c r="FHA36">
        <f t="shared" si="75"/>
        <v>0</v>
      </c>
      <c r="FHB36">
        <f t="shared" si="75"/>
        <v>0</v>
      </c>
      <c r="FHC36">
        <f t="shared" si="75"/>
        <v>0</v>
      </c>
      <c r="FHD36">
        <f t="shared" si="75"/>
        <v>0</v>
      </c>
      <c r="FHE36">
        <f t="shared" si="75"/>
        <v>0</v>
      </c>
      <c r="FHF36">
        <f t="shared" si="75"/>
        <v>0</v>
      </c>
      <c r="FHG36">
        <f t="shared" si="75"/>
        <v>0</v>
      </c>
      <c r="FHH36">
        <f t="shared" si="75"/>
        <v>0</v>
      </c>
      <c r="FHI36">
        <f t="shared" si="75"/>
        <v>0</v>
      </c>
      <c r="FHJ36">
        <f t="shared" si="75"/>
        <v>0</v>
      </c>
      <c r="FHK36">
        <f t="shared" si="75"/>
        <v>0</v>
      </c>
      <c r="FHL36">
        <f t="shared" si="75"/>
        <v>0</v>
      </c>
      <c r="FHM36">
        <f t="shared" si="75"/>
        <v>0</v>
      </c>
      <c r="FHN36">
        <f t="shared" si="75"/>
        <v>0</v>
      </c>
      <c r="FHO36">
        <f t="shared" si="75"/>
        <v>0</v>
      </c>
      <c r="FHP36">
        <f t="shared" si="75"/>
        <v>0</v>
      </c>
      <c r="FHQ36">
        <f t="shared" si="75"/>
        <v>0</v>
      </c>
      <c r="FHR36">
        <f t="shared" si="75"/>
        <v>0</v>
      </c>
      <c r="FHS36">
        <f t="shared" si="75"/>
        <v>0</v>
      </c>
      <c r="FHT36">
        <f t="shared" si="75"/>
        <v>0</v>
      </c>
      <c r="FHU36">
        <f t="shared" si="75"/>
        <v>0</v>
      </c>
      <c r="FHV36">
        <f t="shared" si="75"/>
        <v>0</v>
      </c>
      <c r="FHW36">
        <f t="shared" si="75"/>
        <v>0</v>
      </c>
      <c r="FHX36">
        <f t="shared" si="75"/>
        <v>0</v>
      </c>
      <c r="FHY36">
        <f t="shared" si="75"/>
        <v>0</v>
      </c>
      <c r="FHZ36">
        <f t="shared" si="75"/>
        <v>0</v>
      </c>
      <c r="FIA36">
        <f t="shared" ref="FIA36:FKL36" si="76">SUM(FIA32:FIA34)</f>
        <v>0</v>
      </c>
      <c r="FIB36">
        <f t="shared" si="76"/>
        <v>0</v>
      </c>
      <c r="FIC36">
        <f t="shared" si="76"/>
        <v>0</v>
      </c>
      <c r="FID36">
        <f t="shared" si="76"/>
        <v>0</v>
      </c>
      <c r="FIE36">
        <f t="shared" si="76"/>
        <v>0</v>
      </c>
      <c r="FIF36">
        <f t="shared" si="76"/>
        <v>0</v>
      </c>
      <c r="FIG36">
        <f t="shared" si="76"/>
        <v>0</v>
      </c>
      <c r="FIH36">
        <f t="shared" si="76"/>
        <v>0</v>
      </c>
      <c r="FII36">
        <f t="shared" si="76"/>
        <v>0</v>
      </c>
      <c r="FIJ36">
        <f t="shared" si="76"/>
        <v>0</v>
      </c>
      <c r="FIK36">
        <f t="shared" si="76"/>
        <v>0</v>
      </c>
      <c r="FIL36">
        <f t="shared" si="76"/>
        <v>0</v>
      </c>
      <c r="FIM36">
        <f t="shared" si="76"/>
        <v>0</v>
      </c>
      <c r="FIN36">
        <f t="shared" si="76"/>
        <v>0</v>
      </c>
      <c r="FIO36">
        <f t="shared" si="76"/>
        <v>0</v>
      </c>
      <c r="FIP36">
        <f t="shared" si="76"/>
        <v>0</v>
      </c>
      <c r="FIQ36">
        <f t="shared" si="76"/>
        <v>0</v>
      </c>
      <c r="FIR36">
        <f t="shared" si="76"/>
        <v>0</v>
      </c>
      <c r="FIS36">
        <f t="shared" si="76"/>
        <v>0</v>
      </c>
      <c r="FIT36">
        <f t="shared" si="76"/>
        <v>0</v>
      </c>
      <c r="FIU36">
        <f t="shared" si="76"/>
        <v>0</v>
      </c>
      <c r="FIV36">
        <f t="shared" si="76"/>
        <v>0</v>
      </c>
      <c r="FIW36">
        <f t="shared" si="76"/>
        <v>0</v>
      </c>
      <c r="FIX36">
        <f t="shared" si="76"/>
        <v>0</v>
      </c>
      <c r="FIY36">
        <f t="shared" si="76"/>
        <v>0</v>
      </c>
      <c r="FIZ36">
        <f t="shared" si="76"/>
        <v>0</v>
      </c>
      <c r="FJA36">
        <f t="shared" si="76"/>
        <v>0</v>
      </c>
      <c r="FJB36">
        <f t="shared" si="76"/>
        <v>0</v>
      </c>
      <c r="FJC36">
        <f t="shared" si="76"/>
        <v>0</v>
      </c>
      <c r="FJD36">
        <f t="shared" si="76"/>
        <v>0</v>
      </c>
      <c r="FJE36">
        <f t="shared" si="76"/>
        <v>0</v>
      </c>
      <c r="FJF36">
        <f t="shared" si="76"/>
        <v>0</v>
      </c>
      <c r="FJG36">
        <f t="shared" si="76"/>
        <v>0</v>
      </c>
      <c r="FJH36">
        <f t="shared" si="76"/>
        <v>0</v>
      </c>
      <c r="FJI36">
        <f t="shared" si="76"/>
        <v>0</v>
      </c>
      <c r="FJJ36">
        <f t="shared" si="76"/>
        <v>0</v>
      </c>
      <c r="FJK36">
        <f t="shared" si="76"/>
        <v>0</v>
      </c>
      <c r="FJL36">
        <f t="shared" si="76"/>
        <v>0</v>
      </c>
      <c r="FJM36">
        <f t="shared" si="76"/>
        <v>0</v>
      </c>
      <c r="FJN36">
        <f t="shared" si="76"/>
        <v>0</v>
      </c>
      <c r="FJO36">
        <f t="shared" si="76"/>
        <v>0</v>
      </c>
      <c r="FJP36">
        <f t="shared" si="76"/>
        <v>0</v>
      </c>
      <c r="FJQ36">
        <f t="shared" si="76"/>
        <v>0</v>
      </c>
      <c r="FJR36">
        <f t="shared" si="76"/>
        <v>0</v>
      </c>
      <c r="FJS36">
        <f t="shared" si="76"/>
        <v>0</v>
      </c>
      <c r="FJT36">
        <f t="shared" si="76"/>
        <v>0</v>
      </c>
      <c r="FJU36">
        <f t="shared" si="76"/>
        <v>0</v>
      </c>
      <c r="FJV36">
        <f t="shared" si="76"/>
        <v>0</v>
      </c>
      <c r="FJW36">
        <f t="shared" si="76"/>
        <v>0</v>
      </c>
      <c r="FJX36">
        <f t="shared" si="76"/>
        <v>0</v>
      </c>
      <c r="FJY36">
        <f t="shared" si="76"/>
        <v>0</v>
      </c>
      <c r="FJZ36">
        <f t="shared" si="76"/>
        <v>0</v>
      </c>
      <c r="FKA36">
        <f t="shared" si="76"/>
        <v>0</v>
      </c>
      <c r="FKB36">
        <f t="shared" si="76"/>
        <v>0</v>
      </c>
      <c r="FKC36">
        <f t="shared" si="76"/>
        <v>0</v>
      </c>
      <c r="FKD36">
        <f t="shared" si="76"/>
        <v>0</v>
      </c>
      <c r="FKE36">
        <f t="shared" si="76"/>
        <v>0</v>
      </c>
      <c r="FKF36">
        <f t="shared" si="76"/>
        <v>0</v>
      </c>
      <c r="FKG36">
        <f t="shared" si="76"/>
        <v>0</v>
      </c>
      <c r="FKH36">
        <f t="shared" si="76"/>
        <v>0</v>
      </c>
      <c r="FKI36">
        <f t="shared" si="76"/>
        <v>0</v>
      </c>
      <c r="FKJ36">
        <f t="shared" si="76"/>
        <v>0</v>
      </c>
      <c r="FKK36">
        <f t="shared" si="76"/>
        <v>0</v>
      </c>
      <c r="FKL36">
        <f t="shared" si="76"/>
        <v>0</v>
      </c>
      <c r="FKM36">
        <f t="shared" ref="FKM36:FMX36" si="77">SUM(FKM32:FKM34)</f>
        <v>0</v>
      </c>
      <c r="FKN36">
        <f t="shared" si="77"/>
        <v>0</v>
      </c>
      <c r="FKO36">
        <f t="shared" si="77"/>
        <v>0</v>
      </c>
      <c r="FKP36">
        <f t="shared" si="77"/>
        <v>0</v>
      </c>
      <c r="FKQ36">
        <f t="shared" si="77"/>
        <v>0</v>
      </c>
      <c r="FKR36">
        <f t="shared" si="77"/>
        <v>0</v>
      </c>
      <c r="FKS36">
        <f t="shared" si="77"/>
        <v>0</v>
      </c>
      <c r="FKT36">
        <f t="shared" si="77"/>
        <v>0</v>
      </c>
      <c r="FKU36">
        <f t="shared" si="77"/>
        <v>0</v>
      </c>
      <c r="FKV36">
        <f t="shared" si="77"/>
        <v>0</v>
      </c>
      <c r="FKW36">
        <f t="shared" si="77"/>
        <v>0</v>
      </c>
      <c r="FKX36">
        <f t="shared" si="77"/>
        <v>0</v>
      </c>
      <c r="FKY36">
        <f t="shared" si="77"/>
        <v>0</v>
      </c>
      <c r="FKZ36">
        <f t="shared" si="77"/>
        <v>0</v>
      </c>
      <c r="FLA36">
        <f t="shared" si="77"/>
        <v>0</v>
      </c>
      <c r="FLB36">
        <f t="shared" si="77"/>
        <v>0</v>
      </c>
      <c r="FLC36">
        <f t="shared" si="77"/>
        <v>0</v>
      </c>
      <c r="FLD36">
        <f t="shared" si="77"/>
        <v>0</v>
      </c>
      <c r="FLE36">
        <f t="shared" si="77"/>
        <v>0</v>
      </c>
      <c r="FLF36">
        <f t="shared" si="77"/>
        <v>0</v>
      </c>
      <c r="FLG36">
        <f t="shared" si="77"/>
        <v>0</v>
      </c>
      <c r="FLH36">
        <f t="shared" si="77"/>
        <v>0</v>
      </c>
      <c r="FLI36">
        <f t="shared" si="77"/>
        <v>0</v>
      </c>
      <c r="FLJ36">
        <f t="shared" si="77"/>
        <v>0</v>
      </c>
      <c r="FLK36">
        <f t="shared" si="77"/>
        <v>0</v>
      </c>
      <c r="FLL36">
        <f t="shared" si="77"/>
        <v>0</v>
      </c>
      <c r="FLM36">
        <f t="shared" si="77"/>
        <v>0</v>
      </c>
      <c r="FLN36">
        <f t="shared" si="77"/>
        <v>0</v>
      </c>
      <c r="FLO36">
        <f t="shared" si="77"/>
        <v>0</v>
      </c>
      <c r="FLP36">
        <f t="shared" si="77"/>
        <v>0</v>
      </c>
      <c r="FLQ36">
        <f t="shared" si="77"/>
        <v>0</v>
      </c>
      <c r="FLR36">
        <f t="shared" si="77"/>
        <v>0</v>
      </c>
      <c r="FLS36">
        <f t="shared" si="77"/>
        <v>0</v>
      </c>
      <c r="FLT36">
        <f t="shared" si="77"/>
        <v>0</v>
      </c>
      <c r="FLU36">
        <f t="shared" si="77"/>
        <v>0</v>
      </c>
      <c r="FLV36">
        <f t="shared" si="77"/>
        <v>0</v>
      </c>
      <c r="FLW36">
        <f t="shared" si="77"/>
        <v>0</v>
      </c>
      <c r="FLX36">
        <f t="shared" si="77"/>
        <v>0</v>
      </c>
      <c r="FLY36">
        <f t="shared" si="77"/>
        <v>0</v>
      </c>
      <c r="FLZ36">
        <f t="shared" si="77"/>
        <v>0</v>
      </c>
      <c r="FMA36">
        <f t="shared" si="77"/>
        <v>0</v>
      </c>
      <c r="FMB36">
        <f t="shared" si="77"/>
        <v>0</v>
      </c>
      <c r="FMC36">
        <f t="shared" si="77"/>
        <v>0</v>
      </c>
      <c r="FMD36">
        <f t="shared" si="77"/>
        <v>0</v>
      </c>
      <c r="FME36">
        <f t="shared" si="77"/>
        <v>0</v>
      </c>
      <c r="FMF36">
        <f t="shared" si="77"/>
        <v>0</v>
      </c>
      <c r="FMG36">
        <f t="shared" si="77"/>
        <v>0</v>
      </c>
      <c r="FMH36">
        <f t="shared" si="77"/>
        <v>0</v>
      </c>
      <c r="FMI36">
        <f t="shared" si="77"/>
        <v>0</v>
      </c>
      <c r="FMJ36">
        <f t="shared" si="77"/>
        <v>0</v>
      </c>
      <c r="FMK36">
        <f t="shared" si="77"/>
        <v>0</v>
      </c>
      <c r="FML36">
        <f t="shared" si="77"/>
        <v>0</v>
      </c>
      <c r="FMM36">
        <f t="shared" si="77"/>
        <v>0</v>
      </c>
      <c r="FMN36">
        <f t="shared" si="77"/>
        <v>0</v>
      </c>
      <c r="FMO36">
        <f t="shared" si="77"/>
        <v>0</v>
      </c>
      <c r="FMP36">
        <f t="shared" si="77"/>
        <v>0</v>
      </c>
      <c r="FMQ36">
        <f t="shared" si="77"/>
        <v>0</v>
      </c>
      <c r="FMR36">
        <f t="shared" si="77"/>
        <v>0</v>
      </c>
      <c r="FMS36">
        <f t="shared" si="77"/>
        <v>0</v>
      </c>
      <c r="FMT36">
        <f t="shared" si="77"/>
        <v>0</v>
      </c>
      <c r="FMU36">
        <f t="shared" si="77"/>
        <v>0</v>
      </c>
      <c r="FMV36">
        <f t="shared" si="77"/>
        <v>0</v>
      </c>
      <c r="FMW36">
        <f t="shared" si="77"/>
        <v>0</v>
      </c>
      <c r="FMX36">
        <f t="shared" si="77"/>
        <v>0</v>
      </c>
      <c r="FMY36">
        <f t="shared" ref="FMY36:FPJ36" si="78">SUM(FMY32:FMY34)</f>
        <v>0</v>
      </c>
      <c r="FMZ36">
        <f t="shared" si="78"/>
        <v>0</v>
      </c>
      <c r="FNA36">
        <f t="shared" si="78"/>
        <v>0</v>
      </c>
      <c r="FNB36">
        <f t="shared" si="78"/>
        <v>0</v>
      </c>
      <c r="FNC36">
        <f t="shared" si="78"/>
        <v>0</v>
      </c>
      <c r="FND36">
        <f t="shared" si="78"/>
        <v>0</v>
      </c>
      <c r="FNE36">
        <f t="shared" si="78"/>
        <v>0</v>
      </c>
      <c r="FNF36">
        <f t="shared" si="78"/>
        <v>0</v>
      </c>
      <c r="FNG36">
        <f t="shared" si="78"/>
        <v>0</v>
      </c>
      <c r="FNH36">
        <f t="shared" si="78"/>
        <v>0</v>
      </c>
      <c r="FNI36">
        <f t="shared" si="78"/>
        <v>0</v>
      </c>
      <c r="FNJ36">
        <f t="shared" si="78"/>
        <v>0</v>
      </c>
      <c r="FNK36">
        <f t="shared" si="78"/>
        <v>0</v>
      </c>
      <c r="FNL36">
        <f t="shared" si="78"/>
        <v>0</v>
      </c>
      <c r="FNM36">
        <f t="shared" si="78"/>
        <v>0</v>
      </c>
      <c r="FNN36">
        <f t="shared" si="78"/>
        <v>0</v>
      </c>
      <c r="FNO36">
        <f t="shared" si="78"/>
        <v>0</v>
      </c>
      <c r="FNP36">
        <f t="shared" si="78"/>
        <v>0</v>
      </c>
      <c r="FNQ36">
        <f t="shared" si="78"/>
        <v>0</v>
      </c>
      <c r="FNR36">
        <f t="shared" si="78"/>
        <v>0</v>
      </c>
      <c r="FNS36">
        <f t="shared" si="78"/>
        <v>0</v>
      </c>
      <c r="FNT36">
        <f t="shared" si="78"/>
        <v>0</v>
      </c>
      <c r="FNU36">
        <f t="shared" si="78"/>
        <v>0</v>
      </c>
      <c r="FNV36">
        <f t="shared" si="78"/>
        <v>0</v>
      </c>
      <c r="FNW36">
        <f t="shared" si="78"/>
        <v>0</v>
      </c>
      <c r="FNX36">
        <f t="shared" si="78"/>
        <v>0</v>
      </c>
      <c r="FNY36">
        <f t="shared" si="78"/>
        <v>0</v>
      </c>
      <c r="FNZ36">
        <f t="shared" si="78"/>
        <v>0</v>
      </c>
      <c r="FOA36">
        <f t="shared" si="78"/>
        <v>0</v>
      </c>
      <c r="FOB36">
        <f t="shared" si="78"/>
        <v>0</v>
      </c>
      <c r="FOC36">
        <f t="shared" si="78"/>
        <v>0</v>
      </c>
      <c r="FOD36">
        <f t="shared" si="78"/>
        <v>0</v>
      </c>
      <c r="FOE36">
        <f t="shared" si="78"/>
        <v>0</v>
      </c>
      <c r="FOF36">
        <f t="shared" si="78"/>
        <v>0</v>
      </c>
      <c r="FOG36">
        <f t="shared" si="78"/>
        <v>0</v>
      </c>
      <c r="FOH36">
        <f t="shared" si="78"/>
        <v>0</v>
      </c>
      <c r="FOI36">
        <f t="shared" si="78"/>
        <v>0</v>
      </c>
      <c r="FOJ36">
        <f t="shared" si="78"/>
        <v>0</v>
      </c>
      <c r="FOK36">
        <f t="shared" si="78"/>
        <v>0</v>
      </c>
      <c r="FOL36">
        <f t="shared" si="78"/>
        <v>0</v>
      </c>
      <c r="FOM36">
        <f t="shared" si="78"/>
        <v>0</v>
      </c>
      <c r="FON36">
        <f t="shared" si="78"/>
        <v>0</v>
      </c>
      <c r="FOO36">
        <f t="shared" si="78"/>
        <v>0</v>
      </c>
      <c r="FOP36">
        <f t="shared" si="78"/>
        <v>0</v>
      </c>
      <c r="FOQ36">
        <f t="shared" si="78"/>
        <v>0</v>
      </c>
      <c r="FOR36">
        <f t="shared" si="78"/>
        <v>0</v>
      </c>
      <c r="FOS36">
        <f t="shared" si="78"/>
        <v>0</v>
      </c>
      <c r="FOT36">
        <f t="shared" si="78"/>
        <v>0</v>
      </c>
      <c r="FOU36">
        <f t="shared" si="78"/>
        <v>0</v>
      </c>
      <c r="FOV36">
        <f t="shared" si="78"/>
        <v>0</v>
      </c>
      <c r="FOW36">
        <f t="shared" si="78"/>
        <v>0</v>
      </c>
      <c r="FOX36">
        <f t="shared" si="78"/>
        <v>0</v>
      </c>
      <c r="FOY36">
        <f t="shared" si="78"/>
        <v>0</v>
      </c>
      <c r="FOZ36">
        <f t="shared" si="78"/>
        <v>0</v>
      </c>
      <c r="FPA36">
        <f t="shared" si="78"/>
        <v>0</v>
      </c>
      <c r="FPB36">
        <f t="shared" si="78"/>
        <v>0</v>
      </c>
      <c r="FPC36">
        <f t="shared" si="78"/>
        <v>0</v>
      </c>
      <c r="FPD36">
        <f t="shared" si="78"/>
        <v>0</v>
      </c>
      <c r="FPE36">
        <f t="shared" si="78"/>
        <v>0</v>
      </c>
      <c r="FPF36">
        <f t="shared" si="78"/>
        <v>0</v>
      </c>
      <c r="FPG36">
        <f t="shared" si="78"/>
        <v>0</v>
      </c>
      <c r="FPH36">
        <f t="shared" si="78"/>
        <v>0</v>
      </c>
      <c r="FPI36">
        <f t="shared" si="78"/>
        <v>0</v>
      </c>
      <c r="FPJ36">
        <f t="shared" si="78"/>
        <v>0</v>
      </c>
      <c r="FPK36">
        <f t="shared" ref="FPK36:FRV36" si="79">SUM(FPK32:FPK34)</f>
        <v>0</v>
      </c>
      <c r="FPL36">
        <f t="shared" si="79"/>
        <v>0</v>
      </c>
      <c r="FPM36">
        <f t="shared" si="79"/>
        <v>0</v>
      </c>
      <c r="FPN36">
        <f t="shared" si="79"/>
        <v>0</v>
      </c>
      <c r="FPO36">
        <f t="shared" si="79"/>
        <v>0</v>
      </c>
      <c r="FPP36">
        <f t="shared" si="79"/>
        <v>0</v>
      </c>
      <c r="FPQ36">
        <f t="shared" si="79"/>
        <v>0</v>
      </c>
      <c r="FPR36">
        <f t="shared" si="79"/>
        <v>0</v>
      </c>
      <c r="FPS36">
        <f t="shared" si="79"/>
        <v>0</v>
      </c>
      <c r="FPT36">
        <f t="shared" si="79"/>
        <v>0</v>
      </c>
      <c r="FPU36">
        <f t="shared" si="79"/>
        <v>0</v>
      </c>
      <c r="FPV36">
        <f t="shared" si="79"/>
        <v>0</v>
      </c>
      <c r="FPW36">
        <f t="shared" si="79"/>
        <v>0</v>
      </c>
      <c r="FPX36">
        <f t="shared" si="79"/>
        <v>0</v>
      </c>
      <c r="FPY36">
        <f t="shared" si="79"/>
        <v>0</v>
      </c>
      <c r="FPZ36">
        <f t="shared" si="79"/>
        <v>0</v>
      </c>
      <c r="FQA36">
        <f t="shared" si="79"/>
        <v>0</v>
      </c>
      <c r="FQB36">
        <f t="shared" si="79"/>
        <v>0</v>
      </c>
      <c r="FQC36">
        <f t="shared" si="79"/>
        <v>0</v>
      </c>
      <c r="FQD36">
        <f t="shared" si="79"/>
        <v>0</v>
      </c>
      <c r="FQE36">
        <f t="shared" si="79"/>
        <v>0</v>
      </c>
      <c r="FQF36">
        <f t="shared" si="79"/>
        <v>0</v>
      </c>
      <c r="FQG36">
        <f t="shared" si="79"/>
        <v>0</v>
      </c>
      <c r="FQH36">
        <f t="shared" si="79"/>
        <v>0</v>
      </c>
      <c r="FQI36">
        <f t="shared" si="79"/>
        <v>0</v>
      </c>
      <c r="FQJ36">
        <f t="shared" si="79"/>
        <v>0</v>
      </c>
      <c r="FQK36">
        <f t="shared" si="79"/>
        <v>0</v>
      </c>
      <c r="FQL36">
        <f t="shared" si="79"/>
        <v>0</v>
      </c>
      <c r="FQM36">
        <f t="shared" si="79"/>
        <v>0</v>
      </c>
      <c r="FQN36">
        <f t="shared" si="79"/>
        <v>0</v>
      </c>
      <c r="FQO36">
        <f t="shared" si="79"/>
        <v>0</v>
      </c>
      <c r="FQP36">
        <f t="shared" si="79"/>
        <v>0</v>
      </c>
      <c r="FQQ36">
        <f t="shared" si="79"/>
        <v>0</v>
      </c>
      <c r="FQR36">
        <f t="shared" si="79"/>
        <v>0</v>
      </c>
      <c r="FQS36">
        <f t="shared" si="79"/>
        <v>0</v>
      </c>
      <c r="FQT36">
        <f t="shared" si="79"/>
        <v>0</v>
      </c>
      <c r="FQU36">
        <f t="shared" si="79"/>
        <v>0</v>
      </c>
      <c r="FQV36">
        <f t="shared" si="79"/>
        <v>0</v>
      </c>
      <c r="FQW36">
        <f t="shared" si="79"/>
        <v>0</v>
      </c>
      <c r="FQX36">
        <f t="shared" si="79"/>
        <v>0</v>
      </c>
      <c r="FQY36">
        <f t="shared" si="79"/>
        <v>0</v>
      </c>
      <c r="FQZ36">
        <f t="shared" si="79"/>
        <v>0</v>
      </c>
      <c r="FRA36">
        <f t="shared" si="79"/>
        <v>0</v>
      </c>
      <c r="FRB36">
        <f t="shared" si="79"/>
        <v>0</v>
      </c>
      <c r="FRC36">
        <f t="shared" si="79"/>
        <v>0</v>
      </c>
      <c r="FRD36">
        <f t="shared" si="79"/>
        <v>0</v>
      </c>
      <c r="FRE36">
        <f t="shared" si="79"/>
        <v>0</v>
      </c>
      <c r="FRF36">
        <f t="shared" si="79"/>
        <v>0</v>
      </c>
      <c r="FRG36">
        <f t="shared" si="79"/>
        <v>0</v>
      </c>
      <c r="FRH36">
        <f t="shared" si="79"/>
        <v>0</v>
      </c>
      <c r="FRI36">
        <f t="shared" si="79"/>
        <v>0</v>
      </c>
      <c r="FRJ36">
        <f t="shared" si="79"/>
        <v>0</v>
      </c>
      <c r="FRK36">
        <f t="shared" si="79"/>
        <v>0</v>
      </c>
      <c r="FRL36">
        <f t="shared" si="79"/>
        <v>0</v>
      </c>
      <c r="FRM36">
        <f t="shared" si="79"/>
        <v>0</v>
      </c>
      <c r="FRN36">
        <f t="shared" si="79"/>
        <v>0</v>
      </c>
      <c r="FRO36">
        <f t="shared" si="79"/>
        <v>0</v>
      </c>
      <c r="FRP36">
        <f t="shared" si="79"/>
        <v>0</v>
      </c>
      <c r="FRQ36">
        <f t="shared" si="79"/>
        <v>0</v>
      </c>
      <c r="FRR36">
        <f t="shared" si="79"/>
        <v>0</v>
      </c>
      <c r="FRS36">
        <f t="shared" si="79"/>
        <v>0</v>
      </c>
      <c r="FRT36">
        <f t="shared" si="79"/>
        <v>0</v>
      </c>
      <c r="FRU36">
        <f t="shared" si="79"/>
        <v>0</v>
      </c>
      <c r="FRV36">
        <f t="shared" si="79"/>
        <v>0</v>
      </c>
      <c r="FRW36">
        <f t="shared" ref="FRW36:FUH36" si="80">SUM(FRW32:FRW34)</f>
        <v>0</v>
      </c>
      <c r="FRX36">
        <f t="shared" si="80"/>
        <v>0</v>
      </c>
      <c r="FRY36">
        <f t="shared" si="80"/>
        <v>0</v>
      </c>
      <c r="FRZ36">
        <f t="shared" si="80"/>
        <v>0</v>
      </c>
      <c r="FSA36">
        <f t="shared" si="80"/>
        <v>0</v>
      </c>
      <c r="FSB36">
        <f t="shared" si="80"/>
        <v>0</v>
      </c>
      <c r="FSC36">
        <f t="shared" si="80"/>
        <v>0</v>
      </c>
      <c r="FSD36">
        <f t="shared" si="80"/>
        <v>0</v>
      </c>
      <c r="FSE36">
        <f t="shared" si="80"/>
        <v>0</v>
      </c>
      <c r="FSF36">
        <f t="shared" si="80"/>
        <v>0</v>
      </c>
      <c r="FSG36">
        <f t="shared" si="80"/>
        <v>0</v>
      </c>
      <c r="FSH36">
        <f t="shared" si="80"/>
        <v>0</v>
      </c>
      <c r="FSI36">
        <f t="shared" si="80"/>
        <v>0</v>
      </c>
      <c r="FSJ36">
        <f t="shared" si="80"/>
        <v>0</v>
      </c>
      <c r="FSK36">
        <f t="shared" si="80"/>
        <v>0</v>
      </c>
      <c r="FSL36">
        <f t="shared" si="80"/>
        <v>0</v>
      </c>
      <c r="FSM36">
        <f t="shared" si="80"/>
        <v>0</v>
      </c>
      <c r="FSN36">
        <f t="shared" si="80"/>
        <v>0</v>
      </c>
      <c r="FSO36">
        <f t="shared" si="80"/>
        <v>0</v>
      </c>
      <c r="FSP36">
        <f t="shared" si="80"/>
        <v>0</v>
      </c>
      <c r="FSQ36">
        <f t="shared" si="80"/>
        <v>0</v>
      </c>
      <c r="FSR36">
        <f t="shared" si="80"/>
        <v>0</v>
      </c>
      <c r="FSS36">
        <f t="shared" si="80"/>
        <v>0</v>
      </c>
      <c r="FST36">
        <f t="shared" si="80"/>
        <v>0</v>
      </c>
      <c r="FSU36">
        <f t="shared" si="80"/>
        <v>0</v>
      </c>
      <c r="FSV36">
        <f t="shared" si="80"/>
        <v>0</v>
      </c>
      <c r="FSW36">
        <f t="shared" si="80"/>
        <v>0</v>
      </c>
      <c r="FSX36">
        <f t="shared" si="80"/>
        <v>0</v>
      </c>
      <c r="FSY36">
        <f t="shared" si="80"/>
        <v>0</v>
      </c>
      <c r="FSZ36">
        <f t="shared" si="80"/>
        <v>0</v>
      </c>
      <c r="FTA36">
        <f t="shared" si="80"/>
        <v>0</v>
      </c>
      <c r="FTB36">
        <f t="shared" si="80"/>
        <v>0</v>
      </c>
      <c r="FTC36">
        <f t="shared" si="80"/>
        <v>0</v>
      </c>
      <c r="FTD36">
        <f t="shared" si="80"/>
        <v>0</v>
      </c>
      <c r="FTE36">
        <f t="shared" si="80"/>
        <v>0</v>
      </c>
      <c r="FTF36">
        <f t="shared" si="80"/>
        <v>0</v>
      </c>
      <c r="FTG36">
        <f t="shared" si="80"/>
        <v>0</v>
      </c>
      <c r="FTH36">
        <f t="shared" si="80"/>
        <v>0</v>
      </c>
      <c r="FTI36">
        <f t="shared" si="80"/>
        <v>0</v>
      </c>
      <c r="FTJ36">
        <f t="shared" si="80"/>
        <v>0</v>
      </c>
      <c r="FTK36">
        <f t="shared" si="80"/>
        <v>0</v>
      </c>
      <c r="FTL36">
        <f t="shared" si="80"/>
        <v>0</v>
      </c>
      <c r="FTM36">
        <f t="shared" si="80"/>
        <v>0</v>
      </c>
      <c r="FTN36">
        <f t="shared" si="80"/>
        <v>0</v>
      </c>
      <c r="FTO36">
        <f t="shared" si="80"/>
        <v>0</v>
      </c>
      <c r="FTP36">
        <f t="shared" si="80"/>
        <v>0</v>
      </c>
      <c r="FTQ36">
        <f t="shared" si="80"/>
        <v>0</v>
      </c>
      <c r="FTR36">
        <f t="shared" si="80"/>
        <v>0</v>
      </c>
      <c r="FTS36">
        <f t="shared" si="80"/>
        <v>0</v>
      </c>
      <c r="FTT36">
        <f t="shared" si="80"/>
        <v>0</v>
      </c>
      <c r="FTU36">
        <f t="shared" si="80"/>
        <v>0</v>
      </c>
      <c r="FTV36">
        <f t="shared" si="80"/>
        <v>0</v>
      </c>
      <c r="FTW36">
        <f t="shared" si="80"/>
        <v>0</v>
      </c>
      <c r="FTX36">
        <f t="shared" si="80"/>
        <v>0</v>
      </c>
      <c r="FTY36">
        <f t="shared" si="80"/>
        <v>0</v>
      </c>
      <c r="FTZ36">
        <f t="shared" si="80"/>
        <v>0</v>
      </c>
      <c r="FUA36">
        <f t="shared" si="80"/>
        <v>0</v>
      </c>
      <c r="FUB36">
        <f t="shared" si="80"/>
        <v>0</v>
      </c>
      <c r="FUC36">
        <f t="shared" si="80"/>
        <v>0</v>
      </c>
      <c r="FUD36">
        <f t="shared" si="80"/>
        <v>0</v>
      </c>
      <c r="FUE36">
        <f t="shared" si="80"/>
        <v>0</v>
      </c>
      <c r="FUF36">
        <f t="shared" si="80"/>
        <v>0</v>
      </c>
      <c r="FUG36">
        <f t="shared" si="80"/>
        <v>0</v>
      </c>
      <c r="FUH36">
        <f t="shared" si="80"/>
        <v>0</v>
      </c>
      <c r="FUI36">
        <f t="shared" ref="FUI36:FWT36" si="81">SUM(FUI32:FUI34)</f>
        <v>0</v>
      </c>
      <c r="FUJ36">
        <f t="shared" si="81"/>
        <v>0</v>
      </c>
      <c r="FUK36">
        <f t="shared" si="81"/>
        <v>0</v>
      </c>
      <c r="FUL36">
        <f t="shared" si="81"/>
        <v>0</v>
      </c>
      <c r="FUM36">
        <f t="shared" si="81"/>
        <v>0</v>
      </c>
      <c r="FUN36">
        <f t="shared" si="81"/>
        <v>0</v>
      </c>
      <c r="FUO36">
        <f t="shared" si="81"/>
        <v>0</v>
      </c>
      <c r="FUP36">
        <f t="shared" si="81"/>
        <v>0</v>
      </c>
      <c r="FUQ36">
        <f t="shared" si="81"/>
        <v>0</v>
      </c>
      <c r="FUR36">
        <f t="shared" si="81"/>
        <v>0</v>
      </c>
      <c r="FUS36">
        <f t="shared" si="81"/>
        <v>0</v>
      </c>
      <c r="FUT36">
        <f t="shared" si="81"/>
        <v>0</v>
      </c>
      <c r="FUU36">
        <f t="shared" si="81"/>
        <v>0</v>
      </c>
      <c r="FUV36">
        <f t="shared" si="81"/>
        <v>0</v>
      </c>
      <c r="FUW36">
        <f t="shared" si="81"/>
        <v>0</v>
      </c>
      <c r="FUX36">
        <f t="shared" si="81"/>
        <v>0</v>
      </c>
      <c r="FUY36">
        <f t="shared" si="81"/>
        <v>0</v>
      </c>
      <c r="FUZ36">
        <f t="shared" si="81"/>
        <v>0</v>
      </c>
      <c r="FVA36">
        <f t="shared" si="81"/>
        <v>0</v>
      </c>
      <c r="FVB36">
        <f t="shared" si="81"/>
        <v>0</v>
      </c>
      <c r="FVC36">
        <f t="shared" si="81"/>
        <v>0</v>
      </c>
      <c r="FVD36">
        <f t="shared" si="81"/>
        <v>0</v>
      </c>
      <c r="FVE36">
        <f t="shared" si="81"/>
        <v>0</v>
      </c>
      <c r="FVF36">
        <f t="shared" si="81"/>
        <v>0</v>
      </c>
      <c r="FVG36">
        <f t="shared" si="81"/>
        <v>0</v>
      </c>
      <c r="FVH36">
        <f t="shared" si="81"/>
        <v>0</v>
      </c>
      <c r="FVI36">
        <f t="shared" si="81"/>
        <v>0</v>
      </c>
      <c r="FVJ36">
        <f t="shared" si="81"/>
        <v>0</v>
      </c>
      <c r="FVK36">
        <f t="shared" si="81"/>
        <v>0</v>
      </c>
      <c r="FVL36">
        <f t="shared" si="81"/>
        <v>0</v>
      </c>
      <c r="FVM36">
        <f t="shared" si="81"/>
        <v>0</v>
      </c>
      <c r="FVN36">
        <f t="shared" si="81"/>
        <v>0</v>
      </c>
      <c r="FVO36">
        <f t="shared" si="81"/>
        <v>0</v>
      </c>
      <c r="FVP36">
        <f t="shared" si="81"/>
        <v>0</v>
      </c>
      <c r="FVQ36">
        <f t="shared" si="81"/>
        <v>0</v>
      </c>
      <c r="FVR36">
        <f t="shared" si="81"/>
        <v>0</v>
      </c>
      <c r="FVS36">
        <f t="shared" si="81"/>
        <v>0</v>
      </c>
      <c r="FVT36">
        <f t="shared" si="81"/>
        <v>0</v>
      </c>
      <c r="FVU36">
        <f t="shared" si="81"/>
        <v>0</v>
      </c>
      <c r="FVV36">
        <f t="shared" si="81"/>
        <v>0</v>
      </c>
      <c r="FVW36">
        <f t="shared" si="81"/>
        <v>0</v>
      </c>
      <c r="FVX36">
        <f t="shared" si="81"/>
        <v>0</v>
      </c>
      <c r="FVY36">
        <f t="shared" si="81"/>
        <v>0</v>
      </c>
      <c r="FVZ36">
        <f t="shared" si="81"/>
        <v>0</v>
      </c>
      <c r="FWA36">
        <f t="shared" si="81"/>
        <v>0</v>
      </c>
      <c r="FWB36">
        <f t="shared" si="81"/>
        <v>0</v>
      </c>
      <c r="FWC36">
        <f t="shared" si="81"/>
        <v>0</v>
      </c>
      <c r="FWD36">
        <f t="shared" si="81"/>
        <v>0</v>
      </c>
      <c r="FWE36">
        <f t="shared" si="81"/>
        <v>0</v>
      </c>
      <c r="FWF36">
        <f t="shared" si="81"/>
        <v>0</v>
      </c>
      <c r="FWG36">
        <f t="shared" si="81"/>
        <v>0</v>
      </c>
      <c r="FWH36">
        <f t="shared" si="81"/>
        <v>0</v>
      </c>
      <c r="FWI36">
        <f t="shared" si="81"/>
        <v>0</v>
      </c>
      <c r="FWJ36">
        <f t="shared" si="81"/>
        <v>0</v>
      </c>
      <c r="FWK36">
        <f t="shared" si="81"/>
        <v>0</v>
      </c>
      <c r="FWL36">
        <f t="shared" si="81"/>
        <v>0</v>
      </c>
      <c r="FWM36">
        <f t="shared" si="81"/>
        <v>0</v>
      </c>
      <c r="FWN36">
        <f t="shared" si="81"/>
        <v>0</v>
      </c>
      <c r="FWO36">
        <f t="shared" si="81"/>
        <v>0</v>
      </c>
      <c r="FWP36">
        <f t="shared" si="81"/>
        <v>0</v>
      </c>
      <c r="FWQ36">
        <f t="shared" si="81"/>
        <v>0</v>
      </c>
      <c r="FWR36">
        <f t="shared" si="81"/>
        <v>0</v>
      </c>
      <c r="FWS36">
        <f t="shared" si="81"/>
        <v>0</v>
      </c>
      <c r="FWT36">
        <f t="shared" si="81"/>
        <v>0</v>
      </c>
      <c r="FWU36">
        <f t="shared" ref="FWU36:FZF36" si="82">SUM(FWU32:FWU34)</f>
        <v>0</v>
      </c>
      <c r="FWV36">
        <f t="shared" si="82"/>
        <v>0</v>
      </c>
      <c r="FWW36">
        <f t="shared" si="82"/>
        <v>0</v>
      </c>
      <c r="FWX36">
        <f t="shared" si="82"/>
        <v>0</v>
      </c>
      <c r="FWY36">
        <f t="shared" si="82"/>
        <v>0</v>
      </c>
      <c r="FWZ36">
        <f t="shared" si="82"/>
        <v>0</v>
      </c>
      <c r="FXA36">
        <f t="shared" si="82"/>
        <v>0</v>
      </c>
      <c r="FXB36">
        <f t="shared" si="82"/>
        <v>0</v>
      </c>
      <c r="FXC36">
        <f t="shared" si="82"/>
        <v>0</v>
      </c>
      <c r="FXD36">
        <f t="shared" si="82"/>
        <v>0</v>
      </c>
      <c r="FXE36">
        <f t="shared" si="82"/>
        <v>0</v>
      </c>
      <c r="FXF36">
        <f t="shared" si="82"/>
        <v>0</v>
      </c>
      <c r="FXG36">
        <f t="shared" si="82"/>
        <v>0</v>
      </c>
      <c r="FXH36">
        <f t="shared" si="82"/>
        <v>0</v>
      </c>
      <c r="FXI36">
        <f t="shared" si="82"/>
        <v>0</v>
      </c>
      <c r="FXJ36">
        <f t="shared" si="82"/>
        <v>0</v>
      </c>
      <c r="FXK36">
        <f t="shared" si="82"/>
        <v>0</v>
      </c>
      <c r="FXL36">
        <f t="shared" si="82"/>
        <v>0</v>
      </c>
      <c r="FXM36">
        <f t="shared" si="82"/>
        <v>0</v>
      </c>
      <c r="FXN36">
        <f t="shared" si="82"/>
        <v>0</v>
      </c>
      <c r="FXO36">
        <f t="shared" si="82"/>
        <v>0</v>
      </c>
      <c r="FXP36">
        <f t="shared" si="82"/>
        <v>0</v>
      </c>
      <c r="FXQ36">
        <f t="shared" si="82"/>
        <v>0</v>
      </c>
      <c r="FXR36">
        <f t="shared" si="82"/>
        <v>0</v>
      </c>
      <c r="FXS36">
        <f t="shared" si="82"/>
        <v>0</v>
      </c>
      <c r="FXT36">
        <f t="shared" si="82"/>
        <v>0</v>
      </c>
      <c r="FXU36">
        <f t="shared" si="82"/>
        <v>0</v>
      </c>
      <c r="FXV36">
        <f t="shared" si="82"/>
        <v>0</v>
      </c>
      <c r="FXW36">
        <f t="shared" si="82"/>
        <v>0</v>
      </c>
      <c r="FXX36">
        <f t="shared" si="82"/>
        <v>0</v>
      </c>
      <c r="FXY36">
        <f t="shared" si="82"/>
        <v>0</v>
      </c>
      <c r="FXZ36">
        <f t="shared" si="82"/>
        <v>0</v>
      </c>
      <c r="FYA36">
        <f t="shared" si="82"/>
        <v>0</v>
      </c>
      <c r="FYB36">
        <f t="shared" si="82"/>
        <v>0</v>
      </c>
      <c r="FYC36">
        <f t="shared" si="82"/>
        <v>0</v>
      </c>
      <c r="FYD36">
        <f t="shared" si="82"/>
        <v>0</v>
      </c>
      <c r="FYE36">
        <f t="shared" si="82"/>
        <v>0</v>
      </c>
      <c r="FYF36">
        <f t="shared" si="82"/>
        <v>0</v>
      </c>
      <c r="FYG36">
        <f t="shared" si="82"/>
        <v>0</v>
      </c>
      <c r="FYH36">
        <f t="shared" si="82"/>
        <v>0</v>
      </c>
      <c r="FYI36">
        <f t="shared" si="82"/>
        <v>0</v>
      </c>
      <c r="FYJ36">
        <f t="shared" si="82"/>
        <v>0</v>
      </c>
      <c r="FYK36">
        <f t="shared" si="82"/>
        <v>0</v>
      </c>
      <c r="FYL36">
        <f t="shared" si="82"/>
        <v>0</v>
      </c>
      <c r="FYM36">
        <f t="shared" si="82"/>
        <v>0</v>
      </c>
      <c r="FYN36">
        <f t="shared" si="82"/>
        <v>0</v>
      </c>
      <c r="FYO36">
        <f t="shared" si="82"/>
        <v>0</v>
      </c>
      <c r="FYP36">
        <f t="shared" si="82"/>
        <v>0</v>
      </c>
      <c r="FYQ36">
        <f t="shared" si="82"/>
        <v>0</v>
      </c>
      <c r="FYR36">
        <f t="shared" si="82"/>
        <v>0</v>
      </c>
      <c r="FYS36">
        <f t="shared" si="82"/>
        <v>0</v>
      </c>
      <c r="FYT36">
        <f t="shared" si="82"/>
        <v>0</v>
      </c>
      <c r="FYU36">
        <f t="shared" si="82"/>
        <v>0</v>
      </c>
      <c r="FYV36">
        <f t="shared" si="82"/>
        <v>0</v>
      </c>
      <c r="FYW36">
        <f t="shared" si="82"/>
        <v>0</v>
      </c>
      <c r="FYX36">
        <f t="shared" si="82"/>
        <v>0</v>
      </c>
      <c r="FYY36">
        <f t="shared" si="82"/>
        <v>0</v>
      </c>
      <c r="FYZ36">
        <f t="shared" si="82"/>
        <v>0</v>
      </c>
      <c r="FZA36">
        <f t="shared" si="82"/>
        <v>0</v>
      </c>
      <c r="FZB36">
        <f t="shared" si="82"/>
        <v>0</v>
      </c>
      <c r="FZC36">
        <f t="shared" si="82"/>
        <v>0</v>
      </c>
      <c r="FZD36">
        <f t="shared" si="82"/>
        <v>0</v>
      </c>
      <c r="FZE36">
        <f t="shared" si="82"/>
        <v>0</v>
      </c>
      <c r="FZF36">
        <f t="shared" si="82"/>
        <v>0</v>
      </c>
      <c r="FZG36">
        <f t="shared" ref="FZG36:GBR36" si="83">SUM(FZG32:FZG34)</f>
        <v>0</v>
      </c>
      <c r="FZH36">
        <f t="shared" si="83"/>
        <v>0</v>
      </c>
      <c r="FZI36">
        <f t="shared" si="83"/>
        <v>0</v>
      </c>
      <c r="FZJ36">
        <f t="shared" si="83"/>
        <v>0</v>
      </c>
      <c r="FZK36">
        <f t="shared" si="83"/>
        <v>0</v>
      </c>
      <c r="FZL36">
        <f t="shared" si="83"/>
        <v>0</v>
      </c>
      <c r="FZM36">
        <f t="shared" si="83"/>
        <v>0</v>
      </c>
      <c r="FZN36">
        <f t="shared" si="83"/>
        <v>0</v>
      </c>
      <c r="FZO36">
        <f t="shared" si="83"/>
        <v>0</v>
      </c>
      <c r="FZP36">
        <f t="shared" si="83"/>
        <v>0</v>
      </c>
      <c r="FZQ36">
        <f t="shared" si="83"/>
        <v>0</v>
      </c>
      <c r="FZR36">
        <f t="shared" si="83"/>
        <v>0</v>
      </c>
      <c r="FZS36">
        <f t="shared" si="83"/>
        <v>0</v>
      </c>
      <c r="FZT36">
        <f t="shared" si="83"/>
        <v>0</v>
      </c>
      <c r="FZU36">
        <f t="shared" si="83"/>
        <v>0</v>
      </c>
      <c r="FZV36">
        <f t="shared" si="83"/>
        <v>0</v>
      </c>
      <c r="FZW36">
        <f t="shared" si="83"/>
        <v>0</v>
      </c>
      <c r="FZX36">
        <f t="shared" si="83"/>
        <v>0</v>
      </c>
      <c r="FZY36">
        <f t="shared" si="83"/>
        <v>0</v>
      </c>
      <c r="FZZ36">
        <f t="shared" si="83"/>
        <v>0</v>
      </c>
      <c r="GAA36">
        <f t="shared" si="83"/>
        <v>0</v>
      </c>
      <c r="GAB36">
        <f t="shared" si="83"/>
        <v>0</v>
      </c>
      <c r="GAC36">
        <f t="shared" si="83"/>
        <v>0</v>
      </c>
      <c r="GAD36">
        <f t="shared" si="83"/>
        <v>0</v>
      </c>
      <c r="GAE36">
        <f t="shared" si="83"/>
        <v>0</v>
      </c>
      <c r="GAF36">
        <f t="shared" si="83"/>
        <v>0</v>
      </c>
      <c r="GAG36">
        <f t="shared" si="83"/>
        <v>0</v>
      </c>
      <c r="GAH36">
        <f t="shared" si="83"/>
        <v>0</v>
      </c>
      <c r="GAI36">
        <f t="shared" si="83"/>
        <v>0</v>
      </c>
      <c r="GAJ36">
        <f t="shared" si="83"/>
        <v>0</v>
      </c>
      <c r="GAK36">
        <f t="shared" si="83"/>
        <v>0</v>
      </c>
      <c r="GAL36">
        <f t="shared" si="83"/>
        <v>0</v>
      </c>
      <c r="GAM36">
        <f t="shared" si="83"/>
        <v>0</v>
      </c>
      <c r="GAN36">
        <f t="shared" si="83"/>
        <v>0</v>
      </c>
      <c r="GAO36">
        <f t="shared" si="83"/>
        <v>0</v>
      </c>
      <c r="GAP36">
        <f t="shared" si="83"/>
        <v>0</v>
      </c>
      <c r="GAQ36">
        <f t="shared" si="83"/>
        <v>0</v>
      </c>
      <c r="GAR36">
        <f t="shared" si="83"/>
        <v>0</v>
      </c>
      <c r="GAS36">
        <f t="shared" si="83"/>
        <v>0</v>
      </c>
      <c r="GAT36">
        <f t="shared" si="83"/>
        <v>0</v>
      </c>
      <c r="GAU36">
        <f t="shared" si="83"/>
        <v>0</v>
      </c>
      <c r="GAV36">
        <f t="shared" si="83"/>
        <v>0</v>
      </c>
      <c r="GAW36">
        <f t="shared" si="83"/>
        <v>0</v>
      </c>
      <c r="GAX36">
        <f t="shared" si="83"/>
        <v>0</v>
      </c>
      <c r="GAY36">
        <f t="shared" si="83"/>
        <v>0</v>
      </c>
      <c r="GAZ36">
        <f t="shared" si="83"/>
        <v>0</v>
      </c>
      <c r="GBA36">
        <f t="shared" si="83"/>
        <v>0</v>
      </c>
      <c r="GBB36">
        <f t="shared" si="83"/>
        <v>0</v>
      </c>
      <c r="GBC36">
        <f t="shared" si="83"/>
        <v>0</v>
      </c>
      <c r="GBD36">
        <f t="shared" si="83"/>
        <v>0</v>
      </c>
      <c r="GBE36">
        <f t="shared" si="83"/>
        <v>0</v>
      </c>
      <c r="GBF36">
        <f t="shared" si="83"/>
        <v>0</v>
      </c>
      <c r="GBG36">
        <f t="shared" si="83"/>
        <v>0</v>
      </c>
      <c r="GBH36">
        <f t="shared" si="83"/>
        <v>0</v>
      </c>
      <c r="GBI36">
        <f t="shared" si="83"/>
        <v>0</v>
      </c>
      <c r="GBJ36">
        <f t="shared" si="83"/>
        <v>0</v>
      </c>
      <c r="GBK36">
        <f t="shared" si="83"/>
        <v>0</v>
      </c>
      <c r="GBL36">
        <f t="shared" si="83"/>
        <v>0</v>
      </c>
      <c r="GBM36">
        <f t="shared" si="83"/>
        <v>0</v>
      </c>
      <c r="GBN36">
        <f t="shared" si="83"/>
        <v>0</v>
      </c>
      <c r="GBO36">
        <f t="shared" si="83"/>
        <v>0</v>
      </c>
      <c r="GBP36">
        <f t="shared" si="83"/>
        <v>0</v>
      </c>
      <c r="GBQ36">
        <f t="shared" si="83"/>
        <v>0</v>
      </c>
      <c r="GBR36">
        <f t="shared" si="83"/>
        <v>0</v>
      </c>
      <c r="GBS36">
        <f t="shared" ref="GBS36:GED36" si="84">SUM(GBS32:GBS34)</f>
        <v>0</v>
      </c>
      <c r="GBT36">
        <f t="shared" si="84"/>
        <v>0</v>
      </c>
      <c r="GBU36">
        <f t="shared" si="84"/>
        <v>0</v>
      </c>
      <c r="GBV36">
        <f t="shared" si="84"/>
        <v>0</v>
      </c>
      <c r="GBW36">
        <f t="shared" si="84"/>
        <v>0</v>
      </c>
      <c r="GBX36">
        <f t="shared" si="84"/>
        <v>0</v>
      </c>
      <c r="GBY36">
        <f t="shared" si="84"/>
        <v>0</v>
      </c>
      <c r="GBZ36">
        <f t="shared" si="84"/>
        <v>0</v>
      </c>
      <c r="GCA36">
        <f t="shared" si="84"/>
        <v>0</v>
      </c>
      <c r="GCB36">
        <f t="shared" si="84"/>
        <v>0</v>
      </c>
      <c r="GCC36">
        <f t="shared" si="84"/>
        <v>0</v>
      </c>
      <c r="GCD36">
        <f t="shared" si="84"/>
        <v>0</v>
      </c>
      <c r="GCE36">
        <f t="shared" si="84"/>
        <v>0</v>
      </c>
      <c r="GCF36">
        <f t="shared" si="84"/>
        <v>0</v>
      </c>
      <c r="GCG36">
        <f t="shared" si="84"/>
        <v>0</v>
      </c>
      <c r="GCH36">
        <f t="shared" si="84"/>
        <v>0</v>
      </c>
      <c r="GCI36">
        <f t="shared" si="84"/>
        <v>0</v>
      </c>
      <c r="GCJ36">
        <f t="shared" si="84"/>
        <v>0</v>
      </c>
      <c r="GCK36">
        <f t="shared" si="84"/>
        <v>0</v>
      </c>
      <c r="GCL36">
        <f t="shared" si="84"/>
        <v>0</v>
      </c>
      <c r="GCM36">
        <f t="shared" si="84"/>
        <v>0</v>
      </c>
      <c r="GCN36">
        <f t="shared" si="84"/>
        <v>0</v>
      </c>
      <c r="GCO36">
        <f t="shared" si="84"/>
        <v>0</v>
      </c>
      <c r="GCP36">
        <f t="shared" si="84"/>
        <v>0</v>
      </c>
      <c r="GCQ36">
        <f t="shared" si="84"/>
        <v>0</v>
      </c>
      <c r="GCR36">
        <f t="shared" si="84"/>
        <v>0</v>
      </c>
      <c r="GCS36">
        <f t="shared" si="84"/>
        <v>0</v>
      </c>
      <c r="GCT36">
        <f t="shared" si="84"/>
        <v>0</v>
      </c>
      <c r="GCU36">
        <f t="shared" si="84"/>
        <v>0</v>
      </c>
      <c r="GCV36">
        <f t="shared" si="84"/>
        <v>0</v>
      </c>
      <c r="GCW36">
        <f t="shared" si="84"/>
        <v>0</v>
      </c>
      <c r="GCX36">
        <f t="shared" si="84"/>
        <v>0</v>
      </c>
      <c r="GCY36">
        <f t="shared" si="84"/>
        <v>0</v>
      </c>
      <c r="GCZ36">
        <f t="shared" si="84"/>
        <v>0</v>
      </c>
      <c r="GDA36">
        <f t="shared" si="84"/>
        <v>0</v>
      </c>
      <c r="GDB36">
        <f t="shared" si="84"/>
        <v>0</v>
      </c>
      <c r="GDC36">
        <f t="shared" si="84"/>
        <v>0</v>
      </c>
      <c r="GDD36">
        <f t="shared" si="84"/>
        <v>0</v>
      </c>
      <c r="GDE36">
        <f t="shared" si="84"/>
        <v>0</v>
      </c>
      <c r="GDF36">
        <f t="shared" si="84"/>
        <v>0</v>
      </c>
      <c r="GDG36">
        <f t="shared" si="84"/>
        <v>0</v>
      </c>
      <c r="GDH36">
        <f t="shared" si="84"/>
        <v>0</v>
      </c>
      <c r="GDI36">
        <f t="shared" si="84"/>
        <v>0</v>
      </c>
      <c r="GDJ36">
        <f t="shared" si="84"/>
        <v>0</v>
      </c>
      <c r="GDK36">
        <f t="shared" si="84"/>
        <v>0</v>
      </c>
      <c r="GDL36">
        <f t="shared" si="84"/>
        <v>0</v>
      </c>
      <c r="GDM36">
        <f t="shared" si="84"/>
        <v>0</v>
      </c>
      <c r="GDN36">
        <f t="shared" si="84"/>
        <v>0</v>
      </c>
      <c r="GDO36">
        <f t="shared" si="84"/>
        <v>0</v>
      </c>
      <c r="GDP36">
        <f t="shared" si="84"/>
        <v>0</v>
      </c>
      <c r="GDQ36">
        <f t="shared" si="84"/>
        <v>0</v>
      </c>
      <c r="GDR36">
        <f t="shared" si="84"/>
        <v>0</v>
      </c>
      <c r="GDS36">
        <f t="shared" si="84"/>
        <v>0</v>
      </c>
      <c r="GDT36">
        <f t="shared" si="84"/>
        <v>0</v>
      </c>
      <c r="GDU36">
        <f t="shared" si="84"/>
        <v>0</v>
      </c>
      <c r="GDV36">
        <f t="shared" si="84"/>
        <v>0</v>
      </c>
      <c r="GDW36">
        <f t="shared" si="84"/>
        <v>0</v>
      </c>
      <c r="GDX36">
        <f t="shared" si="84"/>
        <v>0</v>
      </c>
      <c r="GDY36">
        <f t="shared" si="84"/>
        <v>0</v>
      </c>
      <c r="GDZ36">
        <f t="shared" si="84"/>
        <v>0</v>
      </c>
      <c r="GEA36">
        <f t="shared" si="84"/>
        <v>0</v>
      </c>
      <c r="GEB36">
        <f t="shared" si="84"/>
        <v>0</v>
      </c>
      <c r="GEC36">
        <f t="shared" si="84"/>
        <v>0</v>
      </c>
      <c r="GED36">
        <f t="shared" si="84"/>
        <v>0</v>
      </c>
      <c r="GEE36">
        <f t="shared" ref="GEE36:GGP36" si="85">SUM(GEE32:GEE34)</f>
        <v>0</v>
      </c>
      <c r="GEF36">
        <f t="shared" si="85"/>
        <v>0</v>
      </c>
      <c r="GEG36">
        <f t="shared" si="85"/>
        <v>0</v>
      </c>
      <c r="GEH36">
        <f t="shared" si="85"/>
        <v>0</v>
      </c>
      <c r="GEI36">
        <f t="shared" si="85"/>
        <v>0</v>
      </c>
      <c r="GEJ36">
        <f t="shared" si="85"/>
        <v>0</v>
      </c>
      <c r="GEK36">
        <f t="shared" si="85"/>
        <v>0</v>
      </c>
      <c r="GEL36">
        <f t="shared" si="85"/>
        <v>0</v>
      </c>
      <c r="GEM36">
        <f t="shared" si="85"/>
        <v>0</v>
      </c>
      <c r="GEN36">
        <f t="shared" si="85"/>
        <v>0</v>
      </c>
      <c r="GEO36">
        <f t="shared" si="85"/>
        <v>0</v>
      </c>
      <c r="GEP36">
        <f t="shared" si="85"/>
        <v>0</v>
      </c>
      <c r="GEQ36">
        <f t="shared" si="85"/>
        <v>0</v>
      </c>
      <c r="GER36">
        <f t="shared" si="85"/>
        <v>0</v>
      </c>
      <c r="GES36">
        <f t="shared" si="85"/>
        <v>0</v>
      </c>
      <c r="GET36">
        <f t="shared" si="85"/>
        <v>0</v>
      </c>
      <c r="GEU36">
        <f t="shared" si="85"/>
        <v>0</v>
      </c>
      <c r="GEV36">
        <f t="shared" si="85"/>
        <v>0</v>
      </c>
      <c r="GEW36">
        <f t="shared" si="85"/>
        <v>0</v>
      </c>
      <c r="GEX36">
        <f t="shared" si="85"/>
        <v>0</v>
      </c>
      <c r="GEY36">
        <f t="shared" si="85"/>
        <v>0</v>
      </c>
      <c r="GEZ36">
        <f t="shared" si="85"/>
        <v>0</v>
      </c>
      <c r="GFA36">
        <f t="shared" si="85"/>
        <v>0</v>
      </c>
      <c r="GFB36">
        <f t="shared" si="85"/>
        <v>0</v>
      </c>
      <c r="GFC36">
        <f t="shared" si="85"/>
        <v>0</v>
      </c>
      <c r="GFD36">
        <f t="shared" si="85"/>
        <v>0</v>
      </c>
      <c r="GFE36">
        <f t="shared" si="85"/>
        <v>0</v>
      </c>
      <c r="GFF36">
        <f t="shared" si="85"/>
        <v>0</v>
      </c>
      <c r="GFG36">
        <f t="shared" si="85"/>
        <v>0</v>
      </c>
      <c r="GFH36">
        <f t="shared" si="85"/>
        <v>0</v>
      </c>
      <c r="GFI36">
        <f t="shared" si="85"/>
        <v>0</v>
      </c>
      <c r="GFJ36">
        <f t="shared" si="85"/>
        <v>0</v>
      </c>
      <c r="GFK36">
        <f t="shared" si="85"/>
        <v>0</v>
      </c>
      <c r="GFL36">
        <f t="shared" si="85"/>
        <v>0</v>
      </c>
      <c r="GFM36">
        <f t="shared" si="85"/>
        <v>0</v>
      </c>
      <c r="GFN36">
        <f t="shared" si="85"/>
        <v>0</v>
      </c>
      <c r="GFO36">
        <f t="shared" si="85"/>
        <v>0</v>
      </c>
      <c r="GFP36">
        <f t="shared" si="85"/>
        <v>0</v>
      </c>
      <c r="GFQ36">
        <f t="shared" si="85"/>
        <v>0</v>
      </c>
      <c r="GFR36">
        <f t="shared" si="85"/>
        <v>0</v>
      </c>
      <c r="GFS36">
        <f t="shared" si="85"/>
        <v>0</v>
      </c>
      <c r="GFT36">
        <f t="shared" si="85"/>
        <v>0</v>
      </c>
      <c r="GFU36">
        <f t="shared" si="85"/>
        <v>0</v>
      </c>
      <c r="GFV36">
        <f t="shared" si="85"/>
        <v>0</v>
      </c>
      <c r="GFW36">
        <f t="shared" si="85"/>
        <v>0</v>
      </c>
      <c r="GFX36">
        <f t="shared" si="85"/>
        <v>0</v>
      </c>
      <c r="GFY36">
        <f t="shared" si="85"/>
        <v>0</v>
      </c>
      <c r="GFZ36">
        <f t="shared" si="85"/>
        <v>0</v>
      </c>
      <c r="GGA36">
        <f t="shared" si="85"/>
        <v>0</v>
      </c>
      <c r="GGB36">
        <f t="shared" si="85"/>
        <v>0</v>
      </c>
      <c r="GGC36">
        <f t="shared" si="85"/>
        <v>0</v>
      </c>
      <c r="GGD36">
        <f t="shared" si="85"/>
        <v>0</v>
      </c>
      <c r="GGE36">
        <f t="shared" si="85"/>
        <v>0</v>
      </c>
      <c r="GGF36">
        <f t="shared" si="85"/>
        <v>0</v>
      </c>
      <c r="GGG36">
        <f t="shared" si="85"/>
        <v>0</v>
      </c>
      <c r="GGH36">
        <f t="shared" si="85"/>
        <v>0</v>
      </c>
      <c r="GGI36">
        <f t="shared" si="85"/>
        <v>0</v>
      </c>
      <c r="GGJ36">
        <f t="shared" si="85"/>
        <v>0</v>
      </c>
      <c r="GGK36">
        <f t="shared" si="85"/>
        <v>0</v>
      </c>
      <c r="GGL36">
        <f t="shared" si="85"/>
        <v>0</v>
      </c>
      <c r="GGM36">
        <f t="shared" si="85"/>
        <v>0</v>
      </c>
      <c r="GGN36">
        <f t="shared" si="85"/>
        <v>0</v>
      </c>
      <c r="GGO36">
        <f t="shared" si="85"/>
        <v>0</v>
      </c>
      <c r="GGP36">
        <f t="shared" si="85"/>
        <v>0</v>
      </c>
      <c r="GGQ36">
        <f t="shared" ref="GGQ36:GJB36" si="86">SUM(GGQ32:GGQ34)</f>
        <v>0</v>
      </c>
      <c r="GGR36">
        <f t="shared" si="86"/>
        <v>0</v>
      </c>
      <c r="GGS36">
        <f t="shared" si="86"/>
        <v>0</v>
      </c>
      <c r="GGT36">
        <f t="shared" si="86"/>
        <v>0</v>
      </c>
      <c r="GGU36">
        <f t="shared" si="86"/>
        <v>0</v>
      </c>
      <c r="GGV36">
        <f t="shared" si="86"/>
        <v>0</v>
      </c>
      <c r="GGW36">
        <f t="shared" si="86"/>
        <v>0</v>
      </c>
      <c r="GGX36">
        <f t="shared" si="86"/>
        <v>0</v>
      </c>
      <c r="GGY36">
        <f t="shared" si="86"/>
        <v>0</v>
      </c>
      <c r="GGZ36">
        <f t="shared" si="86"/>
        <v>0</v>
      </c>
      <c r="GHA36">
        <f t="shared" si="86"/>
        <v>0</v>
      </c>
      <c r="GHB36">
        <f t="shared" si="86"/>
        <v>0</v>
      </c>
      <c r="GHC36">
        <f t="shared" si="86"/>
        <v>0</v>
      </c>
      <c r="GHD36">
        <f t="shared" si="86"/>
        <v>0</v>
      </c>
      <c r="GHE36">
        <f t="shared" si="86"/>
        <v>0</v>
      </c>
      <c r="GHF36">
        <f t="shared" si="86"/>
        <v>0</v>
      </c>
      <c r="GHG36">
        <f t="shared" si="86"/>
        <v>0</v>
      </c>
      <c r="GHH36">
        <f t="shared" si="86"/>
        <v>0</v>
      </c>
      <c r="GHI36">
        <f t="shared" si="86"/>
        <v>0</v>
      </c>
      <c r="GHJ36">
        <f t="shared" si="86"/>
        <v>0</v>
      </c>
      <c r="GHK36">
        <f t="shared" si="86"/>
        <v>0</v>
      </c>
      <c r="GHL36">
        <f t="shared" si="86"/>
        <v>0</v>
      </c>
      <c r="GHM36">
        <f t="shared" si="86"/>
        <v>0</v>
      </c>
      <c r="GHN36">
        <f t="shared" si="86"/>
        <v>0</v>
      </c>
      <c r="GHO36">
        <f t="shared" si="86"/>
        <v>0</v>
      </c>
      <c r="GHP36">
        <f t="shared" si="86"/>
        <v>0</v>
      </c>
      <c r="GHQ36">
        <f t="shared" si="86"/>
        <v>0</v>
      </c>
      <c r="GHR36">
        <f t="shared" si="86"/>
        <v>0</v>
      </c>
      <c r="GHS36">
        <f t="shared" si="86"/>
        <v>0</v>
      </c>
      <c r="GHT36">
        <f t="shared" si="86"/>
        <v>0</v>
      </c>
      <c r="GHU36">
        <f t="shared" si="86"/>
        <v>0</v>
      </c>
      <c r="GHV36">
        <f t="shared" si="86"/>
        <v>0</v>
      </c>
      <c r="GHW36">
        <f t="shared" si="86"/>
        <v>0</v>
      </c>
      <c r="GHX36">
        <f t="shared" si="86"/>
        <v>0</v>
      </c>
      <c r="GHY36">
        <f t="shared" si="86"/>
        <v>0</v>
      </c>
      <c r="GHZ36">
        <f t="shared" si="86"/>
        <v>0</v>
      </c>
      <c r="GIA36">
        <f t="shared" si="86"/>
        <v>0</v>
      </c>
      <c r="GIB36">
        <f t="shared" si="86"/>
        <v>0</v>
      </c>
      <c r="GIC36">
        <f t="shared" si="86"/>
        <v>0</v>
      </c>
      <c r="GID36">
        <f t="shared" si="86"/>
        <v>0</v>
      </c>
      <c r="GIE36">
        <f t="shared" si="86"/>
        <v>0</v>
      </c>
      <c r="GIF36">
        <f t="shared" si="86"/>
        <v>0</v>
      </c>
      <c r="GIG36">
        <f t="shared" si="86"/>
        <v>0</v>
      </c>
      <c r="GIH36">
        <f t="shared" si="86"/>
        <v>0</v>
      </c>
      <c r="GII36">
        <f t="shared" si="86"/>
        <v>0</v>
      </c>
      <c r="GIJ36">
        <f t="shared" si="86"/>
        <v>0</v>
      </c>
      <c r="GIK36">
        <f t="shared" si="86"/>
        <v>0</v>
      </c>
      <c r="GIL36">
        <f t="shared" si="86"/>
        <v>0</v>
      </c>
      <c r="GIM36">
        <f t="shared" si="86"/>
        <v>0</v>
      </c>
      <c r="GIN36">
        <f t="shared" si="86"/>
        <v>0</v>
      </c>
      <c r="GIO36">
        <f t="shared" si="86"/>
        <v>0</v>
      </c>
      <c r="GIP36">
        <f t="shared" si="86"/>
        <v>0</v>
      </c>
      <c r="GIQ36">
        <f t="shared" si="86"/>
        <v>0</v>
      </c>
      <c r="GIR36">
        <f t="shared" si="86"/>
        <v>0</v>
      </c>
      <c r="GIS36">
        <f t="shared" si="86"/>
        <v>0</v>
      </c>
      <c r="GIT36">
        <f t="shared" si="86"/>
        <v>0</v>
      </c>
      <c r="GIU36">
        <f t="shared" si="86"/>
        <v>0</v>
      </c>
      <c r="GIV36">
        <f t="shared" si="86"/>
        <v>0</v>
      </c>
      <c r="GIW36">
        <f t="shared" si="86"/>
        <v>0</v>
      </c>
      <c r="GIX36">
        <f t="shared" si="86"/>
        <v>0</v>
      </c>
      <c r="GIY36">
        <f t="shared" si="86"/>
        <v>0</v>
      </c>
      <c r="GIZ36">
        <f t="shared" si="86"/>
        <v>0</v>
      </c>
      <c r="GJA36">
        <f t="shared" si="86"/>
        <v>0</v>
      </c>
      <c r="GJB36">
        <f t="shared" si="86"/>
        <v>0</v>
      </c>
      <c r="GJC36">
        <f t="shared" ref="GJC36:GLN36" si="87">SUM(GJC32:GJC34)</f>
        <v>0</v>
      </c>
      <c r="GJD36">
        <f t="shared" si="87"/>
        <v>0</v>
      </c>
      <c r="GJE36">
        <f t="shared" si="87"/>
        <v>0</v>
      </c>
      <c r="GJF36">
        <f t="shared" si="87"/>
        <v>0</v>
      </c>
      <c r="GJG36">
        <f t="shared" si="87"/>
        <v>0</v>
      </c>
      <c r="GJH36">
        <f t="shared" si="87"/>
        <v>0</v>
      </c>
      <c r="GJI36">
        <f t="shared" si="87"/>
        <v>0</v>
      </c>
      <c r="GJJ36">
        <f t="shared" si="87"/>
        <v>0</v>
      </c>
      <c r="GJK36">
        <f t="shared" si="87"/>
        <v>0</v>
      </c>
      <c r="GJL36">
        <f t="shared" si="87"/>
        <v>0</v>
      </c>
      <c r="GJM36">
        <f t="shared" si="87"/>
        <v>0</v>
      </c>
      <c r="GJN36">
        <f t="shared" si="87"/>
        <v>0</v>
      </c>
      <c r="GJO36">
        <f t="shared" si="87"/>
        <v>0</v>
      </c>
      <c r="GJP36">
        <f t="shared" si="87"/>
        <v>0</v>
      </c>
      <c r="GJQ36">
        <f t="shared" si="87"/>
        <v>0</v>
      </c>
      <c r="GJR36">
        <f t="shared" si="87"/>
        <v>0</v>
      </c>
      <c r="GJS36">
        <f t="shared" si="87"/>
        <v>0</v>
      </c>
      <c r="GJT36">
        <f t="shared" si="87"/>
        <v>0</v>
      </c>
      <c r="GJU36">
        <f t="shared" si="87"/>
        <v>0</v>
      </c>
      <c r="GJV36">
        <f t="shared" si="87"/>
        <v>0</v>
      </c>
      <c r="GJW36">
        <f t="shared" si="87"/>
        <v>0</v>
      </c>
      <c r="GJX36">
        <f t="shared" si="87"/>
        <v>0</v>
      </c>
      <c r="GJY36">
        <f t="shared" si="87"/>
        <v>0</v>
      </c>
      <c r="GJZ36">
        <f t="shared" si="87"/>
        <v>0</v>
      </c>
      <c r="GKA36">
        <f t="shared" si="87"/>
        <v>0</v>
      </c>
      <c r="GKB36">
        <f t="shared" si="87"/>
        <v>0</v>
      </c>
      <c r="GKC36">
        <f t="shared" si="87"/>
        <v>0</v>
      </c>
      <c r="GKD36">
        <f t="shared" si="87"/>
        <v>0</v>
      </c>
      <c r="GKE36">
        <f t="shared" si="87"/>
        <v>0</v>
      </c>
      <c r="GKF36">
        <f t="shared" si="87"/>
        <v>0</v>
      </c>
      <c r="GKG36">
        <f t="shared" si="87"/>
        <v>0</v>
      </c>
      <c r="GKH36">
        <f t="shared" si="87"/>
        <v>0</v>
      </c>
      <c r="GKI36">
        <f t="shared" si="87"/>
        <v>0</v>
      </c>
      <c r="GKJ36">
        <f t="shared" si="87"/>
        <v>0</v>
      </c>
      <c r="GKK36">
        <f t="shared" si="87"/>
        <v>0</v>
      </c>
      <c r="GKL36">
        <f t="shared" si="87"/>
        <v>0</v>
      </c>
      <c r="GKM36">
        <f t="shared" si="87"/>
        <v>0</v>
      </c>
      <c r="GKN36">
        <f t="shared" si="87"/>
        <v>0</v>
      </c>
      <c r="GKO36">
        <f t="shared" si="87"/>
        <v>0</v>
      </c>
      <c r="GKP36">
        <f t="shared" si="87"/>
        <v>0</v>
      </c>
      <c r="GKQ36">
        <f t="shared" si="87"/>
        <v>0</v>
      </c>
      <c r="GKR36">
        <f t="shared" si="87"/>
        <v>0</v>
      </c>
      <c r="GKS36">
        <f t="shared" si="87"/>
        <v>0</v>
      </c>
      <c r="GKT36">
        <f t="shared" si="87"/>
        <v>0</v>
      </c>
      <c r="GKU36">
        <f t="shared" si="87"/>
        <v>0</v>
      </c>
      <c r="GKV36">
        <f t="shared" si="87"/>
        <v>0</v>
      </c>
      <c r="GKW36">
        <f t="shared" si="87"/>
        <v>0</v>
      </c>
      <c r="GKX36">
        <f t="shared" si="87"/>
        <v>0</v>
      </c>
      <c r="GKY36">
        <f t="shared" si="87"/>
        <v>0</v>
      </c>
      <c r="GKZ36">
        <f t="shared" si="87"/>
        <v>0</v>
      </c>
      <c r="GLA36">
        <f t="shared" si="87"/>
        <v>0</v>
      </c>
      <c r="GLB36">
        <f t="shared" si="87"/>
        <v>0</v>
      </c>
      <c r="GLC36">
        <f t="shared" si="87"/>
        <v>0</v>
      </c>
      <c r="GLD36">
        <f t="shared" si="87"/>
        <v>0</v>
      </c>
      <c r="GLE36">
        <f t="shared" si="87"/>
        <v>0</v>
      </c>
      <c r="GLF36">
        <f t="shared" si="87"/>
        <v>0</v>
      </c>
      <c r="GLG36">
        <f t="shared" si="87"/>
        <v>0</v>
      </c>
      <c r="GLH36">
        <f t="shared" si="87"/>
        <v>0</v>
      </c>
      <c r="GLI36">
        <f t="shared" si="87"/>
        <v>0</v>
      </c>
      <c r="GLJ36">
        <f t="shared" si="87"/>
        <v>0</v>
      </c>
      <c r="GLK36">
        <f t="shared" si="87"/>
        <v>0</v>
      </c>
      <c r="GLL36">
        <f t="shared" si="87"/>
        <v>0</v>
      </c>
      <c r="GLM36">
        <f t="shared" si="87"/>
        <v>0</v>
      </c>
      <c r="GLN36">
        <f t="shared" si="87"/>
        <v>0</v>
      </c>
      <c r="GLO36">
        <f t="shared" ref="GLO36:GNZ36" si="88">SUM(GLO32:GLO34)</f>
        <v>0</v>
      </c>
      <c r="GLP36">
        <f t="shared" si="88"/>
        <v>0</v>
      </c>
      <c r="GLQ36">
        <f t="shared" si="88"/>
        <v>0</v>
      </c>
      <c r="GLR36">
        <f t="shared" si="88"/>
        <v>0</v>
      </c>
      <c r="GLS36">
        <f t="shared" si="88"/>
        <v>0</v>
      </c>
      <c r="GLT36">
        <f t="shared" si="88"/>
        <v>0</v>
      </c>
      <c r="GLU36">
        <f t="shared" si="88"/>
        <v>0</v>
      </c>
      <c r="GLV36">
        <f t="shared" si="88"/>
        <v>0</v>
      </c>
      <c r="GLW36">
        <f t="shared" si="88"/>
        <v>0</v>
      </c>
      <c r="GLX36">
        <f t="shared" si="88"/>
        <v>0</v>
      </c>
      <c r="GLY36">
        <f t="shared" si="88"/>
        <v>0</v>
      </c>
      <c r="GLZ36">
        <f t="shared" si="88"/>
        <v>0</v>
      </c>
      <c r="GMA36">
        <f t="shared" si="88"/>
        <v>0</v>
      </c>
      <c r="GMB36">
        <f t="shared" si="88"/>
        <v>0</v>
      </c>
      <c r="GMC36">
        <f t="shared" si="88"/>
        <v>0</v>
      </c>
      <c r="GMD36">
        <f t="shared" si="88"/>
        <v>0</v>
      </c>
      <c r="GME36">
        <f t="shared" si="88"/>
        <v>0</v>
      </c>
      <c r="GMF36">
        <f t="shared" si="88"/>
        <v>0</v>
      </c>
      <c r="GMG36">
        <f t="shared" si="88"/>
        <v>0</v>
      </c>
      <c r="GMH36">
        <f t="shared" si="88"/>
        <v>0</v>
      </c>
      <c r="GMI36">
        <f t="shared" si="88"/>
        <v>0</v>
      </c>
      <c r="GMJ36">
        <f t="shared" si="88"/>
        <v>0</v>
      </c>
      <c r="GMK36">
        <f t="shared" si="88"/>
        <v>0</v>
      </c>
      <c r="GML36">
        <f t="shared" si="88"/>
        <v>0</v>
      </c>
      <c r="GMM36">
        <f t="shared" si="88"/>
        <v>0</v>
      </c>
      <c r="GMN36">
        <f t="shared" si="88"/>
        <v>0</v>
      </c>
      <c r="GMO36">
        <f t="shared" si="88"/>
        <v>0</v>
      </c>
      <c r="GMP36">
        <f t="shared" si="88"/>
        <v>0</v>
      </c>
      <c r="GMQ36">
        <f t="shared" si="88"/>
        <v>0</v>
      </c>
      <c r="GMR36">
        <f t="shared" si="88"/>
        <v>0</v>
      </c>
      <c r="GMS36">
        <f t="shared" si="88"/>
        <v>0</v>
      </c>
      <c r="GMT36">
        <f t="shared" si="88"/>
        <v>0</v>
      </c>
      <c r="GMU36">
        <f t="shared" si="88"/>
        <v>0</v>
      </c>
      <c r="GMV36">
        <f t="shared" si="88"/>
        <v>0</v>
      </c>
      <c r="GMW36">
        <f t="shared" si="88"/>
        <v>0</v>
      </c>
      <c r="GMX36">
        <f t="shared" si="88"/>
        <v>0</v>
      </c>
      <c r="GMY36">
        <f t="shared" si="88"/>
        <v>0</v>
      </c>
      <c r="GMZ36">
        <f t="shared" si="88"/>
        <v>0</v>
      </c>
      <c r="GNA36">
        <f t="shared" si="88"/>
        <v>0</v>
      </c>
      <c r="GNB36">
        <f t="shared" si="88"/>
        <v>0</v>
      </c>
      <c r="GNC36">
        <f t="shared" si="88"/>
        <v>0</v>
      </c>
      <c r="GND36">
        <f t="shared" si="88"/>
        <v>0</v>
      </c>
      <c r="GNE36">
        <f t="shared" si="88"/>
        <v>0</v>
      </c>
      <c r="GNF36">
        <f t="shared" si="88"/>
        <v>0</v>
      </c>
      <c r="GNG36">
        <f t="shared" si="88"/>
        <v>0</v>
      </c>
      <c r="GNH36">
        <f t="shared" si="88"/>
        <v>0</v>
      </c>
      <c r="GNI36">
        <f t="shared" si="88"/>
        <v>0</v>
      </c>
      <c r="GNJ36">
        <f t="shared" si="88"/>
        <v>0</v>
      </c>
      <c r="GNK36">
        <f t="shared" si="88"/>
        <v>0</v>
      </c>
      <c r="GNL36">
        <f t="shared" si="88"/>
        <v>0</v>
      </c>
      <c r="GNM36">
        <f t="shared" si="88"/>
        <v>0</v>
      </c>
      <c r="GNN36">
        <f t="shared" si="88"/>
        <v>0</v>
      </c>
      <c r="GNO36">
        <f t="shared" si="88"/>
        <v>0</v>
      </c>
      <c r="GNP36">
        <f t="shared" si="88"/>
        <v>0</v>
      </c>
      <c r="GNQ36">
        <f t="shared" si="88"/>
        <v>0</v>
      </c>
      <c r="GNR36">
        <f t="shared" si="88"/>
        <v>0</v>
      </c>
      <c r="GNS36">
        <f t="shared" si="88"/>
        <v>0</v>
      </c>
      <c r="GNT36">
        <f t="shared" si="88"/>
        <v>0</v>
      </c>
      <c r="GNU36">
        <f t="shared" si="88"/>
        <v>0</v>
      </c>
      <c r="GNV36">
        <f t="shared" si="88"/>
        <v>0</v>
      </c>
      <c r="GNW36">
        <f t="shared" si="88"/>
        <v>0</v>
      </c>
      <c r="GNX36">
        <f t="shared" si="88"/>
        <v>0</v>
      </c>
      <c r="GNY36">
        <f t="shared" si="88"/>
        <v>0</v>
      </c>
      <c r="GNZ36">
        <f t="shared" si="88"/>
        <v>0</v>
      </c>
      <c r="GOA36">
        <f t="shared" ref="GOA36:GQL36" si="89">SUM(GOA32:GOA34)</f>
        <v>0</v>
      </c>
      <c r="GOB36">
        <f t="shared" si="89"/>
        <v>0</v>
      </c>
      <c r="GOC36">
        <f t="shared" si="89"/>
        <v>0</v>
      </c>
      <c r="GOD36">
        <f t="shared" si="89"/>
        <v>0</v>
      </c>
      <c r="GOE36">
        <f t="shared" si="89"/>
        <v>0</v>
      </c>
      <c r="GOF36">
        <f t="shared" si="89"/>
        <v>0</v>
      </c>
      <c r="GOG36">
        <f t="shared" si="89"/>
        <v>0</v>
      </c>
      <c r="GOH36">
        <f t="shared" si="89"/>
        <v>0</v>
      </c>
      <c r="GOI36">
        <f t="shared" si="89"/>
        <v>0</v>
      </c>
      <c r="GOJ36">
        <f t="shared" si="89"/>
        <v>0</v>
      </c>
      <c r="GOK36">
        <f t="shared" si="89"/>
        <v>0</v>
      </c>
      <c r="GOL36">
        <f t="shared" si="89"/>
        <v>0</v>
      </c>
      <c r="GOM36">
        <f t="shared" si="89"/>
        <v>0</v>
      </c>
      <c r="GON36">
        <f t="shared" si="89"/>
        <v>0</v>
      </c>
      <c r="GOO36">
        <f t="shared" si="89"/>
        <v>0</v>
      </c>
      <c r="GOP36">
        <f t="shared" si="89"/>
        <v>0</v>
      </c>
      <c r="GOQ36">
        <f t="shared" si="89"/>
        <v>0</v>
      </c>
      <c r="GOR36">
        <f t="shared" si="89"/>
        <v>0</v>
      </c>
      <c r="GOS36">
        <f t="shared" si="89"/>
        <v>0</v>
      </c>
      <c r="GOT36">
        <f t="shared" si="89"/>
        <v>0</v>
      </c>
      <c r="GOU36">
        <f t="shared" si="89"/>
        <v>0</v>
      </c>
      <c r="GOV36">
        <f t="shared" si="89"/>
        <v>0</v>
      </c>
      <c r="GOW36">
        <f t="shared" si="89"/>
        <v>0</v>
      </c>
      <c r="GOX36">
        <f t="shared" si="89"/>
        <v>0</v>
      </c>
      <c r="GOY36">
        <f t="shared" si="89"/>
        <v>0</v>
      </c>
      <c r="GOZ36">
        <f t="shared" si="89"/>
        <v>0</v>
      </c>
      <c r="GPA36">
        <f t="shared" si="89"/>
        <v>0</v>
      </c>
      <c r="GPB36">
        <f t="shared" si="89"/>
        <v>0</v>
      </c>
      <c r="GPC36">
        <f t="shared" si="89"/>
        <v>0</v>
      </c>
      <c r="GPD36">
        <f t="shared" si="89"/>
        <v>0</v>
      </c>
      <c r="GPE36">
        <f t="shared" si="89"/>
        <v>0</v>
      </c>
      <c r="GPF36">
        <f t="shared" si="89"/>
        <v>0</v>
      </c>
      <c r="GPG36">
        <f t="shared" si="89"/>
        <v>0</v>
      </c>
      <c r="GPH36">
        <f t="shared" si="89"/>
        <v>0</v>
      </c>
      <c r="GPI36">
        <f t="shared" si="89"/>
        <v>0</v>
      </c>
      <c r="GPJ36">
        <f t="shared" si="89"/>
        <v>0</v>
      </c>
      <c r="GPK36">
        <f t="shared" si="89"/>
        <v>0</v>
      </c>
      <c r="GPL36">
        <f t="shared" si="89"/>
        <v>0</v>
      </c>
      <c r="GPM36">
        <f t="shared" si="89"/>
        <v>0</v>
      </c>
      <c r="GPN36">
        <f t="shared" si="89"/>
        <v>0</v>
      </c>
      <c r="GPO36">
        <f t="shared" si="89"/>
        <v>0</v>
      </c>
      <c r="GPP36">
        <f t="shared" si="89"/>
        <v>0</v>
      </c>
      <c r="GPQ36">
        <f t="shared" si="89"/>
        <v>0</v>
      </c>
      <c r="GPR36">
        <f t="shared" si="89"/>
        <v>0</v>
      </c>
      <c r="GPS36">
        <f t="shared" si="89"/>
        <v>0</v>
      </c>
      <c r="GPT36">
        <f t="shared" si="89"/>
        <v>0</v>
      </c>
      <c r="GPU36">
        <f t="shared" si="89"/>
        <v>0</v>
      </c>
      <c r="GPV36">
        <f t="shared" si="89"/>
        <v>0</v>
      </c>
      <c r="GPW36">
        <f t="shared" si="89"/>
        <v>0</v>
      </c>
      <c r="GPX36">
        <f t="shared" si="89"/>
        <v>0</v>
      </c>
      <c r="GPY36">
        <f t="shared" si="89"/>
        <v>0</v>
      </c>
      <c r="GPZ36">
        <f t="shared" si="89"/>
        <v>0</v>
      </c>
      <c r="GQA36">
        <f t="shared" si="89"/>
        <v>0</v>
      </c>
      <c r="GQB36">
        <f t="shared" si="89"/>
        <v>0</v>
      </c>
      <c r="GQC36">
        <f t="shared" si="89"/>
        <v>0</v>
      </c>
      <c r="GQD36">
        <f t="shared" si="89"/>
        <v>0</v>
      </c>
      <c r="GQE36">
        <f t="shared" si="89"/>
        <v>0</v>
      </c>
      <c r="GQF36">
        <f t="shared" si="89"/>
        <v>0</v>
      </c>
      <c r="GQG36">
        <f t="shared" si="89"/>
        <v>0</v>
      </c>
      <c r="GQH36">
        <f t="shared" si="89"/>
        <v>0</v>
      </c>
      <c r="GQI36">
        <f t="shared" si="89"/>
        <v>0</v>
      </c>
      <c r="GQJ36">
        <f t="shared" si="89"/>
        <v>0</v>
      </c>
      <c r="GQK36">
        <f t="shared" si="89"/>
        <v>0</v>
      </c>
      <c r="GQL36">
        <f t="shared" si="89"/>
        <v>0</v>
      </c>
      <c r="GQM36">
        <f t="shared" ref="GQM36:GSX36" si="90">SUM(GQM32:GQM34)</f>
        <v>0</v>
      </c>
      <c r="GQN36">
        <f t="shared" si="90"/>
        <v>0</v>
      </c>
      <c r="GQO36">
        <f t="shared" si="90"/>
        <v>0</v>
      </c>
      <c r="GQP36">
        <f t="shared" si="90"/>
        <v>0</v>
      </c>
      <c r="GQQ36">
        <f t="shared" si="90"/>
        <v>0</v>
      </c>
      <c r="GQR36">
        <f t="shared" si="90"/>
        <v>0</v>
      </c>
      <c r="GQS36">
        <f t="shared" si="90"/>
        <v>0</v>
      </c>
      <c r="GQT36">
        <f t="shared" si="90"/>
        <v>0</v>
      </c>
      <c r="GQU36">
        <f t="shared" si="90"/>
        <v>0</v>
      </c>
      <c r="GQV36">
        <f t="shared" si="90"/>
        <v>0</v>
      </c>
      <c r="GQW36">
        <f t="shared" si="90"/>
        <v>0</v>
      </c>
      <c r="GQX36">
        <f t="shared" si="90"/>
        <v>0</v>
      </c>
      <c r="GQY36">
        <f t="shared" si="90"/>
        <v>0</v>
      </c>
      <c r="GQZ36">
        <f t="shared" si="90"/>
        <v>0</v>
      </c>
      <c r="GRA36">
        <f t="shared" si="90"/>
        <v>0</v>
      </c>
      <c r="GRB36">
        <f t="shared" si="90"/>
        <v>0</v>
      </c>
      <c r="GRC36">
        <f t="shared" si="90"/>
        <v>0</v>
      </c>
      <c r="GRD36">
        <f t="shared" si="90"/>
        <v>0</v>
      </c>
      <c r="GRE36">
        <f t="shared" si="90"/>
        <v>0</v>
      </c>
      <c r="GRF36">
        <f t="shared" si="90"/>
        <v>0</v>
      </c>
      <c r="GRG36">
        <f t="shared" si="90"/>
        <v>0</v>
      </c>
      <c r="GRH36">
        <f t="shared" si="90"/>
        <v>0</v>
      </c>
      <c r="GRI36">
        <f t="shared" si="90"/>
        <v>0</v>
      </c>
      <c r="GRJ36">
        <f t="shared" si="90"/>
        <v>0</v>
      </c>
      <c r="GRK36">
        <f t="shared" si="90"/>
        <v>0</v>
      </c>
      <c r="GRL36">
        <f t="shared" si="90"/>
        <v>0</v>
      </c>
      <c r="GRM36">
        <f t="shared" si="90"/>
        <v>0</v>
      </c>
      <c r="GRN36">
        <f t="shared" si="90"/>
        <v>0</v>
      </c>
      <c r="GRO36">
        <f t="shared" si="90"/>
        <v>0</v>
      </c>
      <c r="GRP36">
        <f t="shared" si="90"/>
        <v>0</v>
      </c>
      <c r="GRQ36">
        <f t="shared" si="90"/>
        <v>0</v>
      </c>
      <c r="GRR36">
        <f t="shared" si="90"/>
        <v>0</v>
      </c>
      <c r="GRS36">
        <f t="shared" si="90"/>
        <v>0</v>
      </c>
      <c r="GRT36">
        <f t="shared" si="90"/>
        <v>0</v>
      </c>
      <c r="GRU36">
        <f t="shared" si="90"/>
        <v>0</v>
      </c>
      <c r="GRV36">
        <f t="shared" si="90"/>
        <v>0</v>
      </c>
      <c r="GRW36">
        <f t="shared" si="90"/>
        <v>0</v>
      </c>
      <c r="GRX36">
        <f t="shared" si="90"/>
        <v>0</v>
      </c>
      <c r="GRY36">
        <f t="shared" si="90"/>
        <v>0</v>
      </c>
      <c r="GRZ36">
        <f t="shared" si="90"/>
        <v>0</v>
      </c>
      <c r="GSA36">
        <f t="shared" si="90"/>
        <v>0</v>
      </c>
      <c r="GSB36">
        <f t="shared" si="90"/>
        <v>0</v>
      </c>
      <c r="GSC36">
        <f t="shared" si="90"/>
        <v>0</v>
      </c>
      <c r="GSD36">
        <f t="shared" si="90"/>
        <v>0</v>
      </c>
      <c r="GSE36">
        <f t="shared" si="90"/>
        <v>0</v>
      </c>
      <c r="GSF36">
        <f t="shared" si="90"/>
        <v>0</v>
      </c>
      <c r="GSG36">
        <f t="shared" si="90"/>
        <v>0</v>
      </c>
      <c r="GSH36">
        <f t="shared" si="90"/>
        <v>0</v>
      </c>
      <c r="GSI36">
        <f t="shared" si="90"/>
        <v>0</v>
      </c>
      <c r="GSJ36">
        <f t="shared" si="90"/>
        <v>0</v>
      </c>
      <c r="GSK36">
        <f t="shared" si="90"/>
        <v>0</v>
      </c>
      <c r="GSL36">
        <f t="shared" si="90"/>
        <v>0</v>
      </c>
      <c r="GSM36">
        <f t="shared" si="90"/>
        <v>0</v>
      </c>
      <c r="GSN36">
        <f t="shared" si="90"/>
        <v>0</v>
      </c>
      <c r="GSO36">
        <f t="shared" si="90"/>
        <v>0</v>
      </c>
      <c r="GSP36">
        <f t="shared" si="90"/>
        <v>0</v>
      </c>
      <c r="GSQ36">
        <f t="shared" si="90"/>
        <v>0</v>
      </c>
      <c r="GSR36">
        <f t="shared" si="90"/>
        <v>0</v>
      </c>
      <c r="GSS36">
        <f t="shared" si="90"/>
        <v>0</v>
      </c>
      <c r="GST36">
        <f t="shared" si="90"/>
        <v>0</v>
      </c>
      <c r="GSU36">
        <f t="shared" si="90"/>
        <v>0</v>
      </c>
      <c r="GSV36">
        <f t="shared" si="90"/>
        <v>0</v>
      </c>
      <c r="GSW36">
        <f t="shared" si="90"/>
        <v>0</v>
      </c>
      <c r="GSX36">
        <f t="shared" si="90"/>
        <v>0</v>
      </c>
      <c r="GSY36">
        <f t="shared" ref="GSY36:GVJ36" si="91">SUM(GSY32:GSY34)</f>
        <v>0</v>
      </c>
      <c r="GSZ36">
        <f t="shared" si="91"/>
        <v>0</v>
      </c>
      <c r="GTA36">
        <f t="shared" si="91"/>
        <v>0</v>
      </c>
      <c r="GTB36">
        <f t="shared" si="91"/>
        <v>0</v>
      </c>
      <c r="GTC36">
        <f t="shared" si="91"/>
        <v>0</v>
      </c>
      <c r="GTD36">
        <f t="shared" si="91"/>
        <v>0</v>
      </c>
      <c r="GTE36">
        <f t="shared" si="91"/>
        <v>0</v>
      </c>
      <c r="GTF36">
        <f t="shared" si="91"/>
        <v>0</v>
      </c>
      <c r="GTG36">
        <f t="shared" si="91"/>
        <v>0</v>
      </c>
      <c r="GTH36">
        <f t="shared" si="91"/>
        <v>0</v>
      </c>
      <c r="GTI36">
        <f t="shared" si="91"/>
        <v>0</v>
      </c>
      <c r="GTJ36">
        <f t="shared" si="91"/>
        <v>0</v>
      </c>
      <c r="GTK36">
        <f t="shared" si="91"/>
        <v>0</v>
      </c>
      <c r="GTL36">
        <f t="shared" si="91"/>
        <v>0</v>
      </c>
      <c r="GTM36">
        <f t="shared" si="91"/>
        <v>0</v>
      </c>
      <c r="GTN36">
        <f t="shared" si="91"/>
        <v>0</v>
      </c>
      <c r="GTO36">
        <f t="shared" si="91"/>
        <v>0</v>
      </c>
      <c r="GTP36">
        <f t="shared" si="91"/>
        <v>0</v>
      </c>
      <c r="GTQ36">
        <f t="shared" si="91"/>
        <v>0</v>
      </c>
      <c r="GTR36">
        <f t="shared" si="91"/>
        <v>0</v>
      </c>
      <c r="GTS36">
        <f t="shared" si="91"/>
        <v>0</v>
      </c>
      <c r="GTT36">
        <f t="shared" si="91"/>
        <v>0</v>
      </c>
      <c r="GTU36">
        <f t="shared" si="91"/>
        <v>0</v>
      </c>
      <c r="GTV36">
        <f t="shared" si="91"/>
        <v>0</v>
      </c>
      <c r="GTW36">
        <f t="shared" si="91"/>
        <v>0</v>
      </c>
      <c r="GTX36">
        <f t="shared" si="91"/>
        <v>0</v>
      </c>
      <c r="GTY36">
        <f t="shared" si="91"/>
        <v>0</v>
      </c>
      <c r="GTZ36">
        <f t="shared" si="91"/>
        <v>0</v>
      </c>
      <c r="GUA36">
        <f t="shared" si="91"/>
        <v>0</v>
      </c>
      <c r="GUB36">
        <f t="shared" si="91"/>
        <v>0</v>
      </c>
      <c r="GUC36">
        <f t="shared" si="91"/>
        <v>0</v>
      </c>
      <c r="GUD36">
        <f t="shared" si="91"/>
        <v>0</v>
      </c>
      <c r="GUE36">
        <f t="shared" si="91"/>
        <v>0</v>
      </c>
      <c r="GUF36">
        <f t="shared" si="91"/>
        <v>0</v>
      </c>
      <c r="GUG36">
        <f t="shared" si="91"/>
        <v>0</v>
      </c>
      <c r="GUH36">
        <f t="shared" si="91"/>
        <v>0</v>
      </c>
      <c r="GUI36">
        <f t="shared" si="91"/>
        <v>0</v>
      </c>
      <c r="GUJ36">
        <f t="shared" si="91"/>
        <v>0</v>
      </c>
      <c r="GUK36">
        <f t="shared" si="91"/>
        <v>0</v>
      </c>
      <c r="GUL36">
        <f t="shared" si="91"/>
        <v>0</v>
      </c>
      <c r="GUM36">
        <f t="shared" si="91"/>
        <v>0</v>
      </c>
      <c r="GUN36">
        <f t="shared" si="91"/>
        <v>0</v>
      </c>
      <c r="GUO36">
        <f t="shared" si="91"/>
        <v>0</v>
      </c>
      <c r="GUP36">
        <f t="shared" si="91"/>
        <v>0</v>
      </c>
      <c r="GUQ36">
        <f t="shared" si="91"/>
        <v>0</v>
      </c>
      <c r="GUR36">
        <f t="shared" si="91"/>
        <v>0</v>
      </c>
      <c r="GUS36">
        <f t="shared" si="91"/>
        <v>0</v>
      </c>
      <c r="GUT36">
        <f t="shared" si="91"/>
        <v>0</v>
      </c>
      <c r="GUU36">
        <f t="shared" si="91"/>
        <v>0</v>
      </c>
      <c r="GUV36">
        <f t="shared" si="91"/>
        <v>0</v>
      </c>
      <c r="GUW36">
        <f t="shared" si="91"/>
        <v>0</v>
      </c>
      <c r="GUX36">
        <f t="shared" si="91"/>
        <v>0</v>
      </c>
      <c r="GUY36">
        <f t="shared" si="91"/>
        <v>0</v>
      </c>
      <c r="GUZ36">
        <f t="shared" si="91"/>
        <v>0</v>
      </c>
      <c r="GVA36">
        <f t="shared" si="91"/>
        <v>0</v>
      </c>
      <c r="GVB36">
        <f t="shared" si="91"/>
        <v>0</v>
      </c>
      <c r="GVC36">
        <f t="shared" si="91"/>
        <v>0</v>
      </c>
      <c r="GVD36">
        <f t="shared" si="91"/>
        <v>0</v>
      </c>
      <c r="GVE36">
        <f t="shared" si="91"/>
        <v>0</v>
      </c>
      <c r="GVF36">
        <f t="shared" si="91"/>
        <v>0</v>
      </c>
      <c r="GVG36">
        <f t="shared" si="91"/>
        <v>0</v>
      </c>
      <c r="GVH36">
        <f t="shared" si="91"/>
        <v>0</v>
      </c>
      <c r="GVI36">
        <f t="shared" si="91"/>
        <v>0</v>
      </c>
      <c r="GVJ36">
        <f t="shared" si="91"/>
        <v>0</v>
      </c>
      <c r="GVK36">
        <f t="shared" ref="GVK36:GXV36" si="92">SUM(GVK32:GVK34)</f>
        <v>0</v>
      </c>
      <c r="GVL36">
        <f t="shared" si="92"/>
        <v>0</v>
      </c>
      <c r="GVM36">
        <f t="shared" si="92"/>
        <v>0</v>
      </c>
      <c r="GVN36">
        <f t="shared" si="92"/>
        <v>0</v>
      </c>
      <c r="GVO36">
        <f t="shared" si="92"/>
        <v>0</v>
      </c>
      <c r="GVP36">
        <f t="shared" si="92"/>
        <v>0</v>
      </c>
      <c r="GVQ36">
        <f t="shared" si="92"/>
        <v>0</v>
      </c>
      <c r="GVR36">
        <f t="shared" si="92"/>
        <v>0</v>
      </c>
      <c r="GVS36">
        <f t="shared" si="92"/>
        <v>0</v>
      </c>
      <c r="GVT36">
        <f t="shared" si="92"/>
        <v>0</v>
      </c>
      <c r="GVU36">
        <f t="shared" si="92"/>
        <v>0</v>
      </c>
      <c r="GVV36">
        <f t="shared" si="92"/>
        <v>0</v>
      </c>
      <c r="GVW36">
        <f t="shared" si="92"/>
        <v>0</v>
      </c>
      <c r="GVX36">
        <f t="shared" si="92"/>
        <v>0</v>
      </c>
      <c r="GVY36">
        <f t="shared" si="92"/>
        <v>0</v>
      </c>
      <c r="GVZ36">
        <f t="shared" si="92"/>
        <v>0</v>
      </c>
      <c r="GWA36">
        <f t="shared" si="92"/>
        <v>0</v>
      </c>
      <c r="GWB36">
        <f t="shared" si="92"/>
        <v>0</v>
      </c>
      <c r="GWC36">
        <f t="shared" si="92"/>
        <v>0</v>
      </c>
      <c r="GWD36">
        <f t="shared" si="92"/>
        <v>0</v>
      </c>
      <c r="GWE36">
        <f t="shared" si="92"/>
        <v>0</v>
      </c>
      <c r="GWF36">
        <f t="shared" si="92"/>
        <v>0</v>
      </c>
      <c r="GWG36">
        <f t="shared" si="92"/>
        <v>0</v>
      </c>
      <c r="GWH36">
        <f t="shared" si="92"/>
        <v>0</v>
      </c>
      <c r="GWI36">
        <f t="shared" si="92"/>
        <v>0</v>
      </c>
      <c r="GWJ36">
        <f t="shared" si="92"/>
        <v>0</v>
      </c>
      <c r="GWK36">
        <f t="shared" si="92"/>
        <v>0</v>
      </c>
      <c r="GWL36">
        <f t="shared" si="92"/>
        <v>0</v>
      </c>
      <c r="GWM36">
        <f t="shared" si="92"/>
        <v>0</v>
      </c>
      <c r="GWN36">
        <f t="shared" si="92"/>
        <v>0</v>
      </c>
      <c r="GWO36">
        <f t="shared" si="92"/>
        <v>0</v>
      </c>
      <c r="GWP36">
        <f t="shared" si="92"/>
        <v>0</v>
      </c>
      <c r="GWQ36">
        <f t="shared" si="92"/>
        <v>0</v>
      </c>
      <c r="GWR36">
        <f t="shared" si="92"/>
        <v>0</v>
      </c>
      <c r="GWS36">
        <f t="shared" si="92"/>
        <v>0</v>
      </c>
      <c r="GWT36">
        <f t="shared" si="92"/>
        <v>0</v>
      </c>
      <c r="GWU36">
        <f t="shared" si="92"/>
        <v>0</v>
      </c>
      <c r="GWV36">
        <f t="shared" si="92"/>
        <v>0</v>
      </c>
      <c r="GWW36">
        <f t="shared" si="92"/>
        <v>0</v>
      </c>
      <c r="GWX36">
        <f t="shared" si="92"/>
        <v>0</v>
      </c>
      <c r="GWY36">
        <f t="shared" si="92"/>
        <v>0</v>
      </c>
      <c r="GWZ36">
        <f t="shared" si="92"/>
        <v>0</v>
      </c>
      <c r="GXA36">
        <f t="shared" si="92"/>
        <v>0</v>
      </c>
      <c r="GXB36">
        <f t="shared" si="92"/>
        <v>0</v>
      </c>
      <c r="GXC36">
        <f t="shared" si="92"/>
        <v>0</v>
      </c>
      <c r="GXD36">
        <f t="shared" si="92"/>
        <v>0</v>
      </c>
      <c r="GXE36">
        <f t="shared" si="92"/>
        <v>0</v>
      </c>
      <c r="GXF36">
        <f t="shared" si="92"/>
        <v>0</v>
      </c>
      <c r="GXG36">
        <f t="shared" si="92"/>
        <v>0</v>
      </c>
      <c r="GXH36">
        <f t="shared" si="92"/>
        <v>0</v>
      </c>
      <c r="GXI36">
        <f t="shared" si="92"/>
        <v>0</v>
      </c>
      <c r="GXJ36">
        <f t="shared" si="92"/>
        <v>0</v>
      </c>
      <c r="GXK36">
        <f t="shared" si="92"/>
        <v>0</v>
      </c>
      <c r="GXL36">
        <f t="shared" si="92"/>
        <v>0</v>
      </c>
      <c r="GXM36">
        <f t="shared" si="92"/>
        <v>0</v>
      </c>
      <c r="GXN36">
        <f t="shared" si="92"/>
        <v>0</v>
      </c>
      <c r="GXO36">
        <f t="shared" si="92"/>
        <v>0</v>
      </c>
      <c r="GXP36">
        <f t="shared" si="92"/>
        <v>0</v>
      </c>
      <c r="GXQ36">
        <f t="shared" si="92"/>
        <v>0</v>
      </c>
      <c r="GXR36">
        <f t="shared" si="92"/>
        <v>0</v>
      </c>
      <c r="GXS36">
        <f t="shared" si="92"/>
        <v>0</v>
      </c>
      <c r="GXT36">
        <f t="shared" si="92"/>
        <v>0</v>
      </c>
      <c r="GXU36">
        <f t="shared" si="92"/>
        <v>0</v>
      </c>
      <c r="GXV36">
        <f t="shared" si="92"/>
        <v>0</v>
      </c>
      <c r="GXW36">
        <f t="shared" ref="GXW36:HAH36" si="93">SUM(GXW32:GXW34)</f>
        <v>0</v>
      </c>
      <c r="GXX36">
        <f t="shared" si="93"/>
        <v>0</v>
      </c>
      <c r="GXY36">
        <f t="shared" si="93"/>
        <v>0</v>
      </c>
      <c r="GXZ36">
        <f t="shared" si="93"/>
        <v>0</v>
      </c>
      <c r="GYA36">
        <f t="shared" si="93"/>
        <v>0</v>
      </c>
      <c r="GYB36">
        <f t="shared" si="93"/>
        <v>0</v>
      </c>
      <c r="GYC36">
        <f t="shared" si="93"/>
        <v>0</v>
      </c>
      <c r="GYD36">
        <f t="shared" si="93"/>
        <v>0</v>
      </c>
      <c r="GYE36">
        <f t="shared" si="93"/>
        <v>0</v>
      </c>
      <c r="GYF36">
        <f t="shared" si="93"/>
        <v>0</v>
      </c>
      <c r="GYG36">
        <f t="shared" si="93"/>
        <v>0</v>
      </c>
      <c r="GYH36">
        <f t="shared" si="93"/>
        <v>0</v>
      </c>
      <c r="GYI36">
        <f t="shared" si="93"/>
        <v>0</v>
      </c>
      <c r="GYJ36">
        <f t="shared" si="93"/>
        <v>0</v>
      </c>
      <c r="GYK36">
        <f t="shared" si="93"/>
        <v>0</v>
      </c>
      <c r="GYL36">
        <f t="shared" si="93"/>
        <v>0</v>
      </c>
      <c r="GYM36">
        <f t="shared" si="93"/>
        <v>0</v>
      </c>
      <c r="GYN36">
        <f t="shared" si="93"/>
        <v>0</v>
      </c>
      <c r="GYO36">
        <f t="shared" si="93"/>
        <v>0</v>
      </c>
      <c r="GYP36">
        <f t="shared" si="93"/>
        <v>0</v>
      </c>
      <c r="GYQ36">
        <f t="shared" si="93"/>
        <v>0</v>
      </c>
      <c r="GYR36">
        <f t="shared" si="93"/>
        <v>0</v>
      </c>
      <c r="GYS36">
        <f t="shared" si="93"/>
        <v>0</v>
      </c>
      <c r="GYT36">
        <f t="shared" si="93"/>
        <v>0</v>
      </c>
      <c r="GYU36">
        <f t="shared" si="93"/>
        <v>0</v>
      </c>
      <c r="GYV36">
        <f t="shared" si="93"/>
        <v>0</v>
      </c>
      <c r="GYW36">
        <f t="shared" si="93"/>
        <v>0</v>
      </c>
      <c r="GYX36">
        <f t="shared" si="93"/>
        <v>0</v>
      </c>
      <c r="GYY36">
        <f t="shared" si="93"/>
        <v>0</v>
      </c>
      <c r="GYZ36">
        <f t="shared" si="93"/>
        <v>0</v>
      </c>
      <c r="GZA36">
        <f t="shared" si="93"/>
        <v>0</v>
      </c>
      <c r="GZB36">
        <f t="shared" si="93"/>
        <v>0</v>
      </c>
      <c r="GZC36">
        <f t="shared" si="93"/>
        <v>0</v>
      </c>
      <c r="GZD36">
        <f t="shared" si="93"/>
        <v>0</v>
      </c>
      <c r="GZE36">
        <f t="shared" si="93"/>
        <v>0</v>
      </c>
      <c r="GZF36">
        <f t="shared" si="93"/>
        <v>0</v>
      </c>
      <c r="GZG36">
        <f t="shared" si="93"/>
        <v>0</v>
      </c>
      <c r="GZH36">
        <f t="shared" si="93"/>
        <v>0</v>
      </c>
      <c r="GZI36">
        <f t="shared" si="93"/>
        <v>0</v>
      </c>
      <c r="GZJ36">
        <f t="shared" si="93"/>
        <v>0</v>
      </c>
      <c r="GZK36">
        <f t="shared" si="93"/>
        <v>0</v>
      </c>
      <c r="GZL36">
        <f t="shared" si="93"/>
        <v>0</v>
      </c>
      <c r="GZM36">
        <f t="shared" si="93"/>
        <v>0</v>
      </c>
      <c r="GZN36">
        <f t="shared" si="93"/>
        <v>0</v>
      </c>
      <c r="GZO36">
        <f t="shared" si="93"/>
        <v>0</v>
      </c>
      <c r="GZP36">
        <f t="shared" si="93"/>
        <v>0</v>
      </c>
      <c r="GZQ36">
        <f t="shared" si="93"/>
        <v>0</v>
      </c>
      <c r="GZR36">
        <f t="shared" si="93"/>
        <v>0</v>
      </c>
      <c r="GZS36">
        <f t="shared" si="93"/>
        <v>0</v>
      </c>
      <c r="GZT36">
        <f t="shared" si="93"/>
        <v>0</v>
      </c>
      <c r="GZU36">
        <f t="shared" si="93"/>
        <v>0</v>
      </c>
      <c r="GZV36">
        <f t="shared" si="93"/>
        <v>0</v>
      </c>
      <c r="GZW36">
        <f t="shared" si="93"/>
        <v>0</v>
      </c>
      <c r="GZX36">
        <f t="shared" si="93"/>
        <v>0</v>
      </c>
      <c r="GZY36">
        <f t="shared" si="93"/>
        <v>0</v>
      </c>
      <c r="GZZ36">
        <f t="shared" si="93"/>
        <v>0</v>
      </c>
      <c r="HAA36">
        <f t="shared" si="93"/>
        <v>0</v>
      </c>
      <c r="HAB36">
        <f t="shared" si="93"/>
        <v>0</v>
      </c>
      <c r="HAC36">
        <f t="shared" si="93"/>
        <v>0</v>
      </c>
      <c r="HAD36">
        <f t="shared" si="93"/>
        <v>0</v>
      </c>
      <c r="HAE36">
        <f t="shared" si="93"/>
        <v>0</v>
      </c>
      <c r="HAF36">
        <f t="shared" si="93"/>
        <v>0</v>
      </c>
      <c r="HAG36">
        <f t="shared" si="93"/>
        <v>0</v>
      </c>
      <c r="HAH36">
        <f t="shared" si="93"/>
        <v>0</v>
      </c>
      <c r="HAI36">
        <f t="shared" ref="HAI36:HCT36" si="94">SUM(HAI32:HAI34)</f>
        <v>0</v>
      </c>
      <c r="HAJ36">
        <f t="shared" si="94"/>
        <v>0</v>
      </c>
      <c r="HAK36">
        <f t="shared" si="94"/>
        <v>0</v>
      </c>
      <c r="HAL36">
        <f t="shared" si="94"/>
        <v>0</v>
      </c>
      <c r="HAM36">
        <f t="shared" si="94"/>
        <v>0</v>
      </c>
      <c r="HAN36">
        <f t="shared" si="94"/>
        <v>0</v>
      </c>
      <c r="HAO36">
        <f t="shared" si="94"/>
        <v>0</v>
      </c>
      <c r="HAP36">
        <f t="shared" si="94"/>
        <v>0</v>
      </c>
      <c r="HAQ36">
        <f t="shared" si="94"/>
        <v>0</v>
      </c>
      <c r="HAR36">
        <f t="shared" si="94"/>
        <v>0</v>
      </c>
      <c r="HAS36">
        <f t="shared" si="94"/>
        <v>0</v>
      </c>
      <c r="HAT36">
        <f t="shared" si="94"/>
        <v>0</v>
      </c>
      <c r="HAU36">
        <f t="shared" si="94"/>
        <v>0</v>
      </c>
      <c r="HAV36">
        <f t="shared" si="94"/>
        <v>0</v>
      </c>
      <c r="HAW36">
        <f t="shared" si="94"/>
        <v>0</v>
      </c>
      <c r="HAX36">
        <f t="shared" si="94"/>
        <v>0</v>
      </c>
      <c r="HAY36">
        <f t="shared" si="94"/>
        <v>0</v>
      </c>
      <c r="HAZ36">
        <f t="shared" si="94"/>
        <v>0</v>
      </c>
      <c r="HBA36">
        <f t="shared" si="94"/>
        <v>0</v>
      </c>
      <c r="HBB36">
        <f t="shared" si="94"/>
        <v>0</v>
      </c>
      <c r="HBC36">
        <f t="shared" si="94"/>
        <v>0</v>
      </c>
      <c r="HBD36">
        <f t="shared" si="94"/>
        <v>0</v>
      </c>
      <c r="HBE36">
        <f t="shared" si="94"/>
        <v>0</v>
      </c>
      <c r="HBF36">
        <f t="shared" si="94"/>
        <v>0</v>
      </c>
      <c r="HBG36">
        <f t="shared" si="94"/>
        <v>0</v>
      </c>
      <c r="HBH36">
        <f t="shared" si="94"/>
        <v>0</v>
      </c>
      <c r="HBI36">
        <f t="shared" si="94"/>
        <v>0</v>
      </c>
      <c r="HBJ36">
        <f t="shared" si="94"/>
        <v>0</v>
      </c>
      <c r="HBK36">
        <f t="shared" si="94"/>
        <v>0</v>
      </c>
      <c r="HBL36">
        <f t="shared" si="94"/>
        <v>0</v>
      </c>
      <c r="HBM36">
        <f t="shared" si="94"/>
        <v>0</v>
      </c>
      <c r="HBN36">
        <f t="shared" si="94"/>
        <v>0</v>
      </c>
      <c r="HBO36">
        <f t="shared" si="94"/>
        <v>0</v>
      </c>
      <c r="HBP36">
        <f t="shared" si="94"/>
        <v>0</v>
      </c>
      <c r="HBQ36">
        <f t="shared" si="94"/>
        <v>0</v>
      </c>
      <c r="HBR36">
        <f t="shared" si="94"/>
        <v>0</v>
      </c>
      <c r="HBS36">
        <f t="shared" si="94"/>
        <v>0</v>
      </c>
      <c r="HBT36">
        <f t="shared" si="94"/>
        <v>0</v>
      </c>
      <c r="HBU36">
        <f t="shared" si="94"/>
        <v>0</v>
      </c>
      <c r="HBV36">
        <f t="shared" si="94"/>
        <v>0</v>
      </c>
      <c r="HBW36">
        <f t="shared" si="94"/>
        <v>0</v>
      </c>
      <c r="HBX36">
        <f t="shared" si="94"/>
        <v>0</v>
      </c>
      <c r="HBY36">
        <f t="shared" si="94"/>
        <v>0</v>
      </c>
      <c r="HBZ36">
        <f t="shared" si="94"/>
        <v>0</v>
      </c>
      <c r="HCA36">
        <f t="shared" si="94"/>
        <v>0</v>
      </c>
      <c r="HCB36">
        <f t="shared" si="94"/>
        <v>0</v>
      </c>
      <c r="HCC36">
        <f t="shared" si="94"/>
        <v>0</v>
      </c>
      <c r="HCD36">
        <f t="shared" si="94"/>
        <v>0</v>
      </c>
      <c r="HCE36">
        <f t="shared" si="94"/>
        <v>0</v>
      </c>
      <c r="HCF36">
        <f t="shared" si="94"/>
        <v>0</v>
      </c>
      <c r="HCG36">
        <f t="shared" si="94"/>
        <v>0</v>
      </c>
      <c r="HCH36">
        <f t="shared" si="94"/>
        <v>0</v>
      </c>
      <c r="HCI36">
        <f t="shared" si="94"/>
        <v>0</v>
      </c>
      <c r="HCJ36">
        <f t="shared" si="94"/>
        <v>0</v>
      </c>
      <c r="HCK36">
        <f t="shared" si="94"/>
        <v>0</v>
      </c>
      <c r="HCL36">
        <f t="shared" si="94"/>
        <v>0</v>
      </c>
      <c r="HCM36">
        <f t="shared" si="94"/>
        <v>0</v>
      </c>
      <c r="HCN36">
        <f t="shared" si="94"/>
        <v>0</v>
      </c>
      <c r="HCO36">
        <f t="shared" si="94"/>
        <v>0</v>
      </c>
      <c r="HCP36">
        <f t="shared" si="94"/>
        <v>0</v>
      </c>
      <c r="HCQ36">
        <f t="shared" si="94"/>
        <v>0</v>
      </c>
      <c r="HCR36">
        <f t="shared" si="94"/>
        <v>0</v>
      </c>
      <c r="HCS36">
        <f t="shared" si="94"/>
        <v>0</v>
      </c>
      <c r="HCT36">
        <f t="shared" si="94"/>
        <v>0</v>
      </c>
      <c r="HCU36">
        <f t="shared" ref="HCU36:HFF36" si="95">SUM(HCU32:HCU34)</f>
        <v>0</v>
      </c>
      <c r="HCV36">
        <f t="shared" si="95"/>
        <v>0</v>
      </c>
      <c r="HCW36">
        <f t="shared" si="95"/>
        <v>0</v>
      </c>
      <c r="HCX36">
        <f t="shared" si="95"/>
        <v>0</v>
      </c>
      <c r="HCY36">
        <f t="shared" si="95"/>
        <v>0</v>
      </c>
      <c r="HCZ36">
        <f t="shared" si="95"/>
        <v>0</v>
      </c>
      <c r="HDA36">
        <f t="shared" si="95"/>
        <v>0</v>
      </c>
      <c r="HDB36">
        <f t="shared" si="95"/>
        <v>0</v>
      </c>
      <c r="HDC36">
        <f t="shared" si="95"/>
        <v>0</v>
      </c>
      <c r="HDD36">
        <f t="shared" si="95"/>
        <v>0</v>
      </c>
      <c r="HDE36">
        <f t="shared" si="95"/>
        <v>0</v>
      </c>
      <c r="HDF36">
        <f t="shared" si="95"/>
        <v>0</v>
      </c>
      <c r="HDG36">
        <f t="shared" si="95"/>
        <v>0</v>
      </c>
      <c r="HDH36">
        <f t="shared" si="95"/>
        <v>0</v>
      </c>
      <c r="HDI36">
        <f t="shared" si="95"/>
        <v>0</v>
      </c>
      <c r="HDJ36">
        <f t="shared" si="95"/>
        <v>0</v>
      </c>
      <c r="HDK36">
        <f t="shared" si="95"/>
        <v>0</v>
      </c>
      <c r="HDL36">
        <f t="shared" si="95"/>
        <v>0</v>
      </c>
      <c r="HDM36">
        <f t="shared" si="95"/>
        <v>0</v>
      </c>
      <c r="HDN36">
        <f t="shared" si="95"/>
        <v>0</v>
      </c>
      <c r="HDO36">
        <f t="shared" si="95"/>
        <v>0</v>
      </c>
      <c r="HDP36">
        <f t="shared" si="95"/>
        <v>0</v>
      </c>
      <c r="HDQ36">
        <f t="shared" si="95"/>
        <v>0</v>
      </c>
      <c r="HDR36">
        <f t="shared" si="95"/>
        <v>0</v>
      </c>
      <c r="HDS36">
        <f t="shared" si="95"/>
        <v>0</v>
      </c>
      <c r="HDT36">
        <f t="shared" si="95"/>
        <v>0</v>
      </c>
      <c r="HDU36">
        <f t="shared" si="95"/>
        <v>0</v>
      </c>
      <c r="HDV36">
        <f t="shared" si="95"/>
        <v>0</v>
      </c>
      <c r="HDW36">
        <f t="shared" si="95"/>
        <v>0</v>
      </c>
      <c r="HDX36">
        <f t="shared" si="95"/>
        <v>0</v>
      </c>
      <c r="HDY36">
        <f t="shared" si="95"/>
        <v>0</v>
      </c>
      <c r="HDZ36">
        <f t="shared" si="95"/>
        <v>0</v>
      </c>
      <c r="HEA36">
        <f t="shared" si="95"/>
        <v>0</v>
      </c>
      <c r="HEB36">
        <f t="shared" si="95"/>
        <v>0</v>
      </c>
      <c r="HEC36">
        <f t="shared" si="95"/>
        <v>0</v>
      </c>
      <c r="HED36">
        <f t="shared" si="95"/>
        <v>0</v>
      </c>
      <c r="HEE36">
        <f t="shared" si="95"/>
        <v>0</v>
      </c>
      <c r="HEF36">
        <f t="shared" si="95"/>
        <v>0</v>
      </c>
      <c r="HEG36">
        <f t="shared" si="95"/>
        <v>0</v>
      </c>
      <c r="HEH36">
        <f t="shared" si="95"/>
        <v>0</v>
      </c>
      <c r="HEI36">
        <f t="shared" si="95"/>
        <v>0</v>
      </c>
      <c r="HEJ36">
        <f t="shared" si="95"/>
        <v>0</v>
      </c>
      <c r="HEK36">
        <f t="shared" si="95"/>
        <v>0</v>
      </c>
      <c r="HEL36">
        <f t="shared" si="95"/>
        <v>0</v>
      </c>
      <c r="HEM36">
        <f t="shared" si="95"/>
        <v>0</v>
      </c>
      <c r="HEN36">
        <f t="shared" si="95"/>
        <v>0</v>
      </c>
      <c r="HEO36">
        <f t="shared" si="95"/>
        <v>0</v>
      </c>
      <c r="HEP36">
        <f t="shared" si="95"/>
        <v>0</v>
      </c>
      <c r="HEQ36">
        <f t="shared" si="95"/>
        <v>0</v>
      </c>
      <c r="HER36">
        <f t="shared" si="95"/>
        <v>0</v>
      </c>
      <c r="HES36">
        <f t="shared" si="95"/>
        <v>0</v>
      </c>
      <c r="HET36">
        <f t="shared" si="95"/>
        <v>0</v>
      </c>
      <c r="HEU36">
        <f t="shared" si="95"/>
        <v>0</v>
      </c>
      <c r="HEV36">
        <f t="shared" si="95"/>
        <v>0</v>
      </c>
      <c r="HEW36">
        <f t="shared" si="95"/>
        <v>0</v>
      </c>
      <c r="HEX36">
        <f t="shared" si="95"/>
        <v>0</v>
      </c>
      <c r="HEY36">
        <f t="shared" si="95"/>
        <v>0</v>
      </c>
      <c r="HEZ36">
        <f t="shared" si="95"/>
        <v>0</v>
      </c>
      <c r="HFA36">
        <f t="shared" si="95"/>
        <v>0</v>
      </c>
      <c r="HFB36">
        <f t="shared" si="95"/>
        <v>0</v>
      </c>
      <c r="HFC36">
        <f t="shared" si="95"/>
        <v>0</v>
      </c>
      <c r="HFD36">
        <f t="shared" si="95"/>
        <v>0</v>
      </c>
      <c r="HFE36">
        <f t="shared" si="95"/>
        <v>0</v>
      </c>
      <c r="HFF36">
        <f t="shared" si="95"/>
        <v>0</v>
      </c>
      <c r="HFG36">
        <f t="shared" ref="HFG36:HHR36" si="96">SUM(HFG32:HFG34)</f>
        <v>0</v>
      </c>
      <c r="HFH36">
        <f t="shared" si="96"/>
        <v>0</v>
      </c>
      <c r="HFI36">
        <f t="shared" si="96"/>
        <v>0</v>
      </c>
      <c r="HFJ36">
        <f t="shared" si="96"/>
        <v>0</v>
      </c>
      <c r="HFK36">
        <f t="shared" si="96"/>
        <v>0</v>
      </c>
      <c r="HFL36">
        <f t="shared" si="96"/>
        <v>0</v>
      </c>
      <c r="HFM36">
        <f t="shared" si="96"/>
        <v>0</v>
      </c>
      <c r="HFN36">
        <f t="shared" si="96"/>
        <v>0</v>
      </c>
      <c r="HFO36">
        <f t="shared" si="96"/>
        <v>0</v>
      </c>
      <c r="HFP36">
        <f t="shared" si="96"/>
        <v>0</v>
      </c>
      <c r="HFQ36">
        <f t="shared" si="96"/>
        <v>0</v>
      </c>
      <c r="HFR36">
        <f t="shared" si="96"/>
        <v>0</v>
      </c>
      <c r="HFS36">
        <f t="shared" si="96"/>
        <v>0</v>
      </c>
      <c r="HFT36">
        <f t="shared" si="96"/>
        <v>0</v>
      </c>
      <c r="HFU36">
        <f t="shared" si="96"/>
        <v>0</v>
      </c>
      <c r="HFV36">
        <f t="shared" si="96"/>
        <v>0</v>
      </c>
      <c r="HFW36">
        <f t="shared" si="96"/>
        <v>0</v>
      </c>
      <c r="HFX36">
        <f t="shared" si="96"/>
        <v>0</v>
      </c>
      <c r="HFY36">
        <f t="shared" si="96"/>
        <v>0</v>
      </c>
      <c r="HFZ36">
        <f t="shared" si="96"/>
        <v>0</v>
      </c>
      <c r="HGA36">
        <f t="shared" si="96"/>
        <v>0</v>
      </c>
      <c r="HGB36">
        <f t="shared" si="96"/>
        <v>0</v>
      </c>
      <c r="HGC36">
        <f t="shared" si="96"/>
        <v>0</v>
      </c>
      <c r="HGD36">
        <f t="shared" si="96"/>
        <v>0</v>
      </c>
      <c r="HGE36">
        <f t="shared" si="96"/>
        <v>0</v>
      </c>
      <c r="HGF36">
        <f t="shared" si="96"/>
        <v>0</v>
      </c>
      <c r="HGG36">
        <f t="shared" si="96"/>
        <v>0</v>
      </c>
      <c r="HGH36">
        <f t="shared" si="96"/>
        <v>0</v>
      </c>
      <c r="HGI36">
        <f t="shared" si="96"/>
        <v>0</v>
      </c>
      <c r="HGJ36">
        <f t="shared" si="96"/>
        <v>0</v>
      </c>
      <c r="HGK36">
        <f t="shared" si="96"/>
        <v>0</v>
      </c>
      <c r="HGL36">
        <f t="shared" si="96"/>
        <v>0</v>
      </c>
      <c r="HGM36">
        <f t="shared" si="96"/>
        <v>0</v>
      </c>
      <c r="HGN36">
        <f t="shared" si="96"/>
        <v>0</v>
      </c>
      <c r="HGO36">
        <f t="shared" si="96"/>
        <v>0</v>
      </c>
      <c r="HGP36">
        <f t="shared" si="96"/>
        <v>0</v>
      </c>
      <c r="HGQ36">
        <f t="shared" si="96"/>
        <v>0</v>
      </c>
      <c r="HGR36">
        <f t="shared" si="96"/>
        <v>0</v>
      </c>
      <c r="HGS36">
        <f t="shared" si="96"/>
        <v>0</v>
      </c>
      <c r="HGT36">
        <f t="shared" si="96"/>
        <v>0</v>
      </c>
      <c r="HGU36">
        <f t="shared" si="96"/>
        <v>0</v>
      </c>
      <c r="HGV36">
        <f t="shared" si="96"/>
        <v>0</v>
      </c>
      <c r="HGW36">
        <f t="shared" si="96"/>
        <v>0</v>
      </c>
      <c r="HGX36">
        <f t="shared" si="96"/>
        <v>0</v>
      </c>
      <c r="HGY36">
        <f t="shared" si="96"/>
        <v>0</v>
      </c>
      <c r="HGZ36">
        <f t="shared" si="96"/>
        <v>0</v>
      </c>
      <c r="HHA36">
        <f t="shared" si="96"/>
        <v>0</v>
      </c>
      <c r="HHB36">
        <f t="shared" si="96"/>
        <v>0</v>
      </c>
      <c r="HHC36">
        <f t="shared" si="96"/>
        <v>0</v>
      </c>
      <c r="HHD36">
        <f t="shared" si="96"/>
        <v>0</v>
      </c>
      <c r="HHE36">
        <f t="shared" si="96"/>
        <v>0</v>
      </c>
      <c r="HHF36">
        <f t="shared" si="96"/>
        <v>0</v>
      </c>
      <c r="HHG36">
        <f t="shared" si="96"/>
        <v>0</v>
      </c>
      <c r="HHH36">
        <f t="shared" si="96"/>
        <v>0</v>
      </c>
      <c r="HHI36">
        <f t="shared" si="96"/>
        <v>0</v>
      </c>
      <c r="HHJ36">
        <f t="shared" si="96"/>
        <v>0</v>
      </c>
      <c r="HHK36">
        <f t="shared" si="96"/>
        <v>0</v>
      </c>
      <c r="HHL36">
        <f t="shared" si="96"/>
        <v>0</v>
      </c>
      <c r="HHM36">
        <f t="shared" si="96"/>
        <v>0</v>
      </c>
      <c r="HHN36">
        <f t="shared" si="96"/>
        <v>0</v>
      </c>
      <c r="HHO36">
        <f t="shared" si="96"/>
        <v>0</v>
      </c>
      <c r="HHP36">
        <f t="shared" si="96"/>
        <v>0</v>
      </c>
      <c r="HHQ36">
        <f t="shared" si="96"/>
        <v>0</v>
      </c>
      <c r="HHR36">
        <f t="shared" si="96"/>
        <v>0</v>
      </c>
      <c r="HHS36">
        <f t="shared" ref="HHS36:HKD36" si="97">SUM(HHS32:HHS34)</f>
        <v>0</v>
      </c>
      <c r="HHT36">
        <f t="shared" si="97"/>
        <v>0</v>
      </c>
      <c r="HHU36">
        <f t="shared" si="97"/>
        <v>0</v>
      </c>
      <c r="HHV36">
        <f t="shared" si="97"/>
        <v>0</v>
      </c>
      <c r="HHW36">
        <f t="shared" si="97"/>
        <v>0</v>
      </c>
      <c r="HHX36">
        <f t="shared" si="97"/>
        <v>0</v>
      </c>
      <c r="HHY36">
        <f t="shared" si="97"/>
        <v>0</v>
      </c>
      <c r="HHZ36">
        <f t="shared" si="97"/>
        <v>0</v>
      </c>
      <c r="HIA36">
        <f t="shared" si="97"/>
        <v>0</v>
      </c>
      <c r="HIB36">
        <f t="shared" si="97"/>
        <v>0</v>
      </c>
      <c r="HIC36">
        <f t="shared" si="97"/>
        <v>0</v>
      </c>
      <c r="HID36">
        <f t="shared" si="97"/>
        <v>0</v>
      </c>
      <c r="HIE36">
        <f t="shared" si="97"/>
        <v>0</v>
      </c>
      <c r="HIF36">
        <f t="shared" si="97"/>
        <v>0</v>
      </c>
      <c r="HIG36">
        <f t="shared" si="97"/>
        <v>0</v>
      </c>
      <c r="HIH36">
        <f t="shared" si="97"/>
        <v>0</v>
      </c>
      <c r="HII36">
        <f t="shared" si="97"/>
        <v>0</v>
      </c>
      <c r="HIJ36">
        <f t="shared" si="97"/>
        <v>0</v>
      </c>
      <c r="HIK36">
        <f t="shared" si="97"/>
        <v>0</v>
      </c>
      <c r="HIL36">
        <f t="shared" si="97"/>
        <v>0</v>
      </c>
      <c r="HIM36">
        <f t="shared" si="97"/>
        <v>0</v>
      </c>
      <c r="HIN36">
        <f t="shared" si="97"/>
        <v>0</v>
      </c>
      <c r="HIO36">
        <f t="shared" si="97"/>
        <v>0</v>
      </c>
      <c r="HIP36">
        <f t="shared" si="97"/>
        <v>0</v>
      </c>
      <c r="HIQ36">
        <f t="shared" si="97"/>
        <v>0</v>
      </c>
      <c r="HIR36">
        <f t="shared" si="97"/>
        <v>0</v>
      </c>
      <c r="HIS36">
        <f t="shared" si="97"/>
        <v>0</v>
      </c>
      <c r="HIT36">
        <f t="shared" si="97"/>
        <v>0</v>
      </c>
      <c r="HIU36">
        <f t="shared" si="97"/>
        <v>0</v>
      </c>
      <c r="HIV36">
        <f t="shared" si="97"/>
        <v>0</v>
      </c>
      <c r="HIW36">
        <f t="shared" si="97"/>
        <v>0</v>
      </c>
      <c r="HIX36">
        <f t="shared" si="97"/>
        <v>0</v>
      </c>
      <c r="HIY36">
        <f t="shared" si="97"/>
        <v>0</v>
      </c>
      <c r="HIZ36">
        <f t="shared" si="97"/>
        <v>0</v>
      </c>
      <c r="HJA36">
        <f t="shared" si="97"/>
        <v>0</v>
      </c>
      <c r="HJB36">
        <f t="shared" si="97"/>
        <v>0</v>
      </c>
      <c r="HJC36">
        <f t="shared" si="97"/>
        <v>0</v>
      </c>
      <c r="HJD36">
        <f t="shared" si="97"/>
        <v>0</v>
      </c>
      <c r="HJE36">
        <f t="shared" si="97"/>
        <v>0</v>
      </c>
      <c r="HJF36">
        <f t="shared" si="97"/>
        <v>0</v>
      </c>
      <c r="HJG36">
        <f t="shared" si="97"/>
        <v>0</v>
      </c>
      <c r="HJH36">
        <f t="shared" si="97"/>
        <v>0</v>
      </c>
      <c r="HJI36">
        <f t="shared" si="97"/>
        <v>0</v>
      </c>
      <c r="HJJ36">
        <f t="shared" si="97"/>
        <v>0</v>
      </c>
      <c r="HJK36">
        <f t="shared" si="97"/>
        <v>0</v>
      </c>
      <c r="HJL36">
        <f t="shared" si="97"/>
        <v>0</v>
      </c>
      <c r="HJM36">
        <f t="shared" si="97"/>
        <v>0</v>
      </c>
      <c r="HJN36">
        <f t="shared" si="97"/>
        <v>0</v>
      </c>
      <c r="HJO36">
        <f t="shared" si="97"/>
        <v>0</v>
      </c>
      <c r="HJP36">
        <f t="shared" si="97"/>
        <v>0</v>
      </c>
      <c r="HJQ36">
        <f t="shared" si="97"/>
        <v>0</v>
      </c>
      <c r="HJR36">
        <f t="shared" si="97"/>
        <v>0</v>
      </c>
      <c r="HJS36">
        <f t="shared" si="97"/>
        <v>0</v>
      </c>
      <c r="HJT36">
        <f t="shared" si="97"/>
        <v>0</v>
      </c>
      <c r="HJU36">
        <f t="shared" si="97"/>
        <v>0</v>
      </c>
      <c r="HJV36">
        <f t="shared" si="97"/>
        <v>0</v>
      </c>
      <c r="HJW36">
        <f t="shared" si="97"/>
        <v>0</v>
      </c>
      <c r="HJX36">
        <f t="shared" si="97"/>
        <v>0</v>
      </c>
      <c r="HJY36">
        <f t="shared" si="97"/>
        <v>0</v>
      </c>
      <c r="HJZ36">
        <f t="shared" si="97"/>
        <v>0</v>
      </c>
      <c r="HKA36">
        <f t="shared" si="97"/>
        <v>0</v>
      </c>
      <c r="HKB36">
        <f t="shared" si="97"/>
        <v>0</v>
      </c>
      <c r="HKC36">
        <f t="shared" si="97"/>
        <v>0</v>
      </c>
      <c r="HKD36">
        <f t="shared" si="97"/>
        <v>0</v>
      </c>
      <c r="HKE36">
        <f t="shared" ref="HKE36:HMP36" si="98">SUM(HKE32:HKE34)</f>
        <v>0</v>
      </c>
      <c r="HKF36">
        <f t="shared" si="98"/>
        <v>0</v>
      </c>
      <c r="HKG36">
        <f t="shared" si="98"/>
        <v>0</v>
      </c>
      <c r="HKH36">
        <f t="shared" si="98"/>
        <v>0</v>
      </c>
      <c r="HKI36">
        <f t="shared" si="98"/>
        <v>0</v>
      </c>
      <c r="HKJ36">
        <f t="shared" si="98"/>
        <v>0</v>
      </c>
      <c r="HKK36">
        <f t="shared" si="98"/>
        <v>0</v>
      </c>
      <c r="HKL36">
        <f t="shared" si="98"/>
        <v>0</v>
      </c>
      <c r="HKM36">
        <f t="shared" si="98"/>
        <v>0</v>
      </c>
      <c r="HKN36">
        <f t="shared" si="98"/>
        <v>0</v>
      </c>
      <c r="HKO36">
        <f t="shared" si="98"/>
        <v>0</v>
      </c>
      <c r="HKP36">
        <f t="shared" si="98"/>
        <v>0</v>
      </c>
      <c r="HKQ36">
        <f t="shared" si="98"/>
        <v>0</v>
      </c>
      <c r="HKR36">
        <f t="shared" si="98"/>
        <v>0</v>
      </c>
      <c r="HKS36">
        <f t="shared" si="98"/>
        <v>0</v>
      </c>
      <c r="HKT36">
        <f t="shared" si="98"/>
        <v>0</v>
      </c>
      <c r="HKU36">
        <f t="shared" si="98"/>
        <v>0</v>
      </c>
      <c r="HKV36">
        <f t="shared" si="98"/>
        <v>0</v>
      </c>
      <c r="HKW36">
        <f t="shared" si="98"/>
        <v>0</v>
      </c>
      <c r="HKX36">
        <f t="shared" si="98"/>
        <v>0</v>
      </c>
      <c r="HKY36">
        <f t="shared" si="98"/>
        <v>0</v>
      </c>
      <c r="HKZ36">
        <f t="shared" si="98"/>
        <v>0</v>
      </c>
      <c r="HLA36">
        <f t="shared" si="98"/>
        <v>0</v>
      </c>
      <c r="HLB36">
        <f t="shared" si="98"/>
        <v>0</v>
      </c>
      <c r="HLC36">
        <f t="shared" si="98"/>
        <v>0</v>
      </c>
      <c r="HLD36">
        <f t="shared" si="98"/>
        <v>0</v>
      </c>
      <c r="HLE36">
        <f t="shared" si="98"/>
        <v>0</v>
      </c>
      <c r="HLF36">
        <f t="shared" si="98"/>
        <v>0</v>
      </c>
      <c r="HLG36">
        <f t="shared" si="98"/>
        <v>0</v>
      </c>
      <c r="HLH36">
        <f t="shared" si="98"/>
        <v>0</v>
      </c>
      <c r="HLI36">
        <f t="shared" si="98"/>
        <v>0</v>
      </c>
      <c r="HLJ36">
        <f t="shared" si="98"/>
        <v>0</v>
      </c>
      <c r="HLK36">
        <f t="shared" si="98"/>
        <v>0</v>
      </c>
      <c r="HLL36">
        <f t="shared" si="98"/>
        <v>0</v>
      </c>
      <c r="HLM36">
        <f t="shared" si="98"/>
        <v>0</v>
      </c>
      <c r="HLN36">
        <f t="shared" si="98"/>
        <v>0</v>
      </c>
      <c r="HLO36">
        <f t="shared" si="98"/>
        <v>0</v>
      </c>
      <c r="HLP36">
        <f t="shared" si="98"/>
        <v>0</v>
      </c>
      <c r="HLQ36">
        <f t="shared" si="98"/>
        <v>0</v>
      </c>
      <c r="HLR36">
        <f t="shared" si="98"/>
        <v>0</v>
      </c>
      <c r="HLS36">
        <f t="shared" si="98"/>
        <v>0</v>
      </c>
      <c r="HLT36">
        <f t="shared" si="98"/>
        <v>0</v>
      </c>
      <c r="HLU36">
        <f t="shared" si="98"/>
        <v>0</v>
      </c>
      <c r="HLV36">
        <f t="shared" si="98"/>
        <v>0</v>
      </c>
      <c r="HLW36">
        <f t="shared" si="98"/>
        <v>0</v>
      </c>
      <c r="HLX36">
        <f t="shared" si="98"/>
        <v>0</v>
      </c>
      <c r="HLY36">
        <f t="shared" si="98"/>
        <v>0</v>
      </c>
      <c r="HLZ36">
        <f t="shared" si="98"/>
        <v>0</v>
      </c>
      <c r="HMA36">
        <f t="shared" si="98"/>
        <v>0</v>
      </c>
      <c r="HMB36">
        <f t="shared" si="98"/>
        <v>0</v>
      </c>
      <c r="HMC36">
        <f t="shared" si="98"/>
        <v>0</v>
      </c>
      <c r="HMD36">
        <f t="shared" si="98"/>
        <v>0</v>
      </c>
      <c r="HME36">
        <f t="shared" si="98"/>
        <v>0</v>
      </c>
      <c r="HMF36">
        <f t="shared" si="98"/>
        <v>0</v>
      </c>
      <c r="HMG36">
        <f t="shared" si="98"/>
        <v>0</v>
      </c>
      <c r="HMH36">
        <f t="shared" si="98"/>
        <v>0</v>
      </c>
      <c r="HMI36">
        <f t="shared" si="98"/>
        <v>0</v>
      </c>
      <c r="HMJ36">
        <f t="shared" si="98"/>
        <v>0</v>
      </c>
      <c r="HMK36">
        <f t="shared" si="98"/>
        <v>0</v>
      </c>
      <c r="HML36">
        <f t="shared" si="98"/>
        <v>0</v>
      </c>
      <c r="HMM36">
        <f t="shared" si="98"/>
        <v>0</v>
      </c>
      <c r="HMN36">
        <f t="shared" si="98"/>
        <v>0</v>
      </c>
      <c r="HMO36">
        <f t="shared" si="98"/>
        <v>0</v>
      </c>
      <c r="HMP36">
        <f t="shared" si="98"/>
        <v>0</v>
      </c>
      <c r="HMQ36">
        <f t="shared" ref="HMQ36:HPB36" si="99">SUM(HMQ32:HMQ34)</f>
        <v>0</v>
      </c>
      <c r="HMR36">
        <f t="shared" si="99"/>
        <v>0</v>
      </c>
      <c r="HMS36">
        <f t="shared" si="99"/>
        <v>0</v>
      </c>
      <c r="HMT36">
        <f t="shared" si="99"/>
        <v>0</v>
      </c>
      <c r="HMU36">
        <f t="shared" si="99"/>
        <v>0</v>
      </c>
      <c r="HMV36">
        <f t="shared" si="99"/>
        <v>0</v>
      </c>
      <c r="HMW36">
        <f t="shared" si="99"/>
        <v>0</v>
      </c>
      <c r="HMX36">
        <f t="shared" si="99"/>
        <v>0</v>
      </c>
      <c r="HMY36">
        <f t="shared" si="99"/>
        <v>0</v>
      </c>
      <c r="HMZ36">
        <f t="shared" si="99"/>
        <v>0</v>
      </c>
      <c r="HNA36">
        <f t="shared" si="99"/>
        <v>0</v>
      </c>
      <c r="HNB36">
        <f t="shared" si="99"/>
        <v>0</v>
      </c>
      <c r="HNC36">
        <f t="shared" si="99"/>
        <v>0</v>
      </c>
      <c r="HND36">
        <f t="shared" si="99"/>
        <v>0</v>
      </c>
      <c r="HNE36">
        <f t="shared" si="99"/>
        <v>0</v>
      </c>
      <c r="HNF36">
        <f t="shared" si="99"/>
        <v>0</v>
      </c>
      <c r="HNG36">
        <f t="shared" si="99"/>
        <v>0</v>
      </c>
      <c r="HNH36">
        <f t="shared" si="99"/>
        <v>0</v>
      </c>
      <c r="HNI36">
        <f t="shared" si="99"/>
        <v>0</v>
      </c>
      <c r="HNJ36">
        <f t="shared" si="99"/>
        <v>0</v>
      </c>
      <c r="HNK36">
        <f t="shared" si="99"/>
        <v>0</v>
      </c>
      <c r="HNL36">
        <f t="shared" si="99"/>
        <v>0</v>
      </c>
      <c r="HNM36">
        <f t="shared" si="99"/>
        <v>0</v>
      </c>
      <c r="HNN36">
        <f t="shared" si="99"/>
        <v>0</v>
      </c>
      <c r="HNO36">
        <f t="shared" si="99"/>
        <v>0</v>
      </c>
      <c r="HNP36">
        <f t="shared" si="99"/>
        <v>0</v>
      </c>
      <c r="HNQ36">
        <f t="shared" si="99"/>
        <v>0</v>
      </c>
      <c r="HNR36">
        <f t="shared" si="99"/>
        <v>0</v>
      </c>
      <c r="HNS36">
        <f t="shared" si="99"/>
        <v>0</v>
      </c>
      <c r="HNT36">
        <f t="shared" si="99"/>
        <v>0</v>
      </c>
      <c r="HNU36">
        <f t="shared" si="99"/>
        <v>0</v>
      </c>
      <c r="HNV36">
        <f t="shared" si="99"/>
        <v>0</v>
      </c>
      <c r="HNW36">
        <f t="shared" si="99"/>
        <v>0</v>
      </c>
      <c r="HNX36">
        <f t="shared" si="99"/>
        <v>0</v>
      </c>
      <c r="HNY36">
        <f t="shared" si="99"/>
        <v>0</v>
      </c>
      <c r="HNZ36">
        <f t="shared" si="99"/>
        <v>0</v>
      </c>
      <c r="HOA36">
        <f t="shared" si="99"/>
        <v>0</v>
      </c>
      <c r="HOB36">
        <f t="shared" si="99"/>
        <v>0</v>
      </c>
      <c r="HOC36">
        <f t="shared" si="99"/>
        <v>0</v>
      </c>
      <c r="HOD36">
        <f t="shared" si="99"/>
        <v>0</v>
      </c>
      <c r="HOE36">
        <f t="shared" si="99"/>
        <v>0</v>
      </c>
      <c r="HOF36">
        <f t="shared" si="99"/>
        <v>0</v>
      </c>
      <c r="HOG36">
        <f t="shared" si="99"/>
        <v>0</v>
      </c>
      <c r="HOH36">
        <f t="shared" si="99"/>
        <v>0</v>
      </c>
      <c r="HOI36">
        <f t="shared" si="99"/>
        <v>0</v>
      </c>
      <c r="HOJ36">
        <f t="shared" si="99"/>
        <v>0</v>
      </c>
      <c r="HOK36">
        <f t="shared" si="99"/>
        <v>0</v>
      </c>
      <c r="HOL36">
        <f t="shared" si="99"/>
        <v>0</v>
      </c>
      <c r="HOM36">
        <f t="shared" si="99"/>
        <v>0</v>
      </c>
      <c r="HON36">
        <f t="shared" si="99"/>
        <v>0</v>
      </c>
      <c r="HOO36">
        <f t="shared" si="99"/>
        <v>0</v>
      </c>
      <c r="HOP36">
        <f t="shared" si="99"/>
        <v>0</v>
      </c>
      <c r="HOQ36">
        <f t="shared" si="99"/>
        <v>0</v>
      </c>
      <c r="HOR36">
        <f t="shared" si="99"/>
        <v>0</v>
      </c>
      <c r="HOS36">
        <f t="shared" si="99"/>
        <v>0</v>
      </c>
      <c r="HOT36">
        <f t="shared" si="99"/>
        <v>0</v>
      </c>
      <c r="HOU36">
        <f t="shared" si="99"/>
        <v>0</v>
      </c>
      <c r="HOV36">
        <f t="shared" si="99"/>
        <v>0</v>
      </c>
      <c r="HOW36">
        <f t="shared" si="99"/>
        <v>0</v>
      </c>
      <c r="HOX36">
        <f t="shared" si="99"/>
        <v>0</v>
      </c>
      <c r="HOY36">
        <f t="shared" si="99"/>
        <v>0</v>
      </c>
      <c r="HOZ36">
        <f t="shared" si="99"/>
        <v>0</v>
      </c>
      <c r="HPA36">
        <f t="shared" si="99"/>
        <v>0</v>
      </c>
      <c r="HPB36">
        <f t="shared" si="99"/>
        <v>0</v>
      </c>
      <c r="HPC36">
        <f t="shared" ref="HPC36:HRN36" si="100">SUM(HPC32:HPC34)</f>
        <v>0</v>
      </c>
      <c r="HPD36">
        <f t="shared" si="100"/>
        <v>0</v>
      </c>
      <c r="HPE36">
        <f t="shared" si="100"/>
        <v>0</v>
      </c>
      <c r="HPF36">
        <f t="shared" si="100"/>
        <v>0</v>
      </c>
      <c r="HPG36">
        <f t="shared" si="100"/>
        <v>0</v>
      </c>
      <c r="HPH36">
        <f t="shared" si="100"/>
        <v>0</v>
      </c>
      <c r="HPI36">
        <f t="shared" si="100"/>
        <v>0</v>
      </c>
      <c r="HPJ36">
        <f t="shared" si="100"/>
        <v>0</v>
      </c>
      <c r="HPK36">
        <f t="shared" si="100"/>
        <v>0</v>
      </c>
      <c r="HPL36">
        <f t="shared" si="100"/>
        <v>0</v>
      </c>
      <c r="HPM36">
        <f t="shared" si="100"/>
        <v>0</v>
      </c>
      <c r="HPN36">
        <f t="shared" si="100"/>
        <v>0</v>
      </c>
      <c r="HPO36">
        <f t="shared" si="100"/>
        <v>0</v>
      </c>
      <c r="HPP36">
        <f t="shared" si="100"/>
        <v>0</v>
      </c>
      <c r="HPQ36">
        <f t="shared" si="100"/>
        <v>0</v>
      </c>
      <c r="HPR36">
        <f t="shared" si="100"/>
        <v>0</v>
      </c>
      <c r="HPS36">
        <f t="shared" si="100"/>
        <v>0</v>
      </c>
      <c r="HPT36">
        <f t="shared" si="100"/>
        <v>0</v>
      </c>
      <c r="HPU36">
        <f t="shared" si="100"/>
        <v>0</v>
      </c>
      <c r="HPV36">
        <f t="shared" si="100"/>
        <v>0</v>
      </c>
      <c r="HPW36">
        <f t="shared" si="100"/>
        <v>0</v>
      </c>
      <c r="HPX36">
        <f t="shared" si="100"/>
        <v>0</v>
      </c>
      <c r="HPY36">
        <f t="shared" si="100"/>
        <v>0</v>
      </c>
      <c r="HPZ36">
        <f t="shared" si="100"/>
        <v>0</v>
      </c>
      <c r="HQA36">
        <f t="shared" si="100"/>
        <v>0</v>
      </c>
      <c r="HQB36">
        <f t="shared" si="100"/>
        <v>0</v>
      </c>
      <c r="HQC36">
        <f t="shared" si="100"/>
        <v>0</v>
      </c>
      <c r="HQD36">
        <f t="shared" si="100"/>
        <v>0</v>
      </c>
      <c r="HQE36">
        <f t="shared" si="100"/>
        <v>0</v>
      </c>
      <c r="HQF36">
        <f t="shared" si="100"/>
        <v>0</v>
      </c>
      <c r="HQG36">
        <f t="shared" si="100"/>
        <v>0</v>
      </c>
      <c r="HQH36">
        <f t="shared" si="100"/>
        <v>0</v>
      </c>
      <c r="HQI36">
        <f t="shared" si="100"/>
        <v>0</v>
      </c>
      <c r="HQJ36">
        <f t="shared" si="100"/>
        <v>0</v>
      </c>
      <c r="HQK36">
        <f t="shared" si="100"/>
        <v>0</v>
      </c>
      <c r="HQL36">
        <f t="shared" si="100"/>
        <v>0</v>
      </c>
      <c r="HQM36">
        <f t="shared" si="100"/>
        <v>0</v>
      </c>
      <c r="HQN36">
        <f t="shared" si="100"/>
        <v>0</v>
      </c>
      <c r="HQO36">
        <f t="shared" si="100"/>
        <v>0</v>
      </c>
      <c r="HQP36">
        <f t="shared" si="100"/>
        <v>0</v>
      </c>
      <c r="HQQ36">
        <f t="shared" si="100"/>
        <v>0</v>
      </c>
      <c r="HQR36">
        <f t="shared" si="100"/>
        <v>0</v>
      </c>
      <c r="HQS36">
        <f t="shared" si="100"/>
        <v>0</v>
      </c>
      <c r="HQT36">
        <f t="shared" si="100"/>
        <v>0</v>
      </c>
      <c r="HQU36">
        <f t="shared" si="100"/>
        <v>0</v>
      </c>
      <c r="HQV36">
        <f t="shared" si="100"/>
        <v>0</v>
      </c>
      <c r="HQW36">
        <f t="shared" si="100"/>
        <v>0</v>
      </c>
      <c r="HQX36">
        <f t="shared" si="100"/>
        <v>0</v>
      </c>
      <c r="HQY36">
        <f t="shared" si="100"/>
        <v>0</v>
      </c>
      <c r="HQZ36">
        <f t="shared" si="100"/>
        <v>0</v>
      </c>
      <c r="HRA36">
        <f t="shared" si="100"/>
        <v>0</v>
      </c>
      <c r="HRB36">
        <f t="shared" si="100"/>
        <v>0</v>
      </c>
      <c r="HRC36">
        <f t="shared" si="100"/>
        <v>0</v>
      </c>
      <c r="HRD36">
        <f t="shared" si="100"/>
        <v>0</v>
      </c>
      <c r="HRE36">
        <f t="shared" si="100"/>
        <v>0</v>
      </c>
      <c r="HRF36">
        <f t="shared" si="100"/>
        <v>0</v>
      </c>
      <c r="HRG36">
        <f t="shared" si="100"/>
        <v>0</v>
      </c>
      <c r="HRH36">
        <f t="shared" si="100"/>
        <v>0</v>
      </c>
      <c r="HRI36">
        <f t="shared" si="100"/>
        <v>0</v>
      </c>
      <c r="HRJ36">
        <f t="shared" si="100"/>
        <v>0</v>
      </c>
      <c r="HRK36">
        <f t="shared" si="100"/>
        <v>0</v>
      </c>
      <c r="HRL36">
        <f t="shared" si="100"/>
        <v>0</v>
      </c>
      <c r="HRM36">
        <f t="shared" si="100"/>
        <v>0</v>
      </c>
      <c r="HRN36">
        <f t="shared" si="100"/>
        <v>0</v>
      </c>
      <c r="HRO36">
        <f t="shared" ref="HRO36:HTZ36" si="101">SUM(HRO32:HRO34)</f>
        <v>0</v>
      </c>
      <c r="HRP36">
        <f t="shared" si="101"/>
        <v>0</v>
      </c>
      <c r="HRQ36">
        <f t="shared" si="101"/>
        <v>0</v>
      </c>
      <c r="HRR36">
        <f t="shared" si="101"/>
        <v>0</v>
      </c>
      <c r="HRS36">
        <f t="shared" si="101"/>
        <v>0</v>
      </c>
      <c r="HRT36">
        <f t="shared" si="101"/>
        <v>0</v>
      </c>
      <c r="HRU36">
        <f t="shared" si="101"/>
        <v>0</v>
      </c>
      <c r="HRV36">
        <f t="shared" si="101"/>
        <v>0</v>
      </c>
      <c r="HRW36">
        <f t="shared" si="101"/>
        <v>0</v>
      </c>
      <c r="HRX36">
        <f t="shared" si="101"/>
        <v>0</v>
      </c>
      <c r="HRY36">
        <f t="shared" si="101"/>
        <v>0</v>
      </c>
      <c r="HRZ36">
        <f t="shared" si="101"/>
        <v>0</v>
      </c>
      <c r="HSA36">
        <f t="shared" si="101"/>
        <v>0</v>
      </c>
      <c r="HSB36">
        <f t="shared" si="101"/>
        <v>0</v>
      </c>
      <c r="HSC36">
        <f t="shared" si="101"/>
        <v>0</v>
      </c>
      <c r="HSD36">
        <f t="shared" si="101"/>
        <v>0</v>
      </c>
      <c r="HSE36">
        <f t="shared" si="101"/>
        <v>0</v>
      </c>
      <c r="HSF36">
        <f t="shared" si="101"/>
        <v>0</v>
      </c>
      <c r="HSG36">
        <f t="shared" si="101"/>
        <v>0</v>
      </c>
      <c r="HSH36">
        <f t="shared" si="101"/>
        <v>0</v>
      </c>
      <c r="HSI36">
        <f t="shared" si="101"/>
        <v>0</v>
      </c>
      <c r="HSJ36">
        <f t="shared" si="101"/>
        <v>0</v>
      </c>
      <c r="HSK36">
        <f t="shared" si="101"/>
        <v>0</v>
      </c>
      <c r="HSL36">
        <f t="shared" si="101"/>
        <v>0</v>
      </c>
      <c r="HSM36">
        <f t="shared" si="101"/>
        <v>0</v>
      </c>
      <c r="HSN36">
        <f t="shared" si="101"/>
        <v>0</v>
      </c>
      <c r="HSO36">
        <f t="shared" si="101"/>
        <v>0</v>
      </c>
      <c r="HSP36">
        <f t="shared" si="101"/>
        <v>0</v>
      </c>
      <c r="HSQ36">
        <f t="shared" si="101"/>
        <v>0</v>
      </c>
      <c r="HSR36">
        <f t="shared" si="101"/>
        <v>0</v>
      </c>
      <c r="HSS36">
        <f t="shared" si="101"/>
        <v>0</v>
      </c>
      <c r="HST36">
        <f t="shared" si="101"/>
        <v>0</v>
      </c>
      <c r="HSU36">
        <f t="shared" si="101"/>
        <v>0</v>
      </c>
      <c r="HSV36">
        <f t="shared" si="101"/>
        <v>0</v>
      </c>
      <c r="HSW36">
        <f t="shared" si="101"/>
        <v>0</v>
      </c>
      <c r="HSX36">
        <f t="shared" si="101"/>
        <v>0</v>
      </c>
      <c r="HSY36">
        <f t="shared" si="101"/>
        <v>0</v>
      </c>
      <c r="HSZ36">
        <f t="shared" si="101"/>
        <v>0</v>
      </c>
      <c r="HTA36">
        <f t="shared" si="101"/>
        <v>0</v>
      </c>
      <c r="HTB36">
        <f t="shared" si="101"/>
        <v>0</v>
      </c>
      <c r="HTC36">
        <f t="shared" si="101"/>
        <v>0</v>
      </c>
      <c r="HTD36">
        <f t="shared" si="101"/>
        <v>0</v>
      </c>
      <c r="HTE36">
        <f t="shared" si="101"/>
        <v>0</v>
      </c>
      <c r="HTF36">
        <f t="shared" si="101"/>
        <v>0</v>
      </c>
      <c r="HTG36">
        <f t="shared" si="101"/>
        <v>0</v>
      </c>
      <c r="HTH36">
        <f t="shared" si="101"/>
        <v>0</v>
      </c>
      <c r="HTI36">
        <f t="shared" si="101"/>
        <v>0</v>
      </c>
      <c r="HTJ36">
        <f t="shared" si="101"/>
        <v>0</v>
      </c>
      <c r="HTK36">
        <f t="shared" si="101"/>
        <v>0</v>
      </c>
      <c r="HTL36">
        <f t="shared" si="101"/>
        <v>0</v>
      </c>
      <c r="HTM36">
        <f t="shared" si="101"/>
        <v>0</v>
      </c>
      <c r="HTN36">
        <f t="shared" si="101"/>
        <v>0</v>
      </c>
      <c r="HTO36">
        <f t="shared" si="101"/>
        <v>0</v>
      </c>
      <c r="HTP36">
        <f t="shared" si="101"/>
        <v>0</v>
      </c>
      <c r="HTQ36">
        <f t="shared" si="101"/>
        <v>0</v>
      </c>
      <c r="HTR36">
        <f t="shared" si="101"/>
        <v>0</v>
      </c>
      <c r="HTS36">
        <f t="shared" si="101"/>
        <v>0</v>
      </c>
      <c r="HTT36">
        <f t="shared" si="101"/>
        <v>0</v>
      </c>
      <c r="HTU36">
        <f t="shared" si="101"/>
        <v>0</v>
      </c>
      <c r="HTV36">
        <f t="shared" si="101"/>
        <v>0</v>
      </c>
      <c r="HTW36">
        <f t="shared" si="101"/>
        <v>0</v>
      </c>
      <c r="HTX36">
        <f t="shared" si="101"/>
        <v>0</v>
      </c>
      <c r="HTY36">
        <f t="shared" si="101"/>
        <v>0</v>
      </c>
      <c r="HTZ36">
        <f t="shared" si="101"/>
        <v>0</v>
      </c>
      <c r="HUA36">
        <f t="shared" ref="HUA36:HWL36" si="102">SUM(HUA32:HUA34)</f>
        <v>0</v>
      </c>
      <c r="HUB36">
        <f t="shared" si="102"/>
        <v>0</v>
      </c>
      <c r="HUC36">
        <f t="shared" si="102"/>
        <v>0</v>
      </c>
      <c r="HUD36">
        <f t="shared" si="102"/>
        <v>0</v>
      </c>
      <c r="HUE36">
        <f t="shared" si="102"/>
        <v>0</v>
      </c>
      <c r="HUF36">
        <f t="shared" si="102"/>
        <v>0</v>
      </c>
      <c r="HUG36">
        <f t="shared" si="102"/>
        <v>0</v>
      </c>
      <c r="HUH36">
        <f t="shared" si="102"/>
        <v>0</v>
      </c>
      <c r="HUI36">
        <f t="shared" si="102"/>
        <v>0</v>
      </c>
      <c r="HUJ36">
        <f t="shared" si="102"/>
        <v>0</v>
      </c>
      <c r="HUK36">
        <f t="shared" si="102"/>
        <v>0</v>
      </c>
      <c r="HUL36">
        <f t="shared" si="102"/>
        <v>0</v>
      </c>
      <c r="HUM36">
        <f t="shared" si="102"/>
        <v>0</v>
      </c>
      <c r="HUN36">
        <f t="shared" si="102"/>
        <v>0</v>
      </c>
      <c r="HUO36">
        <f t="shared" si="102"/>
        <v>0</v>
      </c>
      <c r="HUP36">
        <f t="shared" si="102"/>
        <v>0</v>
      </c>
      <c r="HUQ36">
        <f t="shared" si="102"/>
        <v>0</v>
      </c>
      <c r="HUR36">
        <f t="shared" si="102"/>
        <v>0</v>
      </c>
      <c r="HUS36">
        <f t="shared" si="102"/>
        <v>0</v>
      </c>
      <c r="HUT36">
        <f t="shared" si="102"/>
        <v>0</v>
      </c>
      <c r="HUU36">
        <f t="shared" si="102"/>
        <v>0</v>
      </c>
      <c r="HUV36">
        <f t="shared" si="102"/>
        <v>0</v>
      </c>
      <c r="HUW36">
        <f t="shared" si="102"/>
        <v>0</v>
      </c>
      <c r="HUX36">
        <f t="shared" si="102"/>
        <v>0</v>
      </c>
      <c r="HUY36">
        <f t="shared" si="102"/>
        <v>0</v>
      </c>
      <c r="HUZ36">
        <f t="shared" si="102"/>
        <v>0</v>
      </c>
      <c r="HVA36">
        <f t="shared" si="102"/>
        <v>0</v>
      </c>
      <c r="HVB36">
        <f t="shared" si="102"/>
        <v>0</v>
      </c>
      <c r="HVC36">
        <f t="shared" si="102"/>
        <v>0</v>
      </c>
      <c r="HVD36">
        <f t="shared" si="102"/>
        <v>0</v>
      </c>
      <c r="HVE36">
        <f t="shared" si="102"/>
        <v>0</v>
      </c>
      <c r="HVF36">
        <f t="shared" si="102"/>
        <v>0</v>
      </c>
      <c r="HVG36">
        <f t="shared" si="102"/>
        <v>0</v>
      </c>
      <c r="HVH36">
        <f t="shared" si="102"/>
        <v>0</v>
      </c>
      <c r="HVI36">
        <f t="shared" si="102"/>
        <v>0</v>
      </c>
      <c r="HVJ36">
        <f t="shared" si="102"/>
        <v>0</v>
      </c>
      <c r="HVK36">
        <f t="shared" si="102"/>
        <v>0</v>
      </c>
      <c r="HVL36">
        <f t="shared" si="102"/>
        <v>0</v>
      </c>
      <c r="HVM36">
        <f t="shared" si="102"/>
        <v>0</v>
      </c>
      <c r="HVN36">
        <f t="shared" si="102"/>
        <v>0</v>
      </c>
      <c r="HVO36">
        <f t="shared" si="102"/>
        <v>0</v>
      </c>
      <c r="HVP36">
        <f t="shared" si="102"/>
        <v>0</v>
      </c>
      <c r="HVQ36">
        <f t="shared" si="102"/>
        <v>0</v>
      </c>
      <c r="HVR36">
        <f t="shared" si="102"/>
        <v>0</v>
      </c>
      <c r="HVS36">
        <f t="shared" si="102"/>
        <v>0</v>
      </c>
      <c r="HVT36">
        <f t="shared" si="102"/>
        <v>0</v>
      </c>
      <c r="HVU36">
        <f t="shared" si="102"/>
        <v>0</v>
      </c>
      <c r="HVV36">
        <f t="shared" si="102"/>
        <v>0</v>
      </c>
      <c r="HVW36">
        <f t="shared" si="102"/>
        <v>0</v>
      </c>
      <c r="HVX36">
        <f t="shared" si="102"/>
        <v>0</v>
      </c>
      <c r="HVY36">
        <f t="shared" si="102"/>
        <v>0</v>
      </c>
      <c r="HVZ36">
        <f t="shared" si="102"/>
        <v>0</v>
      </c>
      <c r="HWA36">
        <f t="shared" si="102"/>
        <v>0</v>
      </c>
      <c r="HWB36">
        <f t="shared" si="102"/>
        <v>0</v>
      </c>
      <c r="HWC36">
        <f t="shared" si="102"/>
        <v>0</v>
      </c>
      <c r="HWD36">
        <f t="shared" si="102"/>
        <v>0</v>
      </c>
      <c r="HWE36">
        <f t="shared" si="102"/>
        <v>0</v>
      </c>
      <c r="HWF36">
        <f t="shared" si="102"/>
        <v>0</v>
      </c>
      <c r="HWG36">
        <f t="shared" si="102"/>
        <v>0</v>
      </c>
      <c r="HWH36">
        <f t="shared" si="102"/>
        <v>0</v>
      </c>
      <c r="HWI36">
        <f t="shared" si="102"/>
        <v>0</v>
      </c>
      <c r="HWJ36">
        <f t="shared" si="102"/>
        <v>0</v>
      </c>
      <c r="HWK36">
        <f t="shared" si="102"/>
        <v>0</v>
      </c>
      <c r="HWL36">
        <f t="shared" si="102"/>
        <v>0</v>
      </c>
      <c r="HWM36">
        <f t="shared" ref="HWM36:HYX36" si="103">SUM(HWM32:HWM34)</f>
        <v>0</v>
      </c>
      <c r="HWN36">
        <f t="shared" si="103"/>
        <v>0</v>
      </c>
      <c r="HWO36">
        <f t="shared" si="103"/>
        <v>0</v>
      </c>
      <c r="HWP36">
        <f t="shared" si="103"/>
        <v>0</v>
      </c>
      <c r="HWQ36">
        <f t="shared" si="103"/>
        <v>0</v>
      </c>
      <c r="HWR36">
        <f t="shared" si="103"/>
        <v>0</v>
      </c>
      <c r="HWS36">
        <f t="shared" si="103"/>
        <v>0</v>
      </c>
      <c r="HWT36">
        <f t="shared" si="103"/>
        <v>0</v>
      </c>
      <c r="HWU36">
        <f t="shared" si="103"/>
        <v>0</v>
      </c>
      <c r="HWV36">
        <f t="shared" si="103"/>
        <v>0</v>
      </c>
      <c r="HWW36">
        <f t="shared" si="103"/>
        <v>0</v>
      </c>
      <c r="HWX36">
        <f t="shared" si="103"/>
        <v>0</v>
      </c>
      <c r="HWY36">
        <f t="shared" si="103"/>
        <v>0</v>
      </c>
      <c r="HWZ36">
        <f t="shared" si="103"/>
        <v>0</v>
      </c>
      <c r="HXA36">
        <f t="shared" si="103"/>
        <v>0</v>
      </c>
      <c r="HXB36">
        <f t="shared" si="103"/>
        <v>0</v>
      </c>
      <c r="HXC36">
        <f t="shared" si="103"/>
        <v>0</v>
      </c>
      <c r="HXD36">
        <f t="shared" si="103"/>
        <v>0</v>
      </c>
      <c r="HXE36">
        <f t="shared" si="103"/>
        <v>0</v>
      </c>
      <c r="HXF36">
        <f t="shared" si="103"/>
        <v>0</v>
      </c>
      <c r="HXG36">
        <f t="shared" si="103"/>
        <v>0</v>
      </c>
      <c r="HXH36">
        <f t="shared" si="103"/>
        <v>0</v>
      </c>
      <c r="HXI36">
        <f t="shared" si="103"/>
        <v>0</v>
      </c>
      <c r="HXJ36">
        <f t="shared" si="103"/>
        <v>0</v>
      </c>
      <c r="HXK36">
        <f t="shared" si="103"/>
        <v>0</v>
      </c>
      <c r="HXL36">
        <f t="shared" si="103"/>
        <v>0</v>
      </c>
      <c r="HXM36">
        <f t="shared" si="103"/>
        <v>0</v>
      </c>
      <c r="HXN36">
        <f t="shared" si="103"/>
        <v>0</v>
      </c>
      <c r="HXO36">
        <f t="shared" si="103"/>
        <v>0</v>
      </c>
      <c r="HXP36">
        <f t="shared" si="103"/>
        <v>0</v>
      </c>
      <c r="HXQ36">
        <f t="shared" si="103"/>
        <v>0</v>
      </c>
      <c r="HXR36">
        <f t="shared" si="103"/>
        <v>0</v>
      </c>
      <c r="HXS36">
        <f t="shared" si="103"/>
        <v>0</v>
      </c>
      <c r="HXT36">
        <f t="shared" si="103"/>
        <v>0</v>
      </c>
      <c r="HXU36">
        <f t="shared" si="103"/>
        <v>0</v>
      </c>
      <c r="HXV36">
        <f t="shared" si="103"/>
        <v>0</v>
      </c>
      <c r="HXW36">
        <f t="shared" si="103"/>
        <v>0</v>
      </c>
      <c r="HXX36">
        <f t="shared" si="103"/>
        <v>0</v>
      </c>
      <c r="HXY36">
        <f t="shared" si="103"/>
        <v>0</v>
      </c>
      <c r="HXZ36">
        <f t="shared" si="103"/>
        <v>0</v>
      </c>
      <c r="HYA36">
        <f t="shared" si="103"/>
        <v>0</v>
      </c>
      <c r="HYB36">
        <f t="shared" si="103"/>
        <v>0</v>
      </c>
      <c r="HYC36">
        <f t="shared" si="103"/>
        <v>0</v>
      </c>
      <c r="HYD36">
        <f t="shared" si="103"/>
        <v>0</v>
      </c>
      <c r="HYE36">
        <f t="shared" si="103"/>
        <v>0</v>
      </c>
      <c r="HYF36">
        <f t="shared" si="103"/>
        <v>0</v>
      </c>
      <c r="HYG36">
        <f t="shared" si="103"/>
        <v>0</v>
      </c>
      <c r="HYH36">
        <f t="shared" si="103"/>
        <v>0</v>
      </c>
      <c r="HYI36">
        <f t="shared" si="103"/>
        <v>0</v>
      </c>
      <c r="HYJ36">
        <f t="shared" si="103"/>
        <v>0</v>
      </c>
      <c r="HYK36">
        <f t="shared" si="103"/>
        <v>0</v>
      </c>
      <c r="HYL36">
        <f t="shared" si="103"/>
        <v>0</v>
      </c>
      <c r="HYM36">
        <f t="shared" si="103"/>
        <v>0</v>
      </c>
      <c r="HYN36">
        <f t="shared" si="103"/>
        <v>0</v>
      </c>
      <c r="HYO36">
        <f t="shared" si="103"/>
        <v>0</v>
      </c>
      <c r="HYP36">
        <f t="shared" si="103"/>
        <v>0</v>
      </c>
      <c r="HYQ36">
        <f t="shared" si="103"/>
        <v>0</v>
      </c>
      <c r="HYR36">
        <f t="shared" si="103"/>
        <v>0</v>
      </c>
      <c r="HYS36">
        <f t="shared" si="103"/>
        <v>0</v>
      </c>
      <c r="HYT36">
        <f t="shared" si="103"/>
        <v>0</v>
      </c>
      <c r="HYU36">
        <f t="shared" si="103"/>
        <v>0</v>
      </c>
      <c r="HYV36">
        <f t="shared" si="103"/>
        <v>0</v>
      </c>
      <c r="HYW36">
        <f t="shared" si="103"/>
        <v>0</v>
      </c>
      <c r="HYX36">
        <f t="shared" si="103"/>
        <v>0</v>
      </c>
      <c r="HYY36">
        <f t="shared" ref="HYY36:IBJ36" si="104">SUM(HYY32:HYY34)</f>
        <v>0</v>
      </c>
      <c r="HYZ36">
        <f t="shared" si="104"/>
        <v>0</v>
      </c>
      <c r="HZA36">
        <f t="shared" si="104"/>
        <v>0</v>
      </c>
      <c r="HZB36">
        <f t="shared" si="104"/>
        <v>0</v>
      </c>
      <c r="HZC36">
        <f t="shared" si="104"/>
        <v>0</v>
      </c>
      <c r="HZD36">
        <f t="shared" si="104"/>
        <v>0</v>
      </c>
      <c r="HZE36">
        <f t="shared" si="104"/>
        <v>0</v>
      </c>
      <c r="HZF36">
        <f t="shared" si="104"/>
        <v>0</v>
      </c>
      <c r="HZG36">
        <f t="shared" si="104"/>
        <v>0</v>
      </c>
      <c r="HZH36">
        <f t="shared" si="104"/>
        <v>0</v>
      </c>
      <c r="HZI36">
        <f t="shared" si="104"/>
        <v>0</v>
      </c>
      <c r="HZJ36">
        <f t="shared" si="104"/>
        <v>0</v>
      </c>
      <c r="HZK36">
        <f t="shared" si="104"/>
        <v>0</v>
      </c>
      <c r="HZL36">
        <f t="shared" si="104"/>
        <v>0</v>
      </c>
      <c r="HZM36">
        <f t="shared" si="104"/>
        <v>0</v>
      </c>
      <c r="HZN36">
        <f t="shared" si="104"/>
        <v>0</v>
      </c>
      <c r="HZO36">
        <f t="shared" si="104"/>
        <v>0</v>
      </c>
      <c r="HZP36">
        <f t="shared" si="104"/>
        <v>0</v>
      </c>
      <c r="HZQ36">
        <f t="shared" si="104"/>
        <v>0</v>
      </c>
      <c r="HZR36">
        <f t="shared" si="104"/>
        <v>0</v>
      </c>
      <c r="HZS36">
        <f t="shared" si="104"/>
        <v>0</v>
      </c>
      <c r="HZT36">
        <f t="shared" si="104"/>
        <v>0</v>
      </c>
      <c r="HZU36">
        <f t="shared" si="104"/>
        <v>0</v>
      </c>
      <c r="HZV36">
        <f t="shared" si="104"/>
        <v>0</v>
      </c>
      <c r="HZW36">
        <f t="shared" si="104"/>
        <v>0</v>
      </c>
      <c r="HZX36">
        <f t="shared" si="104"/>
        <v>0</v>
      </c>
      <c r="HZY36">
        <f t="shared" si="104"/>
        <v>0</v>
      </c>
      <c r="HZZ36">
        <f t="shared" si="104"/>
        <v>0</v>
      </c>
      <c r="IAA36">
        <f t="shared" si="104"/>
        <v>0</v>
      </c>
      <c r="IAB36">
        <f t="shared" si="104"/>
        <v>0</v>
      </c>
      <c r="IAC36">
        <f t="shared" si="104"/>
        <v>0</v>
      </c>
      <c r="IAD36">
        <f t="shared" si="104"/>
        <v>0</v>
      </c>
      <c r="IAE36">
        <f t="shared" si="104"/>
        <v>0</v>
      </c>
      <c r="IAF36">
        <f t="shared" si="104"/>
        <v>0</v>
      </c>
      <c r="IAG36">
        <f t="shared" si="104"/>
        <v>0</v>
      </c>
      <c r="IAH36">
        <f t="shared" si="104"/>
        <v>0</v>
      </c>
      <c r="IAI36">
        <f t="shared" si="104"/>
        <v>0</v>
      </c>
      <c r="IAJ36">
        <f t="shared" si="104"/>
        <v>0</v>
      </c>
      <c r="IAK36">
        <f t="shared" si="104"/>
        <v>0</v>
      </c>
      <c r="IAL36">
        <f t="shared" si="104"/>
        <v>0</v>
      </c>
      <c r="IAM36">
        <f t="shared" si="104"/>
        <v>0</v>
      </c>
      <c r="IAN36">
        <f t="shared" si="104"/>
        <v>0</v>
      </c>
      <c r="IAO36">
        <f t="shared" si="104"/>
        <v>0</v>
      </c>
      <c r="IAP36">
        <f t="shared" si="104"/>
        <v>0</v>
      </c>
      <c r="IAQ36">
        <f t="shared" si="104"/>
        <v>0</v>
      </c>
      <c r="IAR36">
        <f t="shared" si="104"/>
        <v>0</v>
      </c>
      <c r="IAS36">
        <f t="shared" si="104"/>
        <v>0</v>
      </c>
      <c r="IAT36">
        <f t="shared" si="104"/>
        <v>0</v>
      </c>
      <c r="IAU36">
        <f t="shared" si="104"/>
        <v>0</v>
      </c>
      <c r="IAV36">
        <f t="shared" si="104"/>
        <v>0</v>
      </c>
      <c r="IAW36">
        <f t="shared" si="104"/>
        <v>0</v>
      </c>
      <c r="IAX36">
        <f t="shared" si="104"/>
        <v>0</v>
      </c>
      <c r="IAY36">
        <f t="shared" si="104"/>
        <v>0</v>
      </c>
      <c r="IAZ36">
        <f t="shared" si="104"/>
        <v>0</v>
      </c>
      <c r="IBA36">
        <f t="shared" si="104"/>
        <v>0</v>
      </c>
      <c r="IBB36">
        <f t="shared" si="104"/>
        <v>0</v>
      </c>
      <c r="IBC36">
        <f t="shared" si="104"/>
        <v>0</v>
      </c>
      <c r="IBD36">
        <f t="shared" si="104"/>
        <v>0</v>
      </c>
      <c r="IBE36">
        <f t="shared" si="104"/>
        <v>0</v>
      </c>
      <c r="IBF36">
        <f t="shared" si="104"/>
        <v>0</v>
      </c>
      <c r="IBG36">
        <f t="shared" si="104"/>
        <v>0</v>
      </c>
      <c r="IBH36">
        <f t="shared" si="104"/>
        <v>0</v>
      </c>
      <c r="IBI36">
        <f t="shared" si="104"/>
        <v>0</v>
      </c>
      <c r="IBJ36">
        <f t="shared" si="104"/>
        <v>0</v>
      </c>
      <c r="IBK36">
        <f t="shared" ref="IBK36:IDV36" si="105">SUM(IBK32:IBK34)</f>
        <v>0</v>
      </c>
      <c r="IBL36">
        <f t="shared" si="105"/>
        <v>0</v>
      </c>
      <c r="IBM36">
        <f t="shared" si="105"/>
        <v>0</v>
      </c>
      <c r="IBN36">
        <f t="shared" si="105"/>
        <v>0</v>
      </c>
      <c r="IBO36">
        <f t="shared" si="105"/>
        <v>0</v>
      </c>
      <c r="IBP36">
        <f t="shared" si="105"/>
        <v>0</v>
      </c>
      <c r="IBQ36">
        <f t="shared" si="105"/>
        <v>0</v>
      </c>
      <c r="IBR36">
        <f t="shared" si="105"/>
        <v>0</v>
      </c>
      <c r="IBS36">
        <f t="shared" si="105"/>
        <v>0</v>
      </c>
      <c r="IBT36">
        <f t="shared" si="105"/>
        <v>0</v>
      </c>
      <c r="IBU36">
        <f t="shared" si="105"/>
        <v>0</v>
      </c>
      <c r="IBV36">
        <f t="shared" si="105"/>
        <v>0</v>
      </c>
      <c r="IBW36">
        <f t="shared" si="105"/>
        <v>0</v>
      </c>
      <c r="IBX36">
        <f t="shared" si="105"/>
        <v>0</v>
      </c>
      <c r="IBY36">
        <f t="shared" si="105"/>
        <v>0</v>
      </c>
      <c r="IBZ36">
        <f t="shared" si="105"/>
        <v>0</v>
      </c>
      <c r="ICA36">
        <f t="shared" si="105"/>
        <v>0</v>
      </c>
      <c r="ICB36">
        <f t="shared" si="105"/>
        <v>0</v>
      </c>
      <c r="ICC36">
        <f t="shared" si="105"/>
        <v>0</v>
      </c>
      <c r="ICD36">
        <f t="shared" si="105"/>
        <v>0</v>
      </c>
      <c r="ICE36">
        <f t="shared" si="105"/>
        <v>0</v>
      </c>
      <c r="ICF36">
        <f t="shared" si="105"/>
        <v>0</v>
      </c>
      <c r="ICG36">
        <f t="shared" si="105"/>
        <v>0</v>
      </c>
      <c r="ICH36">
        <f t="shared" si="105"/>
        <v>0</v>
      </c>
      <c r="ICI36">
        <f t="shared" si="105"/>
        <v>0</v>
      </c>
      <c r="ICJ36">
        <f t="shared" si="105"/>
        <v>0</v>
      </c>
      <c r="ICK36">
        <f t="shared" si="105"/>
        <v>0</v>
      </c>
      <c r="ICL36">
        <f t="shared" si="105"/>
        <v>0</v>
      </c>
      <c r="ICM36">
        <f t="shared" si="105"/>
        <v>0</v>
      </c>
      <c r="ICN36">
        <f t="shared" si="105"/>
        <v>0</v>
      </c>
      <c r="ICO36">
        <f t="shared" si="105"/>
        <v>0</v>
      </c>
      <c r="ICP36">
        <f t="shared" si="105"/>
        <v>0</v>
      </c>
      <c r="ICQ36">
        <f t="shared" si="105"/>
        <v>0</v>
      </c>
      <c r="ICR36">
        <f t="shared" si="105"/>
        <v>0</v>
      </c>
      <c r="ICS36">
        <f t="shared" si="105"/>
        <v>0</v>
      </c>
      <c r="ICT36">
        <f t="shared" si="105"/>
        <v>0</v>
      </c>
      <c r="ICU36">
        <f t="shared" si="105"/>
        <v>0</v>
      </c>
      <c r="ICV36">
        <f t="shared" si="105"/>
        <v>0</v>
      </c>
      <c r="ICW36">
        <f t="shared" si="105"/>
        <v>0</v>
      </c>
      <c r="ICX36">
        <f t="shared" si="105"/>
        <v>0</v>
      </c>
      <c r="ICY36">
        <f t="shared" si="105"/>
        <v>0</v>
      </c>
      <c r="ICZ36">
        <f t="shared" si="105"/>
        <v>0</v>
      </c>
      <c r="IDA36">
        <f t="shared" si="105"/>
        <v>0</v>
      </c>
      <c r="IDB36">
        <f t="shared" si="105"/>
        <v>0</v>
      </c>
      <c r="IDC36">
        <f t="shared" si="105"/>
        <v>0</v>
      </c>
      <c r="IDD36">
        <f t="shared" si="105"/>
        <v>0</v>
      </c>
      <c r="IDE36">
        <f t="shared" si="105"/>
        <v>0</v>
      </c>
      <c r="IDF36">
        <f t="shared" si="105"/>
        <v>0</v>
      </c>
      <c r="IDG36">
        <f t="shared" si="105"/>
        <v>0</v>
      </c>
      <c r="IDH36">
        <f t="shared" si="105"/>
        <v>0</v>
      </c>
      <c r="IDI36">
        <f t="shared" si="105"/>
        <v>0</v>
      </c>
      <c r="IDJ36">
        <f t="shared" si="105"/>
        <v>0</v>
      </c>
      <c r="IDK36">
        <f t="shared" si="105"/>
        <v>0</v>
      </c>
      <c r="IDL36">
        <f t="shared" si="105"/>
        <v>0</v>
      </c>
      <c r="IDM36">
        <f t="shared" si="105"/>
        <v>0</v>
      </c>
      <c r="IDN36">
        <f t="shared" si="105"/>
        <v>0</v>
      </c>
      <c r="IDO36">
        <f t="shared" si="105"/>
        <v>0</v>
      </c>
      <c r="IDP36">
        <f t="shared" si="105"/>
        <v>0</v>
      </c>
      <c r="IDQ36">
        <f t="shared" si="105"/>
        <v>0</v>
      </c>
      <c r="IDR36">
        <f t="shared" si="105"/>
        <v>0</v>
      </c>
      <c r="IDS36">
        <f t="shared" si="105"/>
        <v>0</v>
      </c>
      <c r="IDT36">
        <f t="shared" si="105"/>
        <v>0</v>
      </c>
      <c r="IDU36">
        <f t="shared" si="105"/>
        <v>0</v>
      </c>
      <c r="IDV36">
        <f t="shared" si="105"/>
        <v>0</v>
      </c>
      <c r="IDW36">
        <f t="shared" ref="IDW36:IGH36" si="106">SUM(IDW32:IDW34)</f>
        <v>0</v>
      </c>
      <c r="IDX36">
        <f t="shared" si="106"/>
        <v>0</v>
      </c>
      <c r="IDY36">
        <f t="shared" si="106"/>
        <v>0</v>
      </c>
      <c r="IDZ36">
        <f t="shared" si="106"/>
        <v>0</v>
      </c>
      <c r="IEA36">
        <f t="shared" si="106"/>
        <v>0</v>
      </c>
      <c r="IEB36">
        <f t="shared" si="106"/>
        <v>0</v>
      </c>
      <c r="IEC36">
        <f t="shared" si="106"/>
        <v>0</v>
      </c>
      <c r="IED36">
        <f t="shared" si="106"/>
        <v>0</v>
      </c>
      <c r="IEE36">
        <f t="shared" si="106"/>
        <v>0</v>
      </c>
      <c r="IEF36">
        <f t="shared" si="106"/>
        <v>0</v>
      </c>
      <c r="IEG36">
        <f t="shared" si="106"/>
        <v>0</v>
      </c>
      <c r="IEH36">
        <f t="shared" si="106"/>
        <v>0</v>
      </c>
      <c r="IEI36">
        <f t="shared" si="106"/>
        <v>0</v>
      </c>
      <c r="IEJ36">
        <f t="shared" si="106"/>
        <v>0</v>
      </c>
      <c r="IEK36">
        <f t="shared" si="106"/>
        <v>0</v>
      </c>
      <c r="IEL36">
        <f t="shared" si="106"/>
        <v>0</v>
      </c>
      <c r="IEM36">
        <f t="shared" si="106"/>
        <v>0</v>
      </c>
      <c r="IEN36">
        <f t="shared" si="106"/>
        <v>0</v>
      </c>
      <c r="IEO36">
        <f t="shared" si="106"/>
        <v>0</v>
      </c>
      <c r="IEP36">
        <f t="shared" si="106"/>
        <v>0</v>
      </c>
      <c r="IEQ36">
        <f t="shared" si="106"/>
        <v>0</v>
      </c>
      <c r="IER36">
        <f t="shared" si="106"/>
        <v>0</v>
      </c>
      <c r="IES36">
        <f t="shared" si="106"/>
        <v>0</v>
      </c>
      <c r="IET36">
        <f t="shared" si="106"/>
        <v>0</v>
      </c>
      <c r="IEU36">
        <f t="shared" si="106"/>
        <v>0</v>
      </c>
      <c r="IEV36">
        <f t="shared" si="106"/>
        <v>0</v>
      </c>
      <c r="IEW36">
        <f t="shared" si="106"/>
        <v>0</v>
      </c>
      <c r="IEX36">
        <f t="shared" si="106"/>
        <v>0</v>
      </c>
      <c r="IEY36">
        <f t="shared" si="106"/>
        <v>0</v>
      </c>
      <c r="IEZ36">
        <f t="shared" si="106"/>
        <v>0</v>
      </c>
      <c r="IFA36">
        <f t="shared" si="106"/>
        <v>0</v>
      </c>
      <c r="IFB36">
        <f t="shared" si="106"/>
        <v>0</v>
      </c>
      <c r="IFC36">
        <f t="shared" si="106"/>
        <v>0</v>
      </c>
      <c r="IFD36">
        <f t="shared" si="106"/>
        <v>0</v>
      </c>
      <c r="IFE36">
        <f t="shared" si="106"/>
        <v>0</v>
      </c>
      <c r="IFF36">
        <f t="shared" si="106"/>
        <v>0</v>
      </c>
      <c r="IFG36">
        <f t="shared" si="106"/>
        <v>0</v>
      </c>
      <c r="IFH36">
        <f t="shared" si="106"/>
        <v>0</v>
      </c>
      <c r="IFI36">
        <f t="shared" si="106"/>
        <v>0</v>
      </c>
      <c r="IFJ36">
        <f t="shared" si="106"/>
        <v>0</v>
      </c>
      <c r="IFK36">
        <f t="shared" si="106"/>
        <v>0</v>
      </c>
      <c r="IFL36">
        <f t="shared" si="106"/>
        <v>0</v>
      </c>
      <c r="IFM36">
        <f t="shared" si="106"/>
        <v>0</v>
      </c>
      <c r="IFN36">
        <f t="shared" si="106"/>
        <v>0</v>
      </c>
      <c r="IFO36">
        <f t="shared" si="106"/>
        <v>0</v>
      </c>
      <c r="IFP36">
        <f t="shared" si="106"/>
        <v>0</v>
      </c>
      <c r="IFQ36">
        <f t="shared" si="106"/>
        <v>0</v>
      </c>
      <c r="IFR36">
        <f t="shared" si="106"/>
        <v>0</v>
      </c>
      <c r="IFS36">
        <f t="shared" si="106"/>
        <v>0</v>
      </c>
      <c r="IFT36">
        <f t="shared" si="106"/>
        <v>0</v>
      </c>
      <c r="IFU36">
        <f t="shared" si="106"/>
        <v>0</v>
      </c>
      <c r="IFV36">
        <f t="shared" si="106"/>
        <v>0</v>
      </c>
      <c r="IFW36">
        <f t="shared" si="106"/>
        <v>0</v>
      </c>
      <c r="IFX36">
        <f t="shared" si="106"/>
        <v>0</v>
      </c>
      <c r="IFY36">
        <f t="shared" si="106"/>
        <v>0</v>
      </c>
      <c r="IFZ36">
        <f t="shared" si="106"/>
        <v>0</v>
      </c>
      <c r="IGA36">
        <f t="shared" si="106"/>
        <v>0</v>
      </c>
      <c r="IGB36">
        <f t="shared" si="106"/>
        <v>0</v>
      </c>
      <c r="IGC36">
        <f t="shared" si="106"/>
        <v>0</v>
      </c>
      <c r="IGD36">
        <f t="shared" si="106"/>
        <v>0</v>
      </c>
      <c r="IGE36">
        <f t="shared" si="106"/>
        <v>0</v>
      </c>
      <c r="IGF36">
        <f t="shared" si="106"/>
        <v>0</v>
      </c>
      <c r="IGG36">
        <f t="shared" si="106"/>
        <v>0</v>
      </c>
      <c r="IGH36">
        <f t="shared" si="106"/>
        <v>0</v>
      </c>
      <c r="IGI36">
        <f t="shared" ref="IGI36:IIT36" si="107">SUM(IGI32:IGI34)</f>
        <v>0</v>
      </c>
      <c r="IGJ36">
        <f t="shared" si="107"/>
        <v>0</v>
      </c>
      <c r="IGK36">
        <f t="shared" si="107"/>
        <v>0</v>
      </c>
      <c r="IGL36">
        <f t="shared" si="107"/>
        <v>0</v>
      </c>
      <c r="IGM36">
        <f t="shared" si="107"/>
        <v>0</v>
      </c>
      <c r="IGN36">
        <f t="shared" si="107"/>
        <v>0</v>
      </c>
      <c r="IGO36">
        <f t="shared" si="107"/>
        <v>0</v>
      </c>
      <c r="IGP36">
        <f t="shared" si="107"/>
        <v>0</v>
      </c>
      <c r="IGQ36">
        <f t="shared" si="107"/>
        <v>0</v>
      </c>
      <c r="IGR36">
        <f t="shared" si="107"/>
        <v>0</v>
      </c>
      <c r="IGS36">
        <f t="shared" si="107"/>
        <v>0</v>
      </c>
      <c r="IGT36">
        <f t="shared" si="107"/>
        <v>0</v>
      </c>
      <c r="IGU36">
        <f t="shared" si="107"/>
        <v>0</v>
      </c>
      <c r="IGV36">
        <f t="shared" si="107"/>
        <v>0</v>
      </c>
      <c r="IGW36">
        <f t="shared" si="107"/>
        <v>0</v>
      </c>
      <c r="IGX36">
        <f t="shared" si="107"/>
        <v>0</v>
      </c>
      <c r="IGY36">
        <f t="shared" si="107"/>
        <v>0</v>
      </c>
      <c r="IGZ36">
        <f t="shared" si="107"/>
        <v>0</v>
      </c>
      <c r="IHA36">
        <f t="shared" si="107"/>
        <v>0</v>
      </c>
      <c r="IHB36">
        <f t="shared" si="107"/>
        <v>0</v>
      </c>
      <c r="IHC36">
        <f t="shared" si="107"/>
        <v>0</v>
      </c>
      <c r="IHD36">
        <f t="shared" si="107"/>
        <v>0</v>
      </c>
      <c r="IHE36">
        <f t="shared" si="107"/>
        <v>0</v>
      </c>
      <c r="IHF36">
        <f t="shared" si="107"/>
        <v>0</v>
      </c>
      <c r="IHG36">
        <f t="shared" si="107"/>
        <v>0</v>
      </c>
      <c r="IHH36">
        <f t="shared" si="107"/>
        <v>0</v>
      </c>
      <c r="IHI36">
        <f t="shared" si="107"/>
        <v>0</v>
      </c>
      <c r="IHJ36">
        <f t="shared" si="107"/>
        <v>0</v>
      </c>
      <c r="IHK36">
        <f t="shared" si="107"/>
        <v>0</v>
      </c>
      <c r="IHL36">
        <f t="shared" si="107"/>
        <v>0</v>
      </c>
      <c r="IHM36">
        <f t="shared" si="107"/>
        <v>0</v>
      </c>
      <c r="IHN36">
        <f t="shared" si="107"/>
        <v>0</v>
      </c>
      <c r="IHO36">
        <f t="shared" si="107"/>
        <v>0</v>
      </c>
      <c r="IHP36">
        <f t="shared" si="107"/>
        <v>0</v>
      </c>
      <c r="IHQ36">
        <f t="shared" si="107"/>
        <v>0</v>
      </c>
      <c r="IHR36">
        <f t="shared" si="107"/>
        <v>0</v>
      </c>
      <c r="IHS36">
        <f t="shared" si="107"/>
        <v>0</v>
      </c>
      <c r="IHT36">
        <f t="shared" si="107"/>
        <v>0</v>
      </c>
      <c r="IHU36">
        <f t="shared" si="107"/>
        <v>0</v>
      </c>
      <c r="IHV36">
        <f t="shared" si="107"/>
        <v>0</v>
      </c>
      <c r="IHW36">
        <f t="shared" si="107"/>
        <v>0</v>
      </c>
      <c r="IHX36">
        <f t="shared" si="107"/>
        <v>0</v>
      </c>
      <c r="IHY36">
        <f t="shared" si="107"/>
        <v>0</v>
      </c>
      <c r="IHZ36">
        <f t="shared" si="107"/>
        <v>0</v>
      </c>
      <c r="IIA36">
        <f t="shared" si="107"/>
        <v>0</v>
      </c>
      <c r="IIB36">
        <f t="shared" si="107"/>
        <v>0</v>
      </c>
      <c r="IIC36">
        <f t="shared" si="107"/>
        <v>0</v>
      </c>
      <c r="IID36">
        <f t="shared" si="107"/>
        <v>0</v>
      </c>
      <c r="IIE36">
        <f t="shared" si="107"/>
        <v>0</v>
      </c>
      <c r="IIF36">
        <f t="shared" si="107"/>
        <v>0</v>
      </c>
      <c r="IIG36">
        <f t="shared" si="107"/>
        <v>0</v>
      </c>
      <c r="IIH36">
        <f t="shared" si="107"/>
        <v>0</v>
      </c>
      <c r="III36">
        <f t="shared" si="107"/>
        <v>0</v>
      </c>
      <c r="IIJ36">
        <f t="shared" si="107"/>
        <v>0</v>
      </c>
      <c r="IIK36">
        <f t="shared" si="107"/>
        <v>0</v>
      </c>
      <c r="IIL36">
        <f t="shared" si="107"/>
        <v>0</v>
      </c>
      <c r="IIM36">
        <f t="shared" si="107"/>
        <v>0</v>
      </c>
      <c r="IIN36">
        <f t="shared" si="107"/>
        <v>0</v>
      </c>
      <c r="IIO36">
        <f t="shared" si="107"/>
        <v>0</v>
      </c>
      <c r="IIP36">
        <f t="shared" si="107"/>
        <v>0</v>
      </c>
      <c r="IIQ36">
        <f t="shared" si="107"/>
        <v>0</v>
      </c>
      <c r="IIR36">
        <f t="shared" si="107"/>
        <v>0</v>
      </c>
      <c r="IIS36">
        <f t="shared" si="107"/>
        <v>0</v>
      </c>
      <c r="IIT36">
        <f t="shared" si="107"/>
        <v>0</v>
      </c>
      <c r="IIU36">
        <f t="shared" ref="IIU36:ILF36" si="108">SUM(IIU32:IIU34)</f>
        <v>0</v>
      </c>
      <c r="IIV36">
        <f t="shared" si="108"/>
        <v>0</v>
      </c>
      <c r="IIW36">
        <f t="shared" si="108"/>
        <v>0</v>
      </c>
      <c r="IIX36">
        <f t="shared" si="108"/>
        <v>0</v>
      </c>
      <c r="IIY36">
        <f t="shared" si="108"/>
        <v>0</v>
      </c>
      <c r="IIZ36">
        <f t="shared" si="108"/>
        <v>0</v>
      </c>
      <c r="IJA36">
        <f t="shared" si="108"/>
        <v>0</v>
      </c>
      <c r="IJB36">
        <f t="shared" si="108"/>
        <v>0</v>
      </c>
      <c r="IJC36">
        <f t="shared" si="108"/>
        <v>0</v>
      </c>
      <c r="IJD36">
        <f t="shared" si="108"/>
        <v>0</v>
      </c>
      <c r="IJE36">
        <f t="shared" si="108"/>
        <v>0</v>
      </c>
      <c r="IJF36">
        <f t="shared" si="108"/>
        <v>0</v>
      </c>
      <c r="IJG36">
        <f t="shared" si="108"/>
        <v>0</v>
      </c>
      <c r="IJH36">
        <f t="shared" si="108"/>
        <v>0</v>
      </c>
      <c r="IJI36">
        <f t="shared" si="108"/>
        <v>0</v>
      </c>
      <c r="IJJ36">
        <f t="shared" si="108"/>
        <v>0</v>
      </c>
      <c r="IJK36">
        <f t="shared" si="108"/>
        <v>0</v>
      </c>
      <c r="IJL36">
        <f t="shared" si="108"/>
        <v>0</v>
      </c>
      <c r="IJM36">
        <f t="shared" si="108"/>
        <v>0</v>
      </c>
      <c r="IJN36">
        <f t="shared" si="108"/>
        <v>0</v>
      </c>
      <c r="IJO36">
        <f t="shared" si="108"/>
        <v>0</v>
      </c>
      <c r="IJP36">
        <f t="shared" si="108"/>
        <v>0</v>
      </c>
      <c r="IJQ36">
        <f t="shared" si="108"/>
        <v>0</v>
      </c>
      <c r="IJR36">
        <f t="shared" si="108"/>
        <v>0</v>
      </c>
      <c r="IJS36">
        <f t="shared" si="108"/>
        <v>0</v>
      </c>
      <c r="IJT36">
        <f t="shared" si="108"/>
        <v>0</v>
      </c>
      <c r="IJU36">
        <f t="shared" si="108"/>
        <v>0</v>
      </c>
      <c r="IJV36">
        <f t="shared" si="108"/>
        <v>0</v>
      </c>
      <c r="IJW36">
        <f t="shared" si="108"/>
        <v>0</v>
      </c>
      <c r="IJX36">
        <f t="shared" si="108"/>
        <v>0</v>
      </c>
      <c r="IJY36">
        <f t="shared" si="108"/>
        <v>0</v>
      </c>
      <c r="IJZ36">
        <f t="shared" si="108"/>
        <v>0</v>
      </c>
      <c r="IKA36">
        <f t="shared" si="108"/>
        <v>0</v>
      </c>
      <c r="IKB36">
        <f t="shared" si="108"/>
        <v>0</v>
      </c>
      <c r="IKC36">
        <f t="shared" si="108"/>
        <v>0</v>
      </c>
      <c r="IKD36">
        <f t="shared" si="108"/>
        <v>0</v>
      </c>
      <c r="IKE36">
        <f t="shared" si="108"/>
        <v>0</v>
      </c>
      <c r="IKF36">
        <f t="shared" si="108"/>
        <v>0</v>
      </c>
      <c r="IKG36">
        <f t="shared" si="108"/>
        <v>0</v>
      </c>
      <c r="IKH36">
        <f t="shared" si="108"/>
        <v>0</v>
      </c>
      <c r="IKI36">
        <f t="shared" si="108"/>
        <v>0</v>
      </c>
      <c r="IKJ36">
        <f t="shared" si="108"/>
        <v>0</v>
      </c>
      <c r="IKK36">
        <f t="shared" si="108"/>
        <v>0</v>
      </c>
      <c r="IKL36">
        <f t="shared" si="108"/>
        <v>0</v>
      </c>
      <c r="IKM36">
        <f t="shared" si="108"/>
        <v>0</v>
      </c>
      <c r="IKN36">
        <f t="shared" si="108"/>
        <v>0</v>
      </c>
      <c r="IKO36">
        <f t="shared" si="108"/>
        <v>0</v>
      </c>
      <c r="IKP36">
        <f t="shared" si="108"/>
        <v>0</v>
      </c>
      <c r="IKQ36">
        <f t="shared" si="108"/>
        <v>0</v>
      </c>
      <c r="IKR36">
        <f t="shared" si="108"/>
        <v>0</v>
      </c>
      <c r="IKS36">
        <f t="shared" si="108"/>
        <v>0</v>
      </c>
      <c r="IKT36">
        <f t="shared" si="108"/>
        <v>0</v>
      </c>
      <c r="IKU36">
        <f t="shared" si="108"/>
        <v>0</v>
      </c>
      <c r="IKV36">
        <f t="shared" si="108"/>
        <v>0</v>
      </c>
      <c r="IKW36">
        <f t="shared" si="108"/>
        <v>0</v>
      </c>
      <c r="IKX36">
        <f t="shared" si="108"/>
        <v>0</v>
      </c>
      <c r="IKY36">
        <f t="shared" si="108"/>
        <v>0</v>
      </c>
      <c r="IKZ36">
        <f t="shared" si="108"/>
        <v>0</v>
      </c>
      <c r="ILA36">
        <f t="shared" si="108"/>
        <v>0</v>
      </c>
      <c r="ILB36">
        <f t="shared" si="108"/>
        <v>0</v>
      </c>
      <c r="ILC36">
        <f t="shared" si="108"/>
        <v>0</v>
      </c>
      <c r="ILD36">
        <f t="shared" si="108"/>
        <v>0</v>
      </c>
      <c r="ILE36">
        <f t="shared" si="108"/>
        <v>0</v>
      </c>
      <c r="ILF36">
        <f t="shared" si="108"/>
        <v>0</v>
      </c>
      <c r="ILG36">
        <f t="shared" ref="ILG36:INR36" si="109">SUM(ILG32:ILG34)</f>
        <v>0</v>
      </c>
      <c r="ILH36">
        <f t="shared" si="109"/>
        <v>0</v>
      </c>
      <c r="ILI36">
        <f t="shared" si="109"/>
        <v>0</v>
      </c>
      <c r="ILJ36">
        <f t="shared" si="109"/>
        <v>0</v>
      </c>
      <c r="ILK36">
        <f t="shared" si="109"/>
        <v>0</v>
      </c>
      <c r="ILL36">
        <f t="shared" si="109"/>
        <v>0</v>
      </c>
      <c r="ILM36">
        <f t="shared" si="109"/>
        <v>0</v>
      </c>
      <c r="ILN36">
        <f t="shared" si="109"/>
        <v>0</v>
      </c>
      <c r="ILO36">
        <f t="shared" si="109"/>
        <v>0</v>
      </c>
      <c r="ILP36">
        <f t="shared" si="109"/>
        <v>0</v>
      </c>
      <c r="ILQ36">
        <f t="shared" si="109"/>
        <v>0</v>
      </c>
      <c r="ILR36">
        <f t="shared" si="109"/>
        <v>0</v>
      </c>
      <c r="ILS36">
        <f t="shared" si="109"/>
        <v>0</v>
      </c>
      <c r="ILT36">
        <f t="shared" si="109"/>
        <v>0</v>
      </c>
      <c r="ILU36">
        <f t="shared" si="109"/>
        <v>0</v>
      </c>
      <c r="ILV36">
        <f t="shared" si="109"/>
        <v>0</v>
      </c>
      <c r="ILW36">
        <f t="shared" si="109"/>
        <v>0</v>
      </c>
      <c r="ILX36">
        <f t="shared" si="109"/>
        <v>0</v>
      </c>
      <c r="ILY36">
        <f t="shared" si="109"/>
        <v>0</v>
      </c>
      <c r="ILZ36">
        <f t="shared" si="109"/>
        <v>0</v>
      </c>
      <c r="IMA36">
        <f t="shared" si="109"/>
        <v>0</v>
      </c>
      <c r="IMB36">
        <f t="shared" si="109"/>
        <v>0</v>
      </c>
      <c r="IMC36">
        <f t="shared" si="109"/>
        <v>0</v>
      </c>
      <c r="IMD36">
        <f t="shared" si="109"/>
        <v>0</v>
      </c>
      <c r="IME36">
        <f t="shared" si="109"/>
        <v>0</v>
      </c>
      <c r="IMF36">
        <f t="shared" si="109"/>
        <v>0</v>
      </c>
      <c r="IMG36">
        <f t="shared" si="109"/>
        <v>0</v>
      </c>
      <c r="IMH36">
        <f t="shared" si="109"/>
        <v>0</v>
      </c>
      <c r="IMI36">
        <f t="shared" si="109"/>
        <v>0</v>
      </c>
      <c r="IMJ36">
        <f t="shared" si="109"/>
        <v>0</v>
      </c>
      <c r="IMK36">
        <f t="shared" si="109"/>
        <v>0</v>
      </c>
      <c r="IML36">
        <f t="shared" si="109"/>
        <v>0</v>
      </c>
      <c r="IMM36">
        <f t="shared" si="109"/>
        <v>0</v>
      </c>
      <c r="IMN36">
        <f t="shared" si="109"/>
        <v>0</v>
      </c>
      <c r="IMO36">
        <f t="shared" si="109"/>
        <v>0</v>
      </c>
      <c r="IMP36">
        <f t="shared" si="109"/>
        <v>0</v>
      </c>
      <c r="IMQ36">
        <f t="shared" si="109"/>
        <v>0</v>
      </c>
      <c r="IMR36">
        <f t="shared" si="109"/>
        <v>0</v>
      </c>
      <c r="IMS36">
        <f t="shared" si="109"/>
        <v>0</v>
      </c>
      <c r="IMT36">
        <f t="shared" si="109"/>
        <v>0</v>
      </c>
      <c r="IMU36">
        <f t="shared" si="109"/>
        <v>0</v>
      </c>
      <c r="IMV36">
        <f t="shared" si="109"/>
        <v>0</v>
      </c>
      <c r="IMW36">
        <f t="shared" si="109"/>
        <v>0</v>
      </c>
      <c r="IMX36">
        <f t="shared" si="109"/>
        <v>0</v>
      </c>
      <c r="IMY36">
        <f t="shared" si="109"/>
        <v>0</v>
      </c>
      <c r="IMZ36">
        <f t="shared" si="109"/>
        <v>0</v>
      </c>
      <c r="INA36">
        <f t="shared" si="109"/>
        <v>0</v>
      </c>
      <c r="INB36">
        <f t="shared" si="109"/>
        <v>0</v>
      </c>
      <c r="INC36">
        <f t="shared" si="109"/>
        <v>0</v>
      </c>
      <c r="IND36">
        <f t="shared" si="109"/>
        <v>0</v>
      </c>
      <c r="INE36">
        <f t="shared" si="109"/>
        <v>0</v>
      </c>
      <c r="INF36">
        <f t="shared" si="109"/>
        <v>0</v>
      </c>
      <c r="ING36">
        <f t="shared" si="109"/>
        <v>0</v>
      </c>
      <c r="INH36">
        <f t="shared" si="109"/>
        <v>0</v>
      </c>
      <c r="INI36">
        <f t="shared" si="109"/>
        <v>0</v>
      </c>
      <c r="INJ36">
        <f t="shared" si="109"/>
        <v>0</v>
      </c>
      <c r="INK36">
        <f t="shared" si="109"/>
        <v>0</v>
      </c>
      <c r="INL36">
        <f t="shared" si="109"/>
        <v>0</v>
      </c>
      <c r="INM36">
        <f t="shared" si="109"/>
        <v>0</v>
      </c>
      <c r="INN36">
        <f t="shared" si="109"/>
        <v>0</v>
      </c>
      <c r="INO36">
        <f t="shared" si="109"/>
        <v>0</v>
      </c>
      <c r="INP36">
        <f t="shared" si="109"/>
        <v>0</v>
      </c>
      <c r="INQ36">
        <f t="shared" si="109"/>
        <v>0</v>
      </c>
      <c r="INR36">
        <f t="shared" si="109"/>
        <v>0</v>
      </c>
      <c r="INS36">
        <f t="shared" ref="INS36:IQD36" si="110">SUM(INS32:INS34)</f>
        <v>0</v>
      </c>
      <c r="INT36">
        <f t="shared" si="110"/>
        <v>0</v>
      </c>
      <c r="INU36">
        <f t="shared" si="110"/>
        <v>0</v>
      </c>
      <c r="INV36">
        <f t="shared" si="110"/>
        <v>0</v>
      </c>
      <c r="INW36">
        <f t="shared" si="110"/>
        <v>0</v>
      </c>
      <c r="INX36">
        <f t="shared" si="110"/>
        <v>0</v>
      </c>
      <c r="INY36">
        <f t="shared" si="110"/>
        <v>0</v>
      </c>
      <c r="INZ36">
        <f t="shared" si="110"/>
        <v>0</v>
      </c>
      <c r="IOA36">
        <f t="shared" si="110"/>
        <v>0</v>
      </c>
      <c r="IOB36">
        <f t="shared" si="110"/>
        <v>0</v>
      </c>
      <c r="IOC36">
        <f t="shared" si="110"/>
        <v>0</v>
      </c>
      <c r="IOD36">
        <f t="shared" si="110"/>
        <v>0</v>
      </c>
      <c r="IOE36">
        <f t="shared" si="110"/>
        <v>0</v>
      </c>
      <c r="IOF36">
        <f t="shared" si="110"/>
        <v>0</v>
      </c>
      <c r="IOG36">
        <f t="shared" si="110"/>
        <v>0</v>
      </c>
      <c r="IOH36">
        <f t="shared" si="110"/>
        <v>0</v>
      </c>
      <c r="IOI36">
        <f t="shared" si="110"/>
        <v>0</v>
      </c>
      <c r="IOJ36">
        <f t="shared" si="110"/>
        <v>0</v>
      </c>
      <c r="IOK36">
        <f t="shared" si="110"/>
        <v>0</v>
      </c>
      <c r="IOL36">
        <f t="shared" si="110"/>
        <v>0</v>
      </c>
      <c r="IOM36">
        <f t="shared" si="110"/>
        <v>0</v>
      </c>
      <c r="ION36">
        <f t="shared" si="110"/>
        <v>0</v>
      </c>
      <c r="IOO36">
        <f t="shared" si="110"/>
        <v>0</v>
      </c>
      <c r="IOP36">
        <f t="shared" si="110"/>
        <v>0</v>
      </c>
      <c r="IOQ36">
        <f t="shared" si="110"/>
        <v>0</v>
      </c>
      <c r="IOR36">
        <f t="shared" si="110"/>
        <v>0</v>
      </c>
      <c r="IOS36">
        <f t="shared" si="110"/>
        <v>0</v>
      </c>
      <c r="IOT36">
        <f t="shared" si="110"/>
        <v>0</v>
      </c>
      <c r="IOU36">
        <f t="shared" si="110"/>
        <v>0</v>
      </c>
      <c r="IOV36">
        <f t="shared" si="110"/>
        <v>0</v>
      </c>
      <c r="IOW36">
        <f t="shared" si="110"/>
        <v>0</v>
      </c>
      <c r="IOX36">
        <f t="shared" si="110"/>
        <v>0</v>
      </c>
      <c r="IOY36">
        <f t="shared" si="110"/>
        <v>0</v>
      </c>
      <c r="IOZ36">
        <f t="shared" si="110"/>
        <v>0</v>
      </c>
      <c r="IPA36">
        <f t="shared" si="110"/>
        <v>0</v>
      </c>
      <c r="IPB36">
        <f t="shared" si="110"/>
        <v>0</v>
      </c>
      <c r="IPC36">
        <f t="shared" si="110"/>
        <v>0</v>
      </c>
      <c r="IPD36">
        <f t="shared" si="110"/>
        <v>0</v>
      </c>
      <c r="IPE36">
        <f t="shared" si="110"/>
        <v>0</v>
      </c>
      <c r="IPF36">
        <f t="shared" si="110"/>
        <v>0</v>
      </c>
      <c r="IPG36">
        <f t="shared" si="110"/>
        <v>0</v>
      </c>
      <c r="IPH36">
        <f t="shared" si="110"/>
        <v>0</v>
      </c>
      <c r="IPI36">
        <f t="shared" si="110"/>
        <v>0</v>
      </c>
      <c r="IPJ36">
        <f t="shared" si="110"/>
        <v>0</v>
      </c>
      <c r="IPK36">
        <f t="shared" si="110"/>
        <v>0</v>
      </c>
      <c r="IPL36">
        <f t="shared" si="110"/>
        <v>0</v>
      </c>
      <c r="IPM36">
        <f t="shared" si="110"/>
        <v>0</v>
      </c>
      <c r="IPN36">
        <f t="shared" si="110"/>
        <v>0</v>
      </c>
      <c r="IPO36">
        <f t="shared" si="110"/>
        <v>0</v>
      </c>
      <c r="IPP36">
        <f t="shared" si="110"/>
        <v>0</v>
      </c>
      <c r="IPQ36">
        <f t="shared" si="110"/>
        <v>0</v>
      </c>
      <c r="IPR36">
        <f t="shared" si="110"/>
        <v>0</v>
      </c>
      <c r="IPS36">
        <f t="shared" si="110"/>
        <v>0</v>
      </c>
      <c r="IPT36">
        <f t="shared" si="110"/>
        <v>0</v>
      </c>
      <c r="IPU36">
        <f t="shared" si="110"/>
        <v>0</v>
      </c>
      <c r="IPV36">
        <f t="shared" si="110"/>
        <v>0</v>
      </c>
      <c r="IPW36">
        <f t="shared" si="110"/>
        <v>0</v>
      </c>
      <c r="IPX36">
        <f t="shared" si="110"/>
        <v>0</v>
      </c>
      <c r="IPY36">
        <f t="shared" si="110"/>
        <v>0</v>
      </c>
      <c r="IPZ36">
        <f t="shared" si="110"/>
        <v>0</v>
      </c>
      <c r="IQA36">
        <f t="shared" si="110"/>
        <v>0</v>
      </c>
      <c r="IQB36">
        <f t="shared" si="110"/>
        <v>0</v>
      </c>
      <c r="IQC36">
        <f t="shared" si="110"/>
        <v>0</v>
      </c>
      <c r="IQD36">
        <f t="shared" si="110"/>
        <v>0</v>
      </c>
      <c r="IQE36">
        <f t="shared" ref="IQE36:ISP36" si="111">SUM(IQE32:IQE34)</f>
        <v>0</v>
      </c>
      <c r="IQF36">
        <f t="shared" si="111"/>
        <v>0</v>
      </c>
      <c r="IQG36">
        <f t="shared" si="111"/>
        <v>0</v>
      </c>
      <c r="IQH36">
        <f t="shared" si="111"/>
        <v>0</v>
      </c>
      <c r="IQI36">
        <f t="shared" si="111"/>
        <v>0</v>
      </c>
      <c r="IQJ36">
        <f t="shared" si="111"/>
        <v>0</v>
      </c>
      <c r="IQK36">
        <f t="shared" si="111"/>
        <v>0</v>
      </c>
      <c r="IQL36">
        <f t="shared" si="111"/>
        <v>0</v>
      </c>
      <c r="IQM36">
        <f t="shared" si="111"/>
        <v>0</v>
      </c>
      <c r="IQN36">
        <f t="shared" si="111"/>
        <v>0</v>
      </c>
      <c r="IQO36">
        <f t="shared" si="111"/>
        <v>0</v>
      </c>
      <c r="IQP36">
        <f t="shared" si="111"/>
        <v>0</v>
      </c>
      <c r="IQQ36">
        <f t="shared" si="111"/>
        <v>0</v>
      </c>
      <c r="IQR36">
        <f t="shared" si="111"/>
        <v>0</v>
      </c>
      <c r="IQS36">
        <f t="shared" si="111"/>
        <v>0</v>
      </c>
      <c r="IQT36">
        <f t="shared" si="111"/>
        <v>0</v>
      </c>
      <c r="IQU36">
        <f t="shared" si="111"/>
        <v>0</v>
      </c>
      <c r="IQV36">
        <f t="shared" si="111"/>
        <v>0</v>
      </c>
      <c r="IQW36">
        <f t="shared" si="111"/>
        <v>0</v>
      </c>
      <c r="IQX36">
        <f t="shared" si="111"/>
        <v>0</v>
      </c>
      <c r="IQY36">
        <f t="shared" si="111"/>
        <v>0</v>
      </c>
      <c r="IQZ36">
        <f t="shared" si="111"/>
        <v>0</v>
      </c>
      <c r="IRA36">
        <f t="shared" si="111"/>
        <v>0</v>
      </c>
      <c r="IRB36">
        <f t="shared" si="111"/>
        <v>0</v>
      </c>
      <c r="IRC36">
        <f t="shared" si="111"/>
        <v>0</v>
      </c>
      <c r="IRD36">
        <f t="shared" si="111"/>
        <v>0</v>
      </c>
      <c r="IRE36">
        <f t="shared" si="111"/>
        <v>0</v>
      </c>
      <c r="IRF36">
        <f t="shared" si="111"/>
        <v>0</v>
      </c>
      <c r="IRG36">
        <f t="shared" si="111"/>
        <v>0</v>
      </c>
      <c r="IRH36">
        <f t="shared" si="111"/>
        <v>0</v>
      </c>
      <c r="IRI36">
        <f t="shared" si="111"/>
        <v>0</v>
      </c>
      <c r="IRJ36">
        <f t="shared" si="111"/>
        <v>0</v>
      </c>
      <c r="IRK36">
        <f t="shared" si="111"/>
        <v>0</v>
      </c>
      <c r="IRL36">
        <f t="shared" si="111"/>
        <v>0</v>
      </c>
      <c r="IRM36">
        <f t="shared" si="111"/>
        <v>0</v>
      </c>
      <c r="IRN36">
        <f t="shared" si="111"/>
        <v>0</v>
      </c>
      <c r="IRO36">
        <f t="shared" si="111"/>
        <v>0</v>
      </c>
      <c r="IRP36">
        <f t="shared" si="111"/>
        <v>0</v>
      </c>
      <c r="IRQ36">
        <f t="shared" si="111"/>
        <v>0</v>
      </c>
      <c r="IRR36">
        <f t="shared" si="111"/>
        <v>0</v>
      </c>
      <c r="IRS36">
        <f t="shared" si="111"/>
        <v>0</v>
      </c>
      <c r="IRT36">
        <f t="shared" si="111"/>
        <v>0</v>
      </c>
      <c r="IRU36">
        <f t="shared" si="111"/>
        <v>0</v>
      </c>
      <c r="IRV36">
        <f t="shared" si="111"/>
        <v>0</v>
      </c>
      <c r="IRW36">
        <f t="shared" si="111"/>
        <v>0</v>
      </c>
      <c r="IRX36">
        <f t="shared" si="111"/>
        <v>0</v>
      </c>
      <c r="IRY36">
        <f t="shared" si="111"/>
        <v>0</v>
      </c>
      <c r="IRZ36">
        <f t="shared" si="111"/>
        <v>0</v>
      </c>
      <c r="ISA36">
        <f t="shared" si="111"/>
        <v>0</v>
      </c>
      <c r="ISB36">
        <f t="shared" si="111"/>
        <v>0</v>
      </c>
      <c r="ISC36">
        <f t="shared" si="111"/>
        <v>0</v>
      </c>
      <c r="ISD36">
        <f t="shared" si="111"/>
        <v>0</v>
      </c>
      <c r="ISE36">
        <f t="shared" si="111"/>
        <v>0</v>
      </c>
      <c r="ISF36">
        <f t="shared" si="111"/>
        <v>0</v>
      </c>
      <c r="ISG36">
        <f t="shared" si="111"/>
        <v>0</v>
      </c>
      <c r="ISH36">
        <f t="shared" si="111"/>
        <v>0</v>
      </c>
      <c r="ISI36">
        <f t="shared" si="111"/>
        <v>0</v>
      </c>
      <c r="ISJ36">
        <f t="shared" si="111"/>
        <v>0</v>
      </c>
      <c r="ISK36">
        <f t="shared" si="111"/>
        <v>0</v>
      </c>
      <c r="ISL36">
        <f t="shared" si="111"/>
        <v>0</v>
      </c>
      <c r="ISM36">
        <f t="shared" si="111"/>
        <v>0</v>
      </c>
      <c r="ISN36">
        <f t="shared" si="111"/>
        <v>0</v>
      </c>
      <c r="ISO36">
        <f t="shared" si="111"/>
        <v>0</v>
      </c>
      <c r="ISP36">
        <f t="shared" si="111"/>
        <v>0</v>
      </c>
      <c r="ISQ36">
        <f t="shared" ref="ISQ36:IVB36" si="112">SUM(ISQ32:ISQ34)</f>
        <v>0</v>
      </c>
      <c r="ISR36">
        <f t="shared" si="112"/>
        <v>0</v>
      </c>
      <c r="ISS36">
        <f t="shared" si="112"/>
        <v>0</v>
      </c>
      <c r="IST36">
        <f t="shared" si="112"/>
        <v>0</v>
      </c>
      <c r="ISU36">
        <f t="shared" si="112"/>
        <v>0</v>
      </c>
      <c r="ISV36">
        <f t="shared" si="112"/>
        <v>0</v>
      </c>
      <c r="ISW36">
        <f t="shared" si="112"/>
        <v>0</v>
      </c>
      <c r="ISX36">
        <f t="shared" si="112"/>
        <v>0</v>
      </c>
      <c r="ISY36">
        <f t="shared" si="112"/>
        <v>0</v>
      </c>
      <c r="ISZ36">
        <f t="shared" si="112"/>
        <v>0</v>
      </c>
      <c r="ITA36">
        <f t="shared" si="112"/>
        <v>0</v>
      </c>
      <c r="ITB36">
        <f t="shared" si="112"/>
        <v>0</v>
      </c>
      <c r="ITC36">
        <f t="shared" si="112"/>
        <v>0</v>
      </c>
      <c r="ITD36">
        <f t="shared" si="112"/>
        <v>0</v>
      </c>
      <c r="ITE36">
        <f t="shared" si="112"/>
        <v>0</v>
      </c>
      <c r="ITF36">
        <f t="shared" si="112"/>
        <v>0</v>
      </c>
      <c r="ITG36">
        <f t="shared" si="112"/>
        <v>0</v>
      </c>
      <c r="ITH36">
        <f t="shared" si="112"/>
        <v>0</v>
      </c>
      <c r="ITI36">
        <f t="shared" si="112"/>
        <v>0</v>
      </c>
      <c r="ITJ36">
        <f t="shared" si="112"/>
        <v>0</v>
      </c>
      <c r="ITK36">
        <f t="shared" si="112"/>
        <v>0</v>
      </c>
      <c r="ITL36">
        <f t="shared" si="112"/>
        <v>0</v>
      </c>
      <c r="ITM36">
        <f t="shared" si="112"/>
        <v>0</v>
      </c>
      <c r="ITN36">
        <f t="shared" si="112"/>
        <v>0</v>
      </c>
      <c r="ITO36">
        <f t="shared" si="112"/>
        <v>0</v>
      </c>
      <c r="ITP36">
        <f t="shared" si="112"/>
        <v>0</v>
      </c>
      <c r="ITQ36">
        <f t="shared" si="112"/>
        <v>0</v>
      </c>
      <c r="ITR36">
        <f t="shared" si="112"/>
        <v>0</v>
      </c>
      <c r="ITS36">
        <f t="shared" si="112"/>
        <v>0</v>
      </c>
      <c r="ITT36">
        <f t="shared" si="112"/>
        <v>0</v>
      </c>
      <c r="ITU36">
        <f t="shared" si="112"/>
        <v>0</v>
      </c>
      <c r="ITV36">
        <f t="shared" si="112"/>
        <v>0</v>
      </c>
      <c r="ITW36">
        <f t="shared" si="112"/>
        <v>0</v>
      </c>
      <c r="ITX36">
        <f t="shared" si="112"/>
        <v>0</v>
      </c>
      <c r="ITY36">
        <f t="shared" si="112"/>
        <v>0</v>
      </c>
      <c r="ITZ36">
        <f t="shared" si="112"/>
        <v>0</v>
      </c>
      <c r="IUA36">
        <f t="shared" si="112"/>
        <v>0</v>
      </c>
      <c r="IUB36">
        <f t="shared" si="112"/>
        <v>0</v>
      </c>
      <c r="IUC36">
        <f t="shared" si="112"/>
        <v>0</v>
      </c>
      <c r="IUD36">
        <f t="shared" si="112"/>
        <v>0</v>
      </c>
      <c r="IUE36">
        <f t="shared" si="112"/>
        <v>0</v>
      </c>
      <c r="IUF36">
        <f t="shared" si="112"/>
        <v>0</v>
      </c>
      <c r="IUG36">
        <f t="shared" si="112"/>
        <v>0</v>
      </c>
      <c r="IUH36">
        <f t="shared" si="112"/>
        <v>0</v>
      </c>
      <c r="IUI36">
        <f t="shared" si="112"/>
        <v>0</v>
      </c>
      <c r="IUJ36">
        <f t="shared" si="112"/>
        <v>0</v>
      </c>
      <c r="IUK36">
        <f t="shared" si="112"/>
        <v>0</v>
      </c>
      <c r="IUL36">
        <f t="shared" si="112"/>
        <v>0</v>
      </c>
      <c r="IUM36">
        <f t="shared" si="112"/>
        <v>0</v>
      </c>
      <c r="IUN36">
        <f t="shared" si="112"/>
        <v>0</v>
      </c>
      <c r="IUO36">
        <f t="shared" si="112"/>
        <v>0</v>
      </c>
      <c r="IUP36">
        <f t="shared" si="112"/>
        <v>0</v>
      </c>
      <c r="IUQ36">
        <f t="shared" si="112"/>
        <v>0</v>
      </c>
      <c r="IUR36">
        <f t="shared" si="112"/>
        <v>0</v>
      </c>
      <c r="IUS36">
        <f t="shared" si="112"/>
        <v>0</v>
      </c>
      <c r="IUT36">
        <f t="shared" si="112"/>
        <v>0</v>
      </c>
      <c r="IUU36">
        <f t="shared" si="112"/>
        <v>0</v>
      </c>
      <c r="IUV36">
        <f t="shared" si="112"/>
        <v>0</v>
      </c>
      <c r="IUW36">
        <f t="shared" si="112"/>
        <v>0</v>
      </c>
      <c r="IUX36">
        <f t="shared" si="112"/>
        <v>0</v>
      </c>
      <c r="IUY36">
        <f t="shared" si="112"/>
        <v>0</v>
      </c>
      <c r="IUZ36">
        <f t="shared" si="112"/>
        <v>0</v>
      </c>
      <c r="IVA36">
        <f t="shared" si="112"/>
        <v>0</v>
      </c>
      <c r="IVB36">
        <f t="shared" si="112"/>
        <v>0</v>
      </c>
      <c r="IVC36">
        <f t="shared" ref="IVC36:IXN36" si="113">SUM(IVC32:IVC34)</f>
        <v>0</v>
      </c>
      <c r="IVD36">
        <f t="shared" si="113"/>
        <v>0</v>
      </c>
      <c r="IVE36">
        <f t="shared" si="113"/>
        <v>0</v>
      </c>
      <c r="IVF36">
        <f t="shared" si="113"/>
        <v>0</v>
      </c>
      <c r="IVG36">
        <f t="shared" si="113"/>
        <v>0</v>
      </c>
      <c r="IVH36">
        <f t="shared" si="113"/>
        <v>0</v>
      </c>
      <c r="IVI36">
        <f t="shared" si="113"/>
        <v>0</v>
      </c>
      <c r="IVJ36">
        <f t="shared" si="113"/>
        <v>0</v>
      </c>
      <c r="IVK36">
        <f t="shared" si="113"/>
        <v>0</v>
      </c>
      <c r="IVL36">
        <f t="shared" si="113"/>
        <v>0</v>
      </c>
      <c r="IVM36">
        <f t="shared" si="113"/>
        <v>0</v>
      </c>
      <c r="IVN36">
        <f t="shared" si="113"/>
        <v>0</v>
      </c>
      <c r="IVO36">
        <f t="shared" si="113"/>
        <v>0</v>
      </c>
      <c r="IVP36">
        <f t="shared" si="113"/>
        <v>0</v>
      </c>
      <c r="IVQ36">
        <f t="shared" si="113"/>
        <v>0</v>
      </c>
      <c r="IVR36">
        <f t="shared" si="113"/>
        <v>0</v>
      </c>
      <c r="IVS36">
        <f t="shared" si="113"/>
        <v>0</v>
      </c>
      <c r="IVT36">
        <f t="shared" si="113"/>
        <v>0</v>
      </c>
      <c r="IVU36">
        <f t="shared" si="113"/>
        <v>0</v>
      </c>
      <c r="IVV36">
        <f t="shared" si="113"/>
        <v>0</v>
      </c>
      <c r="IVW36">
        <f t="shared" si="113"/>
        <v>0</v>
      </c>
      <c r="IVX36">
        <f t="shared" si="113"/>
        <v>0</v>
      </c>
      <c r="IVY36">
        <f t="shared" si="113"/>
        <v>0</v>
      </c>
      <c r="IVZ36">
        <f t="shared" si="113"/>
        <v>0</v>
      </c>
      <c r="IWA36">
        <f t="shared" si="113"/>
        <v>0</v>
      </c>
      <c r="IWB36">
        <f t="shared" si="113"/>
        <v>0</v>
      </c>
      <c r="IWC36">
        <f t="shared" si="113"/>
        <v>0</v>
      </c>
      <c r="IWD36">
        <f t="shared" si="113"/>
        <v>0</v>
      </c>
      <c r="IWE36">
        <f t="shared" si="113"/>
        <v>0</v>
      </c>
      <c r="IWF36">
        <f t="shared" si="113"/>
        <v>0</v>
      </c>
      <c r="IWG36">
        <f t="shared" si="113"/>
        <v>0</v>
      </c>
      <c r="IWH36">
        <f t="shared" si="113"/>
        <v>0</v>
      </c>
      <c r="IWI36">
        <f t="shared" si="113"/>
        <v>0</v>
      </c>
      <c r="IWJ36">
        <f t="shared" si="113"/>
        <v>0</v>
      </c>
      <c r="IWK36">
        <f t="shared" si="113"/>
        <v>0</v>
      </c>
      <c r="IWL36">
        <f t="shared" si="113"/>
        <v>0</v>
      </c>
      <c r="IWM36">
        <f t="shared" si="113"/>
        <v>0</v>
      </c>
      <c r="IWN36">
        <f t="shared" si="113"/>
        <v>0</v>
      </c>
      <c r="IWO36">
        <f t="shared" si="113"/>
        <v>0</v>
      </c>
      <c r="IWP36">
        <f t="shared" si="113"/>
        <v>0</v>
      </c>
      <c r="IWQ36">
        <f t="shared" si="113"/>
        <v>0</v>
      </c>
      <c r="IWR36">
        <f t="shared" si="113"/>
        <v>0</v>
      </c>
      <c r="IWS36">
        <f t="shared" si="113"/>
        <v>0</v>
      </c>
      <c r="IWT36">
        <f t="shared" si="113"/>
        <v>0</v>
      </c>
      <c r="IWU36">
        <f t="shared" si="113"/>
        <v>0</v>
      </c>
      <c r="IWV36">
        <f t="shared" si="113"/>
        <v>0</v>
      </c>
      <c r="IWW36">
        <f t="shared" si="113"/>
        <v>0</v>
      </c>
      <c r="IWX36">
        <f t="shared" si="113"/>
        <v>0</v>
      </c>
      <c r="IWY36">
        <f t="shared" si="113"/>
        <v>0</v>
      </c>
      <c r="IWZ36">
        <f t="shared" si="113"/>
        <v>0</v>
      </c>
      <c r="IXA36">
        <f t="shared" si="113"/>
        <v>0</v>
      </c>
      <c r="IXB36">
        <f t="shared" si="113"/>
        <v>0</v>
      </c>
      <c r="IXC36">
        <f t="shared" si="113"/>
        <v>0</v>
      </c>
      <c r="IXD36">
        <f t="shared" si="113"/>
        <v>0</v>
      </c>
      <c r="IXE36">
        <f t="shared" si="113"/>
        <v>0</v>
      </c>
      <c r="IXF36">
        <f t="shared" si="113"/>
        <v>0</v>
      </c>
      <c r="IXG36">
        <f t="shared" si="113"/>
        <v>0</v>
      </c>
      <c r="IXH36">
        <f t="shared" si="113"/>
        <v>0</v>
      </c>
      <c r="IXI36">
        <f t="shared" si="113"/>
        <v>0</v>
      </c>
      <c r="IXJ36">
        <f t="shared" si="113"/>
        <v>0</v>
      </c>
      <c r="IXK36">
        <f t="shared" si="113"/>
        <v>0</v>
      </c>
      <c r="IXL36">
        <f t="shared" si="113"/>
        <v>0</v>
      </c>
      <c r="IXM36">
        <f t="shared" si="113"/>
        <v>0</v>
      </c>
      <c r="IXN36">
        <f t="shared" si="113"/>
        <v>0</v>
      </c>
      <c r="IXO36">
        <f t="shared" ref="IXO36:IZZ36" si="114">SUM(IXO32:IXO34)</f>
        <v>0</v>
      </c>
      <c r="IXP36">
        <f t="shared" si="114"/>
        <v>0</v>
      </c>
      <c r="IXQ36">
        <f t="shared" si="114"/>
        <v>0</v>
      </c>
      <c r="IXR36">
        <f t="shared" si="114"/>
        <v>0</v>
      </c>
      <c r="IXS36">
        <f t="shared" si="114"/>
        <v>0</v>
      </c>
      <c r="IXT36">
        <f t="shared" si="114"/>
        <v>0</v>
      </c>
      <c r="IXU36">
        <f t="shared" si="114"/>
        <v>0</v>
      </c>
      <c r="IXV36">
        <f t="shared" si="114"/>
        <v>0</v>
      </c>
      <c r="IXW36">
        <f t="shared" si="114"/>
        <v>0</v>
      </c>
      <c r="IXX36">
        <f t="shared" si="114"/>
        <v>0</v>
      </c>
      <c r="IXY36">
        <f t="shared" si="114"/>
        <v>0</v>
      </c>
      <c r="IXZ36">
        <f t="shared" si="114"/>
        <v>0</v>
      </c>
      <c r="IYA36">
        <f t="shared" si="114"/>
        <v>0</v>
      </c>
      <c r="IYB36">
        <f t="shared" si="114"/>
        <v>0</v>
      </c>
      <c r="IYC36">
        <f t="shared" si="114"/>
        <v>0</v>
      </c>
      <c r="IYD36">
        <f t="shared" si="114"/>
        <v>0</v>
      </c>
      <c r="IYE36">
        <f t="shared" si="114"/>
        <v>0</v>
      </c>
      <c r="IYF36">
        <f t="shared" si="114"/>
        <v>0</v>
      </c>
      <c r="IYG36">
        <f t="shared" si="114"/>
        <v>0</v>
      </c>
      <c r="IYH36">
        <f t="shared" si="114"/>
        <v>0</v>
      </c>
      <c r="IYI36">
        <f t="shared" si="114"/>
        <v>0</v>
      </c>
      <c r="IYJ36">
        <f t="shared" si="114"/>
        <v>0</v>
      </c>
      <c r="IYK36">
        <f t="shared" si="114"/>
        <v>0</v>
      </c>
      <c r="IYL36">
        <f t="shared" si="114"/>
        <v>0</v>
      </c>
      <c r="IYM36">
        <f t="shared" si="114"/>
        <v>0</v>
      </c>
      <c r="IYN36">
        <f t="shared" si="114"/>
        <v>0</v>
      </c>
      <c r="IYO36">
        <f t="shared" si="114"/>
        <v>0</v>
      </c>
      <c r="IYP36">
        <f t="shared" si="114"/>
        <v>0</v>
      </c>
      <c r="IYQ36">
        <f t="shared" si="114"/>
        <v>0</v>
      </c>
      <c r="IYR36">
        <f t="shared" si="114"/>
        <v>0</v>
      </c>
      <c r="IYS36">
        <f t="shared" si="114"/>
        <v>0</v>
      </c>
      <c r="IYT36">
        <f t="shared" si="114"/>
        <v>0</v>
      </c>
      <c r="IYU36">
        <f t="shared" si="114"/>
        <v>0</v>
      </c>
      <c r="IYV36">
        <f t="shared" si="114"/>
        <v>0</v>
      </c>
      <c r="IYW36">
        <f t="shared" si="114"/>
        <v>0</v>
      </c>
      <c r="IYX36">
        <f t="shared" si="114"/>
        <v>0</v>
      </c>
      <c r="IYY36">
        <f t="shared" si="114"/>
        <v>0</v>
      </c>
      <c r="IYZ36">
        <f t="shared" si="114"/>
        <v>0</v>
      </c>
      <c r="IZA36">
        <f t="shared" si="114"/>
        <v>0</v>
      </c>
      <c r="IZB36">
        <f t="shared" si="114"/>
        <v>0</v>
      </c>
      <c r="IZC36">
        <f t="shared" si="114"/>
        <v>0</v>
      </c>
      <c r="IZD36">
        <f t="shared" si="114"/>
        <v>0</v>
      </c>
      <c r="IZE36">
        <f t="shared" si="114"/>
        <v>0</v>
      </c>
      <c r="IZF36">
        <f t="shared" si="114"/>
        <v>0</v>
      </c>
      <c r="IZG36">
        <f t="shared" si="114"/>
        <v>0</v>
      </c>
      <c r="IZH36">
        <f t="shared" si="114"/>
        <v>0</v>
      </c>
      <c r="IZI36">
        <f t="shared" si="114"/>
        <v>0</v>
      </c>
      <c r="IZJ36">
        <f t="shared" si="114"/>
        <v>0</v>
      </c>
      <c r="IZK36">
        <f t="shared" si="114"/>
        <v>0</v>
      </c>
      <c r="IZL36">
        <f t="shared" si="114"/>
        <v>0</v>
      </c>
      <c r="IZM36">
        <f t="shared" si="114"/>
        <v>0</v>
      </c>
      <c r="IZN36">
        <f t="shared" si="114"/>
        <v>0</v>
      </c>
      <c r="IZO36">
        <f t="shared" si="114"/>
        <v>0</v>
      </c>
      <c r="IZP36">
        <f t="shared" si="114"/>
        <v>0</v>
      </c>
      <c r="IZQ36">
        <f t="shared" si="114"/>
        <v>0</v>
      </c>
      <c r="IZR36">
        <f t="shared" si="114"/>
        <v>0</v>
      </c>
      <c r="IZS36">
        <f t="shared" si="114"/>
        <v>0</v>
      </c>
      <c r="IZT36">
        <f t="shared" si="114"/>
        <v>0</v>
      </c>
      <c r="IZU36">
        <f t="shared" si="114"/>
        <v>0</v>
      </c>
      <c r="IZV36">
        <f t="shared" si="114"/>
        <v>0</v>
      </c>
      <c r="IZW36">
        <f t="shared" si="114"/>
        <v>0</v>
      </c>
      <c r="IZX36">
        <f t="shared" si="114"/>
        <v>0</v>
      </c>
      <c r="IZY36">
        <f t="shared" si="114"/>
        <v>0</v>
      </c>
      <c r="IZZ36">
        <f t="shared" si="114"/>
        <v>0</v>
      </c>
      <c r="JAA36">
        <f t="shared" ref="JAA36:JCL36" si="115">SUM(JAA32:JAA34)</f>
        <v>0</v>
      </c>
      <c r="JAB36">
        <f t="shared" si="115"/>
        <v>0</v>
      </c>
      <c r="JAC36">
        <f t="shared" si="115"/>
        <v>0</v>
      </c>
      <c r="JAD36">
        <f t="shared" si="115"/>
        <v>0</v>
      </c>
      <c r="JAE36">
        <f t="shared" si="115"/>
        <v>0</v>
      </c>
      <c r="JAF36">
        <f t="shared" si="115"/>
        <v>0</v>
      </c>
      <c r="JAG36">
        <f t="shared" si="115"/>
        <v>0</v>
      </c>
      <c r="JAH36">
        <f t="shared" si="115"/>
        <v>0</v>
      </c>
      <c r="JAI36">
        <f t="shared" si="115"/>
        <v>0</v>
      </c>
      <c r="JAJ36">
        <f t="shared" si="115"/>
        <v>0</v>
      </c>
      <c r="JAK36">
        <f t="shared" si="115"/>
        <v>0</v>
      </c>
      <c r="JAL36">
        <f t="shared" si="115"/>
        <v>0</v>
      </c>
      <c r="JAM36">
        <f t="shared" si="115"/>
        <v>0</v>
      </c>
      <c r="JAN36">
        <f t="shared" si="115"/>
        <v>0</v>
      </c>
      <c r="JAO36">
        <f t="shared" si="115"/>
        <v>0</v>
      </c>
      <c r="JAP36">
        <f t="shared" si="115"/>
        <v>0</v>
      </c>
      <c r="JAQ36">
        <f t="shared" si="115"/>
        <v>0</v>
      </c>
      <c r="JAR36">
        <f t="shared" si="115"/>
        <v>0</v>
      </c>
      <c r="JAS36">
        <f t="shared" si="115"/>
        <v>0</v>
      </c>
      <c r="JAT36">
        <f t="shared" si="115"/>
        <v>0</v>
      </c>
      <c r="JAU36">
        <f t="shared" si="115"/>
        <v>0</v>
      </c>
      <c r="JAV36">
        <f t="shared" si="115"/>
        <v>0</v>
      </c>
      <c r="JAW36">
        <f t="shared" si="115"/>
        <v>0</v>
      </c>
      <c r="JAX36">
        <f t="shared" si="115"/>
        <v>0</v>
      </c>
      <c r="JAY36">
        <f t="shared" si="115"/>
        <v>0</v>
      </c>
      <c r="JAZ36">
        <f t="shared" si="115"/>
        <v>0</v>
      </c>
      <c r="JBA36">
        <f t="shared" si="115"/>
        <v>0</v>
      </c>
      <c r="JBB36">
        <f t="shared" si="115"/>
        <v>0</v>
      </c>
      <c r="JBC36">
        <f t="shared" si="115"/>
        <v>0</v>
      </c>
      <c r="JBD36">
        <f t="shared" si="115"/>
        <v>0</v>
      </c>
      <c r="JBE36">
        <f t="shared" si="115"/>
        <v>0</v>
      </c>
      <c r="JBF36">
        <f t="shared" si="115"/>
        <v>0</v>
      </c>
      <c r="JBG36">
        <f t="shared" si="115"/>
        <v>0</v>
      </c>
      <c r="JBH36">
        <f t="shared" si="115"/>
        <v>0</v>
      </c>
      <c r="JBI36">
        <f t="shared" si="115"/>
        <v>0</v>
      </c>
      <c r="JBJ36">
        <f t="shared" si="115"/>
        <v>0</v>
      </c>
      <c r="JBK36">
        <f t="shared" si="115"/>
        <v>0</v>
      </c>
      <c r="JBL36">
        <f t="shared" si="115"/>
        <v>0</v>
      </c>
      <c r="JBM36">
        <f t="shared" si="115"/>
        <v>0</v>
      </c>
      <c r="JBN36">
        <f t="shared" si="115"/>
        <v>0</v>
      </c>
      <c r="JBO36">
        <f t="shared" si="115"/>
        <v>0</v>
      </c>
      <c r="JBP36">
        <f t="shared" si="115"/>
        <v>0</v>
      </c>
      <c r="JBQ36">
        <f t="shared" si="115"/>
        <v>0</v>
      </c>
      <c r="JBR36">
        <f t="shared" si="115"/>
        <v>0</v>
      </c>
      <c r="JBS36">
        <f t="shared" si="115"/>
        <v>0</v>
      </c>
      <c r="JBT36">
        <f t="shared" si="115"/>
        <v>0</v>
      </c>
      <c r="JBU36">
        <f t="shared" si="115"/>
        <v>0</v>
      </c>
      <c r="JBV36">
        <f t="shared" si="115"/>
        <v>0</v>
      </c>
      <c r="JBW36">
        <f t="shared" si="115"/>
        <v>0</v>
      </c>
      <c r="JBX36">
        <f t="shared" si="115"/>
        <v>0</v>
      </c>
      <c r="JBY36">
        <f t="shared" si="115"/>
        <v>0</v>
      </c>
      <c r="JBZ36">
        <f t="shared" si="115"/>
        <v>0</v>
      </c>
      <c r="JCA36">
        <f t="shared" si="115"/>
        <v>0</v>
      </c>
      <c r="JCB36">
        <f t="shared" si="115"/>
        <v>0</v>
      </c>
      <c r="JCC36">
        <f t="shared" si="115"/>
        <v>0</v>
      </c>
      <c r="JCD36">
        <f t="shared" si="115"/>
        <v>0</v>
      </c>
      <c r="JCE36">
        <f t="shared" si="115"/>
        <v>0</v>
      </c>
      <c r="JCF36">
        <f t="shared" si="115"/>
        <v>0</v>
      </c>
      <c r="JCG36">
        <f t="shared" si="115"/>
        <v>0</v>
      </c>
      <c r="JCH36">
        <f t="shared" si="115"/>
        <v>0</v>
      </c>
      <c r="JCI36">
        <f t="shared" si="115"/>
        <v>0</v>
      </c>
      <c r="JCJ36">
        <f t="shared" si="115"/>
        <v>0</v>
      </c>
      <c r="JCK36">
        <f t="shared" si="115"/>
        <v>0</v>
      </c>
      <c r="JCL36">
        <f t="shared" si="115"/>
        <v>0</v>
      </c>
      <c r="JCM36">
        <f t="shared" ref="JCM36:JEX36" si="116">SUM(JCM32:JCM34)</f>
        <v>0</v>
      </c>
      <c r="JCN36">
        <f t="shared" si="116"/>
        <v>0</v>
      </c>
      <c r="JCO36">
        <f t="shared" si="116"/>
        <v>0</v>
      </c>
      <c r="JCP36">
        <f t="shared" si="116"/>
        <v>0</v>
      </c>
      <c r="JCQ36">
        <f t="shared" si="116"/>
        <v>0</v>
      </c>
      <c r="JCR36">
        <f t="shared" si="116"/>
        <v>0</v>
      </c>
      <c r="JCS36">
        <f t="shared" si="116"/>
        <v>0</v>
      </c>
      <c r="JCT36">
        <f t="shared" si="116"/>
        <v>0</v>
      </c>
      <c r="JCU36">
        <f t="shared" si="116"/>
        <v>0</v>
      </c>
      <c r="JCV36">
        <f t="shared" si="116"/>
        <v>0</v>
      </c>
      <c r="JCW36">
        <f t="shared" si="116"/>
        <v>0</v>
      </c>
      <c r="JCX36">
        <f t="shared" si="116"/>
        <v>0</v>
      </c>
      <c r="JCY36">
        <f t="shared" si="116"/>
        <v>0</v>
      </c>
      <c r="JCZ36">
        <f t="shared" si="116"/>
        <v>0</v>
      </c>
      <c r="JDA36">
        <f t="shared" si="116"/>
        <v>0</v>
      </c>
      <c r="JDB36">
        <f t="shared" si="116"/>
        <v>0</v>
      </c>
      <c r="JDC36">
        <f t="shared" si="116"/>
        <v>0</v>
      </c>
      <c r="JDD36">
        <f t="shared" si="116"/>
        <v>0</v>
      </c>
      <c r="JDE36">
        <f t="shared" si="116"/>
        <v>0</v>
      </c>
      <c r="JDF36">
        <f t="shared" si="116"/>
        <v>0</v>
      </c>
      <c r="JDG36">
        <f t="shared" si="116"/>
        <v>0</v>
      </c>
      <c r="JDH36">
        <f t="shared" si="116"/>
        <v>0</v>
      </c>
      <c r="JDI36">
        <f t="shared" si="116"/>
        <v>0</v>
      </c>
      <c r="JDJ36">
        <f t="shared" si="116"/>
        <v>0</v>
      </c>
      <c r="JDK36">
        <f t="shared" si="116"/>
        <v>0</v>
      </c>
      <c r="JDL36">
        <f t="shared" si="116"/>
        <v>0</v>
      </c>
      <c r="JDM36">
        <f t="shared" si="116"/>
        <v>0</v>
      </c>
      <c r="JDN36">
        <f t="shared" si="116"/>
        <v>0</v>
      </c>
      <c r="JDO36">
        <f t="shared" si="116"/>
        <v>0</v>
      </c>
      <c r="JDP36">
        <f t="shared" si="116"/>
        <v>0</v>
      </c>
      <c r="JDQ36">
        <f t="shared" si="116"/>
        <v>0</v>
      </c>
      <c r="JDR36">
        <f t="shared" si="116"/>
        <v>0</v>
      </c>
      <c r="JDS36">
        <f t="shared" si="116"/>
        <v>0</v>
      </c>
      <c r="JDT36">
        <f t="shared" si="116"/>
        <v>0</v>
      </c>
      <c r="JDU36">
        <f t="shared" si="116"/>
        <v>0</v>
      </c>
      <c r="JDV36">
        <f t="shared" si="116"/>
        <v>0</v>
      </c>
      <c r="JDW36">
        <f t="shared" si="116"/>
        <v>0</v>
      </c>
      <c r="JDX36">
        <f t="shared" si="116"/>
        <v>0</v>
      </c>
      <c r="JDY36">
        <f t="shared" si="116"/>
        <v>0</v>
      </c>
      <c r="JDZ36">
        <f t="shared" si="116"/>
        <v>0</v>
      </c>
      <c r="JEA36">
        <f t="shared" si="116"/>
        <v>0</v>
      </c>
      <c r="JEB36">
        <f t="shared" si="116"/>
        <v>0</v>
      </c>
      <c r="JEC36">
        <f t="shared" si="116"/>
        <v>0</v>
      </c>
      <c r="JED36">
        <f t="shared" si="116"/>
        <v>0</v>
      </c>
      <c r="JEE36">
        <f t="shared" si="116"/>
        <v>0</v>
      </c>
      <c r="JEF36">
        <f t="shared" si="116"/>
        <v>0</v>
      </c>
      <c r="JEG36">
        <f t="shared" si="116"/>
        <v>0</v>
      </c>
      <c r="JEH36">
        <f t="shared" si="116"/>
        <v>0</v>
      </c>
      <c r="JEI36">
        <f t="shared" si="116"/>
        <v>0</v>
      </c>
      <c r="JEJ36">
        <f t="shared" si="116"/>
        <v>0</v>
      </c>
      <c r="JEK36">
        <f t="shared" si="116"/>
        <v>0</v>
      </c>
      <c r="JEL36">
        <f t="shared" si="116"/>
        <v>0</v>
      </c>
      <c r="JEM36">
        <f t="shared" si="116"/>
        <v>0</v>
      </c>
      <c r="JEN36">
        <f t="shared" si="116"/>
        <v>0</v>
      </c>
      <c r="JEO36">
        <f t="shared" si="116"/>
        <v>0</v>
      </c>
      <c r="JEP36">
        <f t="shared" si="116"/>
        <v>0</v>
      </c>
      <c r="JEQ36">
        <f t="shared" si="116"/>
        <v>0</v>
      </c>
      <c r="JER36">
        <f t="shared" si="116"/>
        <v>0</v>
      </c>
      <c r="JES36">
        <f t="shared" si="116"/>
        <v>0</v>
      </c>
      <c r="JET36">
        <f t="shared" si="116"/>
        <v>0</v>
      </c>
      <c r="JEU36">
        <f t="shared" si="116"/>
        <v>0</v>
      </c>
      <c r="JEV36">
        <f t="shared" si="116"/>
        <v>0</v>
      </c>
      <c r="JEW36">
        <f t="shared" si="116"/>
        <v>0</v>
      </c>
      <c r="JEX36">
        <f t="shared" si="116"/>
        <v>0</v>
      </c>
      <c r="JEY36">
        <f t="shared" ref="JEY36:JHJ36" si="117">SUM(JEY32:JEY34)</f>
        <v>0</v>
      </c>
      <c r="JEZ36">
        <f t="shared" si="117"/>
        <v>0</v>
      </c>
      <c r="JFA36">
        <f t="shared" si="117"/>
        <v>0</v>
      </c>
      <c r="JFB36">
        <f t="shared" si="117"/>
        <v>0</v>
      </c>
      <c r="JFC36">
        <f t="shared" si="117"/>
        <v>0</v>
      </c>
      <c r="JFD36">
        <f t="shared" si="117"/>
        <v>0</v>
      </c>
      <c r="JFE36">
        <f t="shared" si="117"/>
        <v>0</v>
      </c>
      <c r="JFF36">
        <f t="shared" si="117"/>
        <v>0</v>
      </c>
      <c r="JFG36">
        <f t="shared" si="117"/>
        <v>0</v>
      </c>
      <c r="JFH36">
        <f t="shared" si="117"/>
        <v>0</v>
      </c>
      <c r="JFI36">
        <f t="shared" si="117"/>
        <v>0</v>
      </c>
      <c r="JFJ36">
        <f t="shared" si="117"/>
        <v>0</v>
      </c>
      <c r="JFK36">
        <f t="shared" si="117"/>
        <v>0</v>
      </c>
      <c r="JFL36">
        <f t="shared" si="117"/>
        <v>0</v>
      </c>
      <c r="JFM36">
        <f t="shared" si="117"/>
        <v>0</v>
      </c>
      <c r="JFN36">
        <f t="shared" si="117"/>
        <v>0</v>
      </c>
      <c r="JFO36">
        <f t="shared" si="117"/>
        <v>0</v>
      </c>
      <c r="JFP36">
        <f t="shared" si="117"/>
        <v>0</v>
      </c>
      <c r="JFQ36">
        <f t="shared" si="117"/>
        <v>0</v>
      </c>
      <c r="JFR36">
        <f t="shared" si="117"/>
        <v>0</v>
      </c>
      <c r="JFS36">
        <f t="shared" si="117"/>
        <v>0</v>
      </c>
      <c r="JFT36">
        <f t="shared" si="117"/>
        <v>0</v>
      </c>
      <c r="JFU36">
        <f t="shared" si="117"/>
        <v>0</v>
      </c>
      <c r="JFV36">
        <f t="shared" si="117"/>
        <v>0</v>
      </c>
      <c r="JFW36">
        <f t="shared" si="117"/>
        <v>0</v>
      </c>
      <c r="JFX36">
        <f t="shared" si="117"/>
        <v>0</v>
      </c>
      <c r="JFY36">
        <f t="shared" si="117"/>
        <v>0</v>
      </c>
      <c r="JFZ36">
        <f t="shared" si="117"/>
        <v>0</v>
      </c>
      <c r="JGA36">
        <f t="shared" si="117"/>
        <v>0</v>
      </c>
      <c r="JGB36">
        <f t="shared" si="117"/>
        <v>0</v>
      </c>
      <c r="JGC36">
        <f t="shared" si="117"/>
        <v>0</v>
      </c>
      <c r="JGD36">
        <f t="shared" si="117"/>
        <v>0</v>
      </c>
      <c r="JGE36">
        <f t="shared" si="117"/>
        <v>0</v>
      </c>
      <c r="JGF36">
        <f t="shared" si="117"/>
        <v>0</v>
      </c>
      <c r="JGG36">
        <f t="shared" si="117"/>
        <v>0</v>
      </c>
      <c r="JGH36">
        <f t="shared" si="117"/>
        <v>0</v>
      </c>
      <c r="JGI36">
        <f t="shared" si="117"/>
        <v>0</v>
      </c>
      <c r="JGJ36">
        <f t="shared" si="117"/>
        <v>0</v>
      </c>
      <c r="JGK36">
        <f t="shared" si="117"/>
        <v>0</v>
      </c>
      <c r="JGL36">
        <f t="shared" si="117"/>
        <v>0</v>
      </c>
      <c r="JGM36">
        <f t="shared" si="117"/>
        <v>0</v>
      </c>
      <c r="JGN36">
        <f t="shared" si="117"/>
        <v>0</v>
      </c>
      <c r="JGO36">
        <f t="shared" si="117"/>
        <v>0</v>
      </c>
      <c r="JGP36">
        <f t="shared" si="117"/>
        <v>0</v>
      </c>
      <c r="JGQ36">
        <f t="shared" si="117"/>
        <v>0</v>
      </c>
      <c r="JGR36">
        <f t="shared" si="117"/>
        <v>0</v>
      </c>
      <c r="JGS36">
        <f t="shared" si="117"/>
        <v>0</v>
      </c>
      <c r="JGT36">
        <f t="shared" si="117"/>
        <v>0</v>
      </c>
      <c r="JGU36">
        <f t="shared" si="117"/>
        <v>0</v>
      </c>
      <c r="JGV36">
        <f t="shared" si="117"/>
        <v>0</v>
      </c>
      <c r="JGW36">
        <f t="shared" si="117"/>
        <v>0</v>
      </c>
      <c r="JGX36">
        <f t="shared" si="117"/>
        <v>0</v>
      </c>
      <c r="JGY36">
        <f t="shared" si="117"/>
        <v>0</v>
      </c>
      <c r="JGZ36">
        <f t="shared" si="117"/>
        <v>0</v>
      </c>
      <c r="JHA36">
        <f t="shared" si="117"/>
        <v>0</v>
      </c>
      <c r="JHB36">
        <f t="shared" si="117"/>
        <v>0</v>
      </c>
      <c r="JHC36">
        <f t="shared" si="117"/>
        <v>0</v>
      </c>
      <c r="JHD36">
        <f t="shared" si="117"/>
        <v>0</v>
      </c>
      <c r="JHE36">
        <f t="shared" si="117"/>
        <v>0</v>
      </c>
      <c r="JHF36">
        <f t="shared" si="117"/>
        <v>0</v>
      </c>
      <c r="JHG36">
        <f t="shared" si="117"/>
        <v>0</v>
      </c>
      <c r="JHH36">
        <f t="shared" si="117"/>
        <v>0</v>
      </c>
      <c r="JHI36">
        <f t="shared" si="117"/>
        <v>0</v>
      </c>
      <c r="JHJ36">
        <f t="shared" si="117"/>
        <v>0</v>
      </c>
      <c r="JHK36">
        <f t="shared" ref="JHK36:JJV36" si="118">SUM(JHK32:JHK34)</f>
        <v>0</v>
      </c>
      <c r="JHL36">
        <f t="shared" si="118"/>
        <v>0</v>
      </c>
      <c r="JHM36">
        <f t="shared" si="118"/>
        <v>0</v>
      </c>
      <c r="JHN36">
        <f t="shared" si="118"/>
        <v>0</v>
      </c>
      <c r="JHO36">
        <f t="shared" si="118"/>
        <v>0</v>
      </c>
      <c r="JHP36">
        <f t="shared" si="118"/>
        <v>0</v>
      </c>
      <c r="JHQ36">
        <f t="shared" si="118"/>
        <v>0</v>
      </c>
      <c r="JHR36">
        <f t="shared" si="118"/>
        <v>0</v>
      </c>
      <c r="JHS36">
        <f t="shared" si="118"/>
        <v>0</v>
      </c>
      <c r="JHT36">
        <f t="shared" si="118"/>
        <v>0</v>
      </c>
      <c r="JHU36">
        <f t="shared" si="118"/>
        <v>0</v>
      </c>
      <c r="JHV36">
        <f t="shared" si="118"/>
        <v>0</v>
      </c>
      <c r="JHW36">
        <f t="shared" si="118"/>
        <v>0</v>
      </c>
      <c r="JHX36">
        <f t="shared" si="118"/>
        <v>0</v>
      </c>
      <c r="JHY36">
        <f t="shared" si="118"/>
        <v>0</v>
      </c>
      <c r="JHZ36">
        <f t="shared" si="118"/>
        <v>0</v>
      </c>
      <c r="JIA36">
        <f t="shared" si="118"/>
        <v>0</v>
      </c>
      <c r="JIB36">
        <f t="shared" si="118"/>
        <v>0</v>
      </c>
      <c r="JIC36">
        <f t="shared" si="118"/>
        <v>0</v>
      </c>
      <c r="JID36">
        <f t="shared" si="118"/>
        <v>0</v>
      </c>
      <c r="JIE36">
        <f t="shared" si="118"/>
        <v>0</v>
      </c>
      <c r="JIF36">
        <f t="shared" si="118"/>
        <v>0</v>
      </c>
      <c r="JIG36">
        <f t="shared" si="118"/>
        <v>0</v>
      </c>
      <c r="JIH36">
        <f t="shared" si="118"/>
        <v>0</v>
      </c>
      <c r="JII36">
        <f t="shared" si="118"/>
        <v>0</v>
      </c>
      <c r="JIJ36">
        <f t="shared" si="118"/>
        <v>0</v>
      </c>
      <c r="JIK36">
        <f t="shared" si="118"/>
        <v>0</v>
      </c>
      <c r="JIL36">
        <f t="shared" si="118"/>
        <v>0</v>
      </c>
      <c r="JIM36">
        <f t="shared" si="118"/>
        <v>0</v>
      </c>
      <c r="JIN36">
        <f t="shared" si="118"/>
        <v>0</v>
      </c>
      <c r="JIO36">
        <f t="shared" si="118"/>
        <v>0</v>
      </c>
      <c r="JIP36">
        <f t="shared" si="118"/>
        <v>0</v>
      </c>
      <c r="JIQ36">
        <f t="shared" si="118"/>
        <v>0</v>
      </c>
      <c r="JIR36">
        <f t="shared" si="118"/>
        <v>0</v>
      </c>
      <c r="JIS36">
        <f t="shared" si="118"/>
        <v>0</v>
      </c>
      <c r="JIT36">
        <f t="shared" si="118"/>
        <v>0</v>
      </c>
      <c r="JIU36">
        <f t="shared" si="118"/>
        <v>0</v>
      </c>
      <c r="JIV36">
        <f t="shared" si="118"/>
        <v>0</v>
      </c>
      <c r="JIW36">
        <f t="shared" si="118"/>
        <v>0</v>
      </c>
      <c r="JIX36">
        <f t="shared" si="118"/>
        <v>0</v>
      </c>
      <c r="JIY36">
        <f t="shared" si="118"/>
        <v>0</v>
      </c>
      <c r="JIZ36">
        <f t="shared" si="118"/>
        <v>0</v>
      </c>
      <c r="JJA36">
        <f t="shared" si="118"/>
        <v>0</v>
      </c>
      <c r="JJB36">
        <f t="shared" si="118"/>
        <v>0</v>
      </c>
      <c r="JJC36">
        <f t="shared" si="118"/>
        <v>0</v>
      </c>
      <c r="JJD36">
        <f t="shared" si="118"/>
        <v>0</v>
      </c>
      <c r="JJE36">
        <f t="shared" si="118"/>
        <v>0</v>
      </c>
      <c r="JJF36">
        <f t="shared" si="118"/>
        <v>0</v>
      </c>
      <c r="JJG36">
        <f t="shared" si="118"/>
        <v>0</v>
      </c>
      <c r="JJH36">
        <f t="shared" si="118"/>
        <v>0</v>
      </c>
      <c r="JJI36">
        <f t="shared" si="118"/>
        <v>0</v>
      </c>
      <c r="JJJ36">
        <f t="shared" si="118"/>
        <v>0</v>
      </c>
      <c r="JJK36">
        <f t="shared" si="118"/>
        <v>0</v>
      </c>
      <c r="JJL36">
        <f t="shared" si="118"/>
        <v>0</v>
      </c>
      <c r="JJM36">
        <f t="shared" si="118"/>
        <v>0</v>
      </c>
      <c r="JJN36">
        <f t="shared" si="118"/>
        <v>0</v>
      </c>
      <c r="JJO36">
        <f t="shared" si="118"/>
        <v>0</v>
      </c>
      <c r="JJP36">
        <f t="shared" si="118"/>
        <v>0</v>
      </c>
      <c r="JJQ36">
        <f t="shared" si="118"/>
        <v>0</v>
      </c>
      <c r="JJR36">
        <f t="shared" si="118"/>
        <v>0</v>
      </c>
      <c r="JJS36">
        <f t="shared" si="118"/>
        <v>0</v>
      </c>
      <c r="JJT36">
        <f t="shared" si="118"/>
        <v>0</v>
      </c>
      <c r="JJU36">
        <f t="shared" si="118"/>
        <v>0</v>
      </c>
      <c r="JJV36">
        <f t="shared" si="118"/>
        <v>0</v>
      </c>
      <c r="JJW36">
        <f t="shared" ref="JJW36:JMH36" si="119">SUM(JJW32:JJW34)</f>
        <v>0</v>
      </c>
      <c r="JJX36">
        <f t="shared" si="119"/>
        <v>0</v>
      </c>
      <c r="JJY36">
        <f t="shared" si="119"/>
        <v>0</v>
      </c>
      <c r="JJZ36">
        <f t="shared" si="119"/>
        <v>0</v>
      </c>
      <c r="JKA36">
        <f t="shared" si="119"/>
        <v>0</v>
      </c>
      <c r="JKB36">
        <f t="shared" si="119"/>
        <v>0</v>
      </c>
      <c r="JKC36">
        <f t="shared" si="119"/>
        <v>0</v>
      </c>
      <c r="JKD36">
        <f t="shared" si="119"/>
        <v>0</v>
      </c>
      <c r="JKE36">
        <f t="shared" si="119"/>
        <v>0</v>
      </c>
      <c r="JKF36">
        <f t="shared" si="119"/>
        <v>0</v>
      </c>
      <c r="JKG36">
        <f t="shared" si="119"/>
        <v>0</v>
      </c>
      <c r="JKH36">
        <f t="shared" si="119"/>
        <v>0</v>
      </c>
      <c r="JKI36">
        <f t="shared" si="119"/>
        <v>0</v>
      </c>
      <c r="JKJ36">
        <f t="shared" si="119"/>
        <v>0</v>
      </c>
      <c r="JKK36">
        <f t="shared" si="119"/>
        <v>0</v>
      </c>
      <c r="JKL36">
        <f t="shared" si="119"/>
        <v>0</v>
      </c>
      <c r="JKM36">
        <f t="shared" si="119"/>
        <v>0</v>
      </c>
      <c r="JKN36">
        <f t="shared" si="119"/>
        <v>0</v>
      </c>
      <c r="JKO36">
        <f t="shared" si="119"/>
        <v>0</v>
      </c>
      <c r="JKP36">
        <f t="shared" si="119"/>
        <v>0</v>
      </c>
      <c r="JKQ36">
        <f t="shared" si="119"/>
        <v>0</v>
      </c>
      <c r="JKR36">
        <f t="shared" si="119"/>
        <v>0</v>
      </c>
      <c r="JKS36">
        <f t="shared" si="119"/>
        <v>0</v>
      </c>
      <c r="JKT36">
        <f t="shared" si="119"/>
        <v>0</v>
      </c>
      <c r="JKU36">
        <f t="shared" si="119"/>
        <v>0</v>
      </c>
      <c r="JKV36">
        <f t="shared" si="119"/>
        <v>0</v>
      </c>
      <c r="JKW36">
        <f t="shared" si="119"/>
        <v>0</v>
      </c>
      <c r="JKX36">
        <f t="shared" si="119"/>
        <v>0</v>
      </c>
      <c r="JKY36">
        <f t="shared" si="119"/>
        <v>0</v>
      </c>
      <c r="JKZ36">
        <f t="shared" si="119"/>
        <v>0</v>
      </c>
      <c r="JLA36">
        <f t="shared" si="119"/>
        <v>0</v>
      </c>
      <c r="JLB36">
        <f t="shared" si="119"/>
        <v>0</v>
      </c>
      <c r="JLC36">
        <f t="shared" si="119"/>
        <v>0</v>
      </c>
      <c r="JLD36">
        <f t="shared" si="119"/>
        <v>0</v>
      </c>
      <c r="JLE36">
        <f t="shared" si="119"/>
        <v>0</v>
      </c>
      <c r="JLF36">
        <f t="shared" si="119"/>
        <v>0</v>
      </c>
      <c r="JLG36">
        <f t="shared" si="119"/>
        <v>0</v>
      </c>
      <c r="JLH36">
        <f t="shared" si="119"/>
        <v>0</v>
      </c>
      <c r="JLI36">
        <f t="shared" si="119"/>
        <v>0</v>
      </c>
      <c r="JLJ36">
        <f t="shared" si="119"/>
        <v>0</v>
      </c>
      <c r="JLK36">
        <f t="shared" si="119"/>
        <v>0</v>
      </c>
      <c r="JLL36">
        <f t="shared" si="119"/>
        <v>0</v>
      </c>
      <c r="JLM36">
        <f t="shared" si="119"/>
        <v>0</v>
      </c>
      <c r="JLN36">
        <f t="shared" si="119"/>
        <v>0</v>
      </c>
      <c r="JLO36">
        <f t="shared" si="119"/>
        <v>0</v>
      </c>
      <c r="JLP36">
        <f t="shared" si="119"/>
        <v>0</v>
      </c>
      <c r="JLQ36">
        <f t="shared" si="119"/>
        <v>0</v>
      </c>
      <c r="JLR36">
        <f t="shared" si="119"/>
        <v>0</v>
      </c>
      <c r="JLS36">
        <f t="shared" si="119"/>
        <v>0</v>
      </c>
      <c r="JLT36">
        <f t="shared" si="119"/>
        <v>0</v>
      </c>
      <c r="JLU36">
        <f t="shared" si="119"/>
        <v>0</v>
      </c>
      <c r="JLV36">
        <f t="shared" si="119"/>
        <v>0</v>
      </c>
      <c r="JLW36">
        <f t="shared" si="119"/>
        <v>0</v>
      </c>
      <c r="JLX36">
        <f t="shared" si="119"/>
        <v>0</v>
      </c>
      <c r="JLY36">
        <f t="shared" si="119"/>
        <v>0</v>
      </c>
      <c r="JLZ36">
        <f t="shared" si="119"/>
        <v>0</v>
      </c>
      <c r="JMA36">
        <f t="shared" si="119"/>
        <v>0</v>
      </c>
      <c r="JMB36">
        <f t="shared" si="119"/>
        <v>0</v>
      </c>
      <c r="JMC36">
        <f t="shared" si="119"/>
        <v>0</v>
      </c>
      <c r="JMD36">
        <f t="shared" si="119"/>
        <v>0</v>
      </c>
      <c r="JME36">
        <f t="shared" si="119"/>
        <v>0</v>
      </c>
      <c r="JMF36">
        <f t="shared" si="119"/>
        <v>0</v>
      </c>
      <c r="JMG36">
        <f t="shared" si="119"/>
        <v>0</v>
      </c>
      <c r="JMH36">
        <f t="shared" si="119"/>
        <v>0</v>
      </c>
      <c r="JMI36">
        <f t="shared" ref="JMI36:JOT36" si="120">SUM(JMI32:JMI34)</f>
        <v>0</v>
      </c>
      <c r="JMJ36">
        <f t="shared" si="120"/>
        <v>0</v>
      </c>
      <c r="JMK36">
        <f t="shared" si="120"/>
        <v>0</v>
      </c>
      <c r="JML36">
        <f t="shared" si="120"/>
        <v>0</v>
      </c>
      <c r="JMM36">
        <f t="shared" si="120"/>
        <v>0</v>
      </c>
      <c r="JMN36">
        <f t="shared" si="120"/>
        <v>0</v>
      </c>
      <c r="JMO36">
        <f t="shared" si="120"/>
        <v>0</v>
      </c>
      <c r="JMP36">
        <f t="shared" si="120"/>
        <v>0</v>
      </c>
      <c r="JMQ36">
        <f t="shared" si="120"/>
        <v>0</v>
      </c>
      <c r="JMR36">
        <f t="shared" si="120"/>
        <v>0</v>
      </c>
      <c r="JMS36">
        <f t="shared" si="120"/>
        <v>0</v>
      </c>
      <c r="JMT36">
        <f t="shared" si="120"/>
        <v>0</v>
      </c>
      <c r="JMU36">
        <f t="shared" si="120"/>
        <v>0</v>
      </c>
      <c r="JMV36">
        <f t="shared" si="120"/>
        <v>0</v>
      </c>
      <c r="JMW36">
        <f t="shared" si="120"/>
        <v>0</v>
      </c>
      <c r="JMX36">
        <f t="shared" si="120"/>
        <v>0</v>
      </c>
      <c r="JMY36">
        <f t="shared" si="120"/>
        <v>0</v>
      </c>
      <c r="JMZ36">
        <f t="shared" si="120"/>
        <v>0</v>
      </c>
      <c r="JNA36">
        <f t="shared" si="120"/>
        <v>0</v>
      </c>
      <c r="JNB36">
        <f t="shared" si="120"/>
        <v>0</v>
      </c>
      <c r="JNC36">
        <f t="shared" si="120"/>
        <v>0</v>
      </c>
      <c r="JND36">
        <f t="shared" si="120"/>
        <v>0</v>
      </c>
      <c r="JNE36">
        <f t="shared" si="120"/>
        <v>0</v>
      </c>
      <c r="JNF36">
        <f t="shared" si="120"/>
        <v>0</v>
      </c>
      <c r="JNG36">
        <f t="shared" si="120"/>
        <v>0</v>
      </c>
      <c r="JNH36">
        <f t="shared" si="120"/>
        <v>0</v>
      </c>
      <c r="JNI36">
        <f t="shared" si="120"/>
        <v>0</v>
      </c>
      <c r="JNJ36">
        <f t="shared" si="120"/>
        <v>0</v>
      </c>
      <c r="JNK36">
        <f t="shared" si="120"/>
        <v>0</v>
      </c>
      <c r="JNL36">
        <f t="shared" si="120"/>
        <v>0</v>
      </c>
      <c r="JNM36">
        <f t="shared" si="120"/>
        <v>0</v>
      </c>
      <c r="JNN36">
        <f t="shared" si="120"/>
        <v>0</v>
      </c>
      <c r="JNO36">
        <f t="shared" si="120"/>
        <v>0</v>
      </c>
      <c r="JNP36">
        <f t="shared" si="120"/>
        <v>0</v>
      </c>
      <c r="JNQ36">
        <f t="shared" si="120"/>
        <v>0</v>
      </c>
      <c r="JNR36">
        <f t="shared" si="120"/>
        <v>0</v>
      </c>
      <c r="JNS36">
        <f t="shared" si="120"/>
        <v>0</v>
      </c>
      <c r="JNT36">
        <f t="shared" si="120"/>
        <v>0</v>
      </c>
      <c r="JNU36">
        <f t="shared" si="120"/>
        <v>0</v>
      </c>
      <c r="JNV36">
        <f t="shared" si="120"/>
        <v>0</v>
      </c>
      <c r="JNW36">
        <f t="shared" si="120"/>
        <v>0</v>
      </c>
      <c r="JNX36">
        <f t="shared" si="120"/>
        <v>0</v>
      </c>
      <c r="JNY36">
        <f t="shared" si="120"/>
        <v>0</v>
      </c>
      <c r="JNZ36">
        <f t="shared" si="120"/>
        <v>0</v>
      </c>
      <c r="JOA36">
        <f t="shared" si="120"/>
        <v>0</v>
      </c>
      <c r="JOB36">
        <f t="shared" si="120"/>
        <v>0</v>
      </c>
      <c r="JOC36">
        <f t="shared" si="120"/>
        <v>0</v>
      </c>
      <c r="JOD36">
        <f t="shared" si="120"/>
        <v>0</v>
      </c>
      <c r="JOE36">
        <f t="shared" si="120"/>
        <v>0</v>
      </c>
      <c r="JOF36">
        <f t="shared" si="120"/>
        <v>0</v>
      </c>
      <c r="JOG36">
        <f t="shared" si="120"/>
        <v>0</v>
      </c>
      <c r="JOH36">
        <f t="shared" si="120"/>
        <v>0</v>
      </c>
      <c r="JOI36">
        <f t="shared" si="120"/>
        <v>0</v>
      </c>
      <c r="JOJ36">
        <f t="shared" si="120"/>
        <v>0</v>
      </c>
      <c r="JOK36">
        <f t="shared" si="120"/>
        <v>0</v>
      </c>
      <c r="JOL36">
        <f t="shared" si="120"/>
        <v>0</v>
      </c>
      <c r="JOM36">
        <f t="shared" si="120"/>
        <v>0</v>
      </c>
      <c r="JON36">
        <f t="shared" si="120"/>
        <v>0</v>
      </c>
      <c r="JOO36">
        <f t="shared" si="120"/>
        <v>0</v>
      </c>
      <c r="JOP36">
        <f t="shared" si="120"/>
        <v>0</v>
      </c>
      <c r="JOQ36">
        <f t="shared" si="120"/>
        <v>0</v>
      </c>
      <c r="JOR36">
        <f t="shared" si="120"/>
        <v>0</v>
      </c>
      <c r="JOS36">
        <f t="shared" si="120"/>
        <v>0</v>
      </c>
      <c r="JOT36">
        <f t="shared" si="120"/>
        <v>0</v>
      </c>
      <c r="JOU36">
        <f t="shared" ref="JOU36:JRF36" si="121">SUM(JOU32:JOU34)</f>
        <v>0</v>
      </c>
      <c r="JOV36">
        <f t="shared" si="121"/>
        <v>0</v>
      </c>
      <c r="JOW36">
        <f t="shared" si="121"/>
        <v>0</v>
      </c>
      <c r="JOX36">
        <f t="shared" si="121"/>
        <v>0</v>
      </c>
      <c r="JOY36">
        <f t="shared" si="121"/>
        <v>0</v>
      </c>
      <c r="JOZ36">
        <f t="shared" si="121"/>
        <v>0</v>
      </c>
      <c r="JPA36">
        <f t="shared" si="121"/>
        <v>0</v>
      </c>
      <c r="JPB36">
        <f t="shared" si="121"/>
        <v>0</v>
      </c>
      <c r="JPC36">
        <f t="shared" si="121"/>
        <v>0</v>
      </c>
      <c r="JPD36">
        <f t="shared" si="121"/>
        <v>0</v>
      </c>
      <c r="JPE36">
        <f t="shared" si="121"/>
        <v>0</v>
      </c>
      <c r="JPF36">
        <f t="shared" si="121"/>
        <v>0</v>
      </c>
      <c r="JPG36">
        <f t="shared" si="121"/>
        <v>0</v>
      </c>
      <c r="JPH36">
        <f t="shared" si="121"/>
        <v>0</v>
      </c>
      <c r="JPI36">
        <f t="shared" si="121"/>
        <v>0</v>
      </c>
      <c r="JPJ36">
        <f t="shared" si="121"/>
        <v>0</v>
      </c>
      <c r="JPK36">
        <f t="shared" si="121"/>
        <v>0</v>
      </c>
      <c r="JPL36">
        <f t="shared" si="121"/>
        <v>0</v>
      </c>
      <c r="JPM36">
        <f t="shared" si="121"/>
        <v>0</v>
      </c>
      <c r="JPN36">
        <f t="shared" si="121"/>
        <v>0</v>
      </c>
      <c r="JPO36">
        <f t="shared" si="121"/>
        <v>0</v>
      </c>
      <c r="JPP36">
        <f t="shared" si="121"/>
        <v>0</v>
      </c>
      <c r="JPQ36">
        <f t="shared" si="121"/>
        <v>0</v>
      </c>
      <c r="JPR36">
        <f t="shared" si="121"/>
        <v>0</v>
      </c>
      <c r="JPS36">
        <f t="shared" si="121"/>
        <v>0</v>
      </c>
      <c r="JPT36">
        <f t="shared" si="121"/>
        <v>0</v>
      </c>
      <c r="JPU36">
        <f t="shared" si="121"/>
        <v>0</v>
      </c>
      <c r="JPV36">
        <f t="shared" si="121"/>
        <v>0</v>
      </c>
      <c r="JPW36">
        <f t="shared" si="121"/>
        <v>0</v>
      </c>
      <c r="JPX36">
        <f t="shared" si="121"/>
        <v>0</v>
      </c>
      <c r="JPY36">
        <f t="shared" si="121"/>
        <v>0</v>
      </c>
      <c r="JPZ36">
        <f t="shared" si="121"/>
        <v>0</v>
      </c>
      <c r="JQA36">
        <f t="shared" si="121"/>
        <v>0</v>
      </c>
      <c r="JQB36">
        <f t="shared" si="121"/>
        <v>0</v>
      </c>
      <c r="JQC36">
        <f t="shared" si="121"/>
        <v>0</v>
      </c>
      <c r="JQD36">
        <f t="shared" si="121"/>
        <v>0</v>
      </c>
      <c r="JQE36">
        <f t="shared" si="121"/>
        <v>0</v>
      </c>
      <c r="JQF36">
        <f t="shared" si="121"/>
        <v>0</v>
      </c>
      <c r="JQG36">
        <f t="shared" si="121"/>
        <v>0</v>
      </c>
      <c r="JQH36">
        <f t="shared" si="121"/>
        <v>0</v>
      </c>
      <c r="JQI36">
        <f t="shared" si="121"/>
        <v>0</v>
      </c>
      <c r="JQJ36">
        <f t="shared" si="121"/>
        <v>0</v>
      </c>
      <c r="JQK36">
        <f t="shared" si="121"/>
        <v>0</v>
      </c>
      <c r="JQL36">
        <f t="shared" si="121"/>
        <v>0</v>
      </c>
      <c r="JQM36">
        <f t="shared" si="121"/>
        <v>0</v>
      </c>
      <c r="JQN36">
        <f t="shared" si="121"/>
        <v>0</v>
      </c>
      <c r="JQO36">
        <f t="shared" si="121"/>
        <v>0</v>
      </c>
      <c r="JQP36">
        <f t="shared" si="121"/>
        <v>0</v>
      </c>
      <c r="JQQ36">
        <f t="shared" si="121"/>
        <v>0</v>
      </c>
      <c r="JQR36">
        <f t="shared" si="121"/>
        <v>0</v>
      </c>
      <c r="JQS36">
        <f t="shared" si="121"/>
        <v>0</v>
      </c>
      <c r="JQT36">
        <f t="shared" si="121"/>
        <v>0</v>
      </c>
      <c r="JQU36">
        <f t="shared" si="121"/>
        <v>0</v>
      </c>
      <c r="JQV36">
        <f t="shared" si="121"/>
        <v>0</v>
      </c>
      <c r="JQW36">
        <f t="shared" si="121"/>
        <v>0</v>
      </c>
      <c r="JQX36">
        <f t="shared" si="121"/>
        <v>0</v>
      </c>
      <c r="JQY36">
        <f t="shared" si="121"/>
        <v>0</v>
      </c>
      <c r="JQZ36">
        <f t="shared" si="121"/>
        <v>0</v>
      </c>
      <c r="JRA36">
        <f t="shared" si="121"/>
        <v>0</v>
      </c>
      <c r="JRB36">
        <f t="shared" si="121"/>
        <v>0</v>
      </c>
      <c r="JRC36">
        <f t="shared" si="121"/>
        <v>0</v>
      </c>
      <c r="JRD36">
        <f t="shared" si="121"/>
        <v>0</v>
      </c>
      <c r="JRE36">
        <f t="shared" si="121"/>
        <v>0</v>
      </c>
      <c r="JRF36">
        <f t="shared" si="121"/>
        <v>0</v>
      </c>
      <c r="JRG36">
        <f t="shared" ref="JRG36:JTR36" si="122">SUM(JRG32:JRG34)</f>
        <v>0</v>
      </c>
      <c r="JRH36">
        <f t="shared" si="122"/>
        <v>0</v>
      </c>
      <c r="JRI36">
        <f t="shared" si="122"/>
        <v>0</v>
      </c>
      <c r="JRJ36">
        <f t="shared" si="122"/>
        <v>0</v>
      </c>
      <c r="JRK36">
        <f t="shared" si="122"/>
        <v>0</v>
      </c>
      <c r="JRL36">
        <f t="shared" si="122"/>
        <v>0</v>
      </c>
      <c r="JRM36">
        <f t="shared" si="122"/>
        <v>0</v>
      </c>
      <c r="JRN36">
        <f t="shared" si="122"/>
        <v>0</v>
      </c>
      <c r="JRO36">
        <f t="shared" si="122"/>
        <v>0</v>
      </c>
      <c r="JRP36">
        <f t="shared" si="122"/>
        <v>0</v>
      </c>
      <c r="JRQ36">
        <f t="shared" si="122"/>
        <v>0</v>
      </c>
      <c r="JRR36">
        <f t="shared" si="122"/>
        <v>0</v>
      </c>
      <c r="JRS36">
        <f t="shared" si="122"/>
        <v>0</v>
      </c>
      <c r="JRT36">
        <f t="shared" si="122"/>
        <v>0</v>
      </c>
      <c r="JRU36">
        <f t="shared" si="122"/>
        <v>0</v>
      </c>
      <c r="JRV36">
        <f t="shared" si="122"/>
        <v>0</v>
      </c>
      <c r="JRW36">
        <f t="shared" si="122"/>
        <v>0</v>
      </c>
      <c r="JRX36">
        <f t="shared" si="122"/>
        <v>0</v>
      </c>
      <c r="JRY36">
        <f t="shared" si="122"/>
        <v>0</v>
      </c>
      <c r="JRZ36">
        <f t="shared" si="122"/>
        <v>0</v>
      </c>
      <c r="JSA36">
        <f t="shared" si="122"/>
        <v>0</v>
      </c>
      <c r="JSB36">
        <f t="shared" si="122"/>
        <v>0</v>
      </c>
      <c r="JSC36">
        <f t="shared" si="122"/>
        <v>0</v>
      </c>
      <c r="JSD36">
        <f t="shared" si="122"/>
        <v>0</v>
      </c>
      <c r="JSE36">
        <f t="shared" si="122"/>
        <v>0</v>
      </c>
      <c r="JSF36">
        <f t="shared" si="122"/>
        <v>0</v>
      </c>
      <c r="JSG36">
        <f t="shared" si="122"/>
        <v>0</v>
      </c>
      <c r="JSH36">
        <f t="shared" si="122"/>
        <v>0</v>
      </c>
      <c r="JSI36">
        <f t="shared" si="122"/>
        <v>0</v>
      </c>
      <c r="JSJ36">
        <f t="shared" si="122"/>
        <v>0</v>
      </c>
      <c r="JSK36">
        <f t="shared" si="122"/>
        <v>0</v>
      </c>
      <c r="JSL36">
        <f t="shared" si="122"/>
        <v>0</v>
      </c>
      <c r="JSM36">
        <f t="shared" si="122"/>
        <v>0</v>
      </c>
      <c r="JSN36">
        <f t="shared" si="122"/>
        <v>0</v>
      </c>
      <c r="JSO36">
        <f t="shared" si="122"/>
        <v>0</v>
      </c>
      <c r="JSP36">
        <f t="shared" si="122"/>
        <v>0</v>
      </c>
      <c r="JSQ36">
        <f t="shared" si="122"/>
        <v>0</v>
      </c>
      <c r="JSR36">
        <f t="shared" si="122"/>
        <v>0</v>
      </c>
      <c r="JSS36">
        <f t="shared" si="122"/>
        <v>0</v>
      </c>
      <c r="JST36">
        <f t="shared" si="122"/>
        <v>0</v>
      </c>
      <c r="JSU36">
        <f t="shared" si="122"/>
        <v>0</v>
      </c>
      <c r="JSV36">
        <f t="shared" si="122"/>
        <v>0</v>
      </c>
      <c r="JSW36">
        <f t="shared" si="122"/>
        <v>0</v>
      </c>
      <c r="JSX36">
        <f t="shared" si="122"/>
        <v>0</v>
      </c>
      <c r="JSY36">
        <f t="shared" si="122"/>
        <v>0</v>
      </c>
      <c r="JSZ36">
        <f t="shared" si="122"/>
        <v>0</v>
      </c>
      <c r="JTA36">
        <f t="shared" si="122"/>
        <v>0</v>
      </c>
      <c r="JTB36">
        <f t="shared" si="122"/>
        <v>0</v>
      </c>
      <c r="JTC36">
        <f t="shared" si="122"/>
        <v>0</v>
      </c>
      <c r="JTD36">
        <f t="shared" si="122"/>
        <v>0</v>
      </c>
      <c r="JTE36">
        <f t="shared" si="122"/>
        <v>0</v>
      </c>
      <c r="JTF36">
        <f t="shared" si="122"/>
        <v>0</v>
      </c>
      <c r="JTG36">
        <f t="shared" si="122"/>
        <v>0</v>
      </c>
      <c r="JTH36">
        <f t="shared" si="122"/>
        <v>0</v>
      </c>
      <c r="JTI36">
        <f t="shared" si="122"/>
        <v>0</v>
      </c>
      <c r="JTJ36">
        <f t="shared" si="122"/>
        <v>0</v>
      </c>
      <c r="JTK36">
        <f t="shared" si="122"/>
        <v>0</v>
      </c>
      <c r="JTL36">
        <f t="shared" si="122"/>
        <v>0</v>
      </c>
      <c r="JTM36">
        <f t="shared" si="122"/>
        <v>0</v>
      </c>
      <c r="JTN36">
        <f t="shared" si="122"/>
        <v>0</v>
      </c>
      <c r="JTO36">
        <f t="shared" si="122"/>
        <v>0</v>
      </c>
      <c r="JTP36">
        <f t="shared" si="122"/>
        <v>0</v>
      </c>
      <c r="JTQ36">
        <f t="shared" si="122"/>
        <v>0</v>
      </c>
      <c r="JTR36">
        <f t="shared" si="122"/>
        <v>0</v>
      </c>
      <c r="JTS36">
        <f t="shared" ref="JTS36:JWD36" si="123">SUM(JTS32:JTS34)</f>
        <v>0</v>
      </c>
      <c r="JTT36">
        <f t="shared" si="123"/>
        <v>0</v>
      </c>
      <c r="JTU36">
        <f t="shared" si="123"/>
        <v>0</v>
      </c>
      <c r="JTV36">
        <f t="shared" si="123"/>
        <v>0</v>
      </c>
      <c r="JTW36">
        <f t="shared" si="123"/>
        <v>0</v>
      </c>
      <c r="JTX36">
        <f t="shared" si="123"/>
        <v>0</v>
      </c>
      <c r="JTY36">
        <f t="shared" si="123"/>
        <v>0</v>
      </c>
      <c r="JTZ36">
        <f t="shared" si="123"/>
        <v>0</v>
      </c>
      <c r="JUA36">
        <f t="shared" si="123"/>
        <v>0</v>
      </c>
      <c r="JUB36">
        <f t="shared" si="123"/>
        <v>0</v>
      </c>
      <c r="JUC36">
        <f t="shared" si="123"/>
        <v>0</v>
      </c>
      <c r="JUD36">
        <f t="shared" si="123"/>
        <v>0</v>
      </c>
      <c r="JUE36">
        <f t="shared" si="123"/>
        <v>0</v>
      </c>
      <c r="JUF36">
        <f t="shared" si="123"/>
        <v>0</v>
      </c>
      <c r="JUG36">
        <f t="shared" si="123"/>
        <v>0</v>
      </c>
      <c r="JUH36">
        <f t="shared" si="123"/>
        <v>0</v>
      </c>
      <c r="JUI36">
        <f t="shared" si="123"/>
        <v>0</v>
      </c>
      <c r="JUJ36">
        <f t="shared" si="123"/>
        <v>0</v>
      </c>
      <c r="JUK36">
        <f t="shared" si="123"/>
        <v>0</v>
      </c>
      <c r="JUL36">
        <f t="shared" si="123"/>
        <v>0</v>
      </c>
      <c r="JUM36">
        <f t="shared" si="123"/>
        <v>0</v>
      </c>
      <c r="JUN36">
        <f t="shared" si="123"/>
        <v>0</v>
      </c>
      <c r="JUO36">
        <f t="shared" si="123"/>
        <v>0</v>
      </c>
      <c r="JUP36">
        <f t="shared" si="123"/>
        <v>0</v>
      </c>
      <c r="JUQ36">
        <f t="shared" si="123"/>
        <v>0</v>
      </c>
      <c r="JUR36">
        <f t="shared" si="123"/>
        <v>0</v>
      </c>
      <c r="JUS36">
        <f t="shared" si="123"/>
        <v>0</v>
      </c>
      <c r="JUT36">
        <f t="shared" si="123"/>
        <v>0</v>
      </c>
      <c r="JUU36">
        <f t="shared" si="123"/>
        <v>0</v>
      </c>
      <c r="JUV36">
        <f t="shared" si="123"/>
        <v>0</v>
      </c>
      <c r="JUW36">
        <f t="shared" si="123"/>
        <v>0</v>
      </c>
      <c r="JUX36">
        <f t="shared" si="123"/>
        <v>0</v>
      </c>
      <c r="JUY36">
        <f t="shared" si="123"/>
        <v>0</v>
      </c>
      <c r="JUZ36">
        <f t="shared" si="123"/>
        <v>0</v>
      </c>
      <c r="JVA36">
        <f t="shared" si="123"/>
        <v>0</v>
      </c>
      <c r="JVB36">
        <f t="shared" si="123"/>
        <v>0</v>
      </c>
      <c r="JVC36">
        <f t="shared" si="123"/>
        <v>0</v>
      </c>
      <c r="JVD36">
        <f t="shared" si="123"/>
        <v>0</v>
      </c>
      <c r="JVE36">
        <f t="shared" si="123"/>
        <v>0</v>
      </c>
      <c r="JVF36">
        <f t="shared" si="123"/>
        <v>0</v>
      </c>
      <c r="JVG36">
        <f t="shared" si="123"/>
        <v>0</v>
      </c>
      <c r="JVH36">
        <f t="shared" si="123"/>
        <v>0</v>
      </c>
      <c r="JVI36">
        <f t="shared" si="123"/>
        <v>0</v>
      </c>
      <c r="JVJ36">
        <f t="shared" si="123"/>
        <v>0</v>
      </c>
      <c r="JVK36">
        <f t="shared" si="123"/>
        <v>0</v>
      </c>
      <c r="JVL36">
        <f t="shared" si="123"/>
        <v>0</v>
      </c>
      <c r="JVM36">
        <f t="shared" si="123"/>
        <v>0</v>
      </c>
      <c r="JVN36">
        <f t="shared" si="123"/>
        <v>0</v>
      </c>
      <c r="JVO36">
        <f t="shared" si="123"/>
        <v>0</v>
      </c>
      <c r="JVP36">
        <f t="shared" si="123"/>
        <v>0</v>
      </c>
      <c r="JVQ36">
        <f t="shared" si="123"/>
        <v>0</v>
      </c>
      <c r="JVR36">
        <f t="shared" si="123"/>
        <v>0</v>
      </c>
      <c r="JVS36">
        <f t="shared" si="123"/>
        <v>0</v>
      </c>
      <c r="JVT36">
        <f t="shared" si="123"/>
        <v>0</v>
      </c>
      <c r="JVU36">
        <f t="shared" si="123"/>
        <v>0</v>
      </c>
      <c r="JVV36">
        <f t="shared" si="123"/>
        <v>0</v>
      </c>
      <c r="JVW36">
        <f t="shared" si="123"/>
        <v>0</v>
      </c>
      <c r="JVX36">
        <f t="shared" si="123"/>
        <v>0</v>
      </c>
      <c r="JVY36">
        <f t="shared" si="123"/>
        <v>0</v>
      </c>
      <c r="JVZ36">
        <f t="shared" si="123"/>
        <v>0</v>
      </c>
      <c r="JWA36">
        <f t="shared" si="123"/>
        <v>0</v>
      </c>
      <c r="JWB36">
        <f t="shared" si="123"/>
        <v>0</v>
      </c>
      <c r="JWC36">
        <f t="shared" si="123"/>
        <v>0</v>
      </c>
      <c r="JWD36">
        <f t="shared" si="123"/>
        <v>0</v>
      </c>
      <c r="JWE36">
        <f t="shared" ref="JWE36:JYP36" si="124">SUM(JWE32:JWE34)</f>
        <v>0</v>
      </c>
      <c r="JWF36">
        <f t="shared" si="124"/>
        <v>0</v>
      </c>
      <c r="JWG36">
        <f t="shared" si="124"/>
        <v>0</v>
      </c>
      <c r="JWH36">
        <f t="shared" si="124"/>
        <v>0</v>
      </c>
      <c r="JWI36">
        <f t="shared" si="124"/>
        <v>0</v>
      </c>
      <c r="JWJ36">
        <f t="shared" si="124"/>
        <v>0</v>
      </c>
      <c r="JWK36">
        <f t="shared" si="124"/>
        <v>0</v>
      </c>
      <c r="JWL36">
        <f t="shared" si="124"/>
        <v>0</v>
      </c>
      <c r="JWM36">
        <f t="shared" si="124"/>
        <v>0</v>
      </c>
      <c r="JWN36">
        <f t="shared" si="124"/>
        <v>0</v>
      </c>
      <c r="JWO36">
        <f t="shared" si="124"/>
        <v>0</v>
      </c>
      <c r="JWP36">
        <f t="shared" si="124"/>
        <v>0</v>
      </c>
      <c r="JWQ36">
        <f t="shared" si="124"/>
        <v>0</v>
      </c>
      <c r="JWR36">
        <f t="shared" si="124"/>
        <v>0</v>
      </c>
      <c r="JWS36">
        <f t="shared" si="124"/>
        <v>0</v>
      </c>
      <c r="JWT36">
        <f t="shared" si="124"/>
        <v>0</v>
      </c>
      <c r="JWU36">
        <f t="shared" si="124"/>
        <v>0</v>
      </c>
      <c r="JWV36">
        <f t="shared" si="124"/>
        <v>0</v>
      </c>
      <c r="JWW36">
        <f t="shared" si="124"/>
        <v>0</v>
      </c>
      <c r="JWX36">
        <f t="shared" si="124"/>
        <v>0</v>
      </c>
      <c r="JWY36">
        <f t="shared" si="124"/>
        <v>0</v>
      </c>
      <c r="JWZ36">
        <f t="shared" si="124"/>
        <v>0</v>
      </c>
      <c r="JXA36">
        <f t="shared" si="124"/>
        <v>0</v>
      </c>
      <c r="JXB36">
        <f t="shared" si="124"/>
        <v>0</v>
      </c>
      <c r="JXC36">
        <f t="shared" si="124"/>
        <v>0</v>
      </c>
      <c r="JXD36">
        <f t="shared" si="124"/>
        <v>0</v>
      </c>
      <c r="JXE36">
        <f t="shared" si="124"/>
        <v>0</v>
      </c>
      <c r="JXF36">
        <f t="shared" si="124"/>
        <v>0</v>
      </c>
      <c r="JXG36">
        <f t="shared" si="124"/>
        <v>0</v>
      </c>
      <c r="JXH36">
        <f t="shared" si="124"/>
        <v>0</v>
      </c>
      <c r="JXI36">
        <f t="shared" si="124"/>
        <v>0</v>
      </c>
      <c r="JXJ36">
        <f t="shared" si="124"/>
        <v>0</v>
      </c>
      <c r="JXK36">
        <f t="shared" si="124"/>
        <v>0</v>
      </c>
      <c r="JXL36">
        <f t="shared" si="124"/>
        <v>0</v>
      </c>
      <c r="JXM36">
        <f t="shared" si="124"/>
        <v>0</v>
      </c>
      <c r="JXN36">
        <f t="shared" si="124"/>
        <v>0</v>
      </c>
      <c r="JXO36">
        <f t="shared" si="124"/>
        <v>0</v>
      </c>
      <c r="JXP36">
        <f t="shared" si="124"/>
        <v>0</v>
      </c>
      <c r="JXQ36">
        <f t="shared" si="124"/>
        <v>0</v>
      </c>
      <c r="JXR36">
        <f t="shared" si="124"/>
        <v>0</v>
      </c>
      <c r="JXS36">
        <f t="shared" si="124"/>
        <v>0</v>
      </c>
      <c r="JXT36">
        <f t="shared" si="124"/>
        <v>0</v>
      </c>
      <c r="JXU36">
        <f t="shared" si="124"/>
        <v>0</v>
      </c>
      <c r="JXV36">
        <f t="shared" si="124"/>
        <v>0</v>
      </c>
      <c r="JXW36">
        <f t="shared" si="124"/>
        <v>0</v>
      </c>
      <c r="JXX36">
        <f t="shared" si="124"/>
        <v>0</v>
      </c>
      <c r="JXY36">
        <f t="shared" si="124"/>
        <v>0</v>
      </c>
      <c r="JXZ36">
        <f t="shared" si="124"/>
        <v>0</v>
      </c>
      <c r="JYA36">
        <f t="shared" si="124"/>
        <v>0</v>
      </c>
      <c r="JYB36">
        <f t="shared" si="124"/>
        <v>0</v>
      </c>
      <c r="JYC36">
        <f t="shared" si="124"/>
        <v>0</v>
      </c>
      <c r="JYD36">
        <f t="shared" si="124"/>
        <v>0</v>
      </c>
      <c r="JYE36">
        <f t="shared" si="124"/>
        <v>0</v>
      </c>
      <c r="JYF36">
        <f t="shared" si="124"/>
        <v>0</v>
      </c>
      <c r="JYG36">
        <f t="shared" si="124"/>
        <v>0</v>
      </c>
      <c r="JYH36">
        <f t="shared" si="124"/>
        <v>0</v>
      </c>
      <c r="JYI36">
        <f t="shared" si="124"/>
        <v>0</v>
      </c>
      <c r="JYJ36">
        <f t="shared" si="124"/>
        <v>0</v>
      </c>
      <c r="JYK36">
        <f t="shared" si="124"/>
        <v>0</v>
      </c>
      <c r="JYL36">
        <f t="shared" si="124"/>
        <v>0</v>
      </c>
      <c r="JYM36">
        <f t="shared" si="124"/>
        <v>0</v>
      </c>
      <c r="JYN36">
        <f t="shared" si="124"/>
        <v>0</v>
      </c>
      <c r="JYO36">
        <f t="shared" si="124"/>
        <v>0</v>
      </c>
      <c r="JYP36">
        <f t="shared" si="124"/>
        <v>0</v>
      </c>
      <c r="JYQ36">
        <f t="shared" ref="JYQ36:KBB36" si="125">SUM(JYQ32:JYQ34)</f>
        <v>0</v>
      </c>
      <c r="JYR36">
        <f t="shared" si="125"/>
        <v>0</v>
      </c>
      <c r="JYS36">
        <f t="shared" si="125"/>
        <v>0</v>
      </c>
      <c r="JYT36">
        <f t="shared" si="125"/>
        <v>0</v>
      </c>
      <c r="JYU36">
        <f t="shared" si="125"/>
        <v>0</v>
      </c>
      <c r="JYV36">
        <f t="shared" si="125"/>
        <v>0</v>
      </c>
      <c r="JYW36">
        <f t="shared" si="125"/>
        <v>0</v>
      </c>
      <c r="JYX36">
        <f t="shared" si="125"/>
        <v>0</v>
      </c>
      <c r="JYY36">
        <f t="shared" si="125"/>
        <v>0</v>
      </c>
      <c r="JYZ36">
        <f t="shared" si="125"/>
        <v>0</v>
      </c>
      <c r="JZA36">
        <f t="shared" si="125"/>
        <v>0</v>
      </c>
      <c r="JZB36">
        <f t="shared" si="125"/>
        <v>0</v>
      </c>
      <c r="JZC36">
        <f t="shared" si="125"/>
        <v>0</v>
      </c>
      <c r="JZD36">
        <f t="shared" si="125"/>
        <v>0</v>
      </c>
      <c r="JZE36">
        <f t="shared" si="125"/>
        <v>0</v>
      </c>
      <c r="JZF36">
        <f t="shared" si="125"/>
        <v>0</v>
      </c>
      <c r="JZG36">
        <f t="shared" si="125"/>
        <v>0</v>
      </c>
      <c r="JZH36">
        <f t="shared" si="125"/>
        <v>0</v>
      </c>
      <c r="JZI36">
        <f t="shared" si="125"/>
        <v>0</v>
      </c>
      <c r="JZJ36">
        <f t="shared" si="125"/>
        <v>0</v>
      </c>
      <c r="JZK36">
        <f t="shared" si="125"/>
        <v>0</v>
      </c>
      <c r="JZL36">
        <f t="shared" si="125"/>
        <v>0</v>
      </c>
      <c r="JZM36">
        <f t="shared" si="125"/>
        <v>0</v>
      </c>
      <c r="JZN36">
        <f t="shared" si="125"/>
        <v>0</v>
      </c>
      <c r="JZO36">
        <f t="shared" si="125"/>
        <v>0</v>
      </c>
      <c r="JZP36">
        <f t="shared" si="125"/>
        <v>0</v>
      </c>
      <c r="JZQ36">
        <f t="shared" si="125"/>
        <v>0</v>
      </c>
      <c r="JZR36">
        <f t="shared" si="125"/>
        <v>0</v>
      </c>
      <c r="JZS36">
        <f t="shared" si="125"/>
        <v>0</v>
      </c>
      <c r="JZT36">
        <f t="shared" si="125"/>
        <v>0</v>
      </c>
      <c r="JZU36">
        <f t="shared" si="125"/>
        <v>0</v>
      </c>
      <c r="JZV36">
        <f t="shared" si="125"/>
        <v>0</v>
      </c>
      <c r="JZW36">
        <f t="shared" si="125"/>
        <v>0</v>
      </c>
      <c r="JZX36">
        <f t="shared" si="125"/>
        <v>0</v>
      </c>
      <c r="JZY36">
        <f t="shared" si="125"/>
        <v>0</v>
      </c>
      <c r="JZZ36">
        <f t="shared" si="125"/>
        <v>0</v>
      </c>
      <c r="KAA36">
        <f t="shared" si="125"/>
        <v>0</v>
      </c>
      <c r="KAB36">
        <f t="shared" si="125"/>
        <v>0</v>
      </c>
      <c r="KAC36">
        <f t="shared" si="125"/>
        <v>0</v>
      </c>
      <c r="KAD36">
        <f t="shared" si="125"/>
        <v>0</v>
      </c>
      <c r="KAE36">
        <f t="shared" si="125"/>
        <v>0</v>
      </c>
      <c r="KAF36">
        <f t="shared" si="125"/>
        <v>0</v>
      </c>
      <c r="KAG36">
        <f t="shared" si="125"/>
        <v>0</v>
      </c>
      <c r="KAH36">
        <f t="shared" si="125"/>
        <v>0</v>
      </c>
      <c r="KAI36">
        <f t="shared" si="125"/>
        <v>0</v>
      </c>
      <c r="KAJ36">
        <f t="shared" si="125"/>
        <v>0</v>
      </c>
      <c r="KAK36">
        <f t="shared" si="125"/>
        <v>0</v>
      </c>
      <c r="KAL36">
        <f t="shared" si="125"/>
        <v>0</v>
      </c>
      <c r="KAM36">
        <f t="shared" si="125"/>
        <v>0</v>
      </c>
      <c r="KAN36">
        <f t="shared" si="125"/>
        <v>0</v>
      </c>
      <c r="KAO36">
        <f t="shared" si="125"/>
        <v>0</v>
      </c>
      <c r="KAP36">
        <f t="shared" si="125"/>
        <v>0</v>
      </c>
      <c r="KAQ36">
        <f t="shared" si="125"/>
        <v>0</v>
      </c>
      <c r="KAR36">
        <f t="shared" si="125"/>
        <v>0</v>
      </c>
      <c r="KAS36">
        <f t="shared" si="125"/>
        <v>0</v>
      </c>
      <c r="KAT36">
        <f t="shared" si="125"/>
        <v>0</v>
      </c>
      <c r="KAU36">
        <f t="shared" si="125"/>
        <v>0</v>
      </c>
      <c r="KAV36">
        <f t="shared" si="125"/>
        <v>0</v>
      </c>
      <c r="KAW36">
        <f t="shared" si="125"/>
        <v>0</v>
      </c>
      <c r="KAX36">
        <f t="shared" si="125"/>
        <v>0</v>
      </c>
      <c r="KAY36">
        <f t="shared" si="125"/>
        <v>0</v>
      </c>
      <c r="KAZ36">
        <f t="shared" si="125"/>
        <v>0</v>
      </c>
      <c r="KBA36">
        <f t="shared" si="125"/>
        <v>0</v>
      </c>
      <c r="KBB36">
        <f t="shared" si="125"/>
        <v>0</v>
      </c>
      <c r="KBC36">
        <f t="shared" ref="KBC36:KDN36" si="126">SUM(KBC32:KBC34)</f>
        <v>0</v>
      </c>
      <c r="KBD36">
        <f t="shared" si="126"/>
        <v>0</v>
      </c>
      <c r="KBE36">
        <f t="shared" si="126"/>
        <v>0</v>
      </c>
      <c r="KBF36">
        <f t="shared" si="126"/>
        <v>0</v>
      </c>
      <c r="KBG36">
        <f t="shared" si="126"/>
        <v>0</v>
      </c>
      <c r="KBH36">
        <f t="shared" si="126"/>
        <v>0</v>
      </c>
      <c r="KBI36">
        <f t="shared" si="126"/>
        <v>0</v>
      </c>
      <c r="KBJ36">
        <f t="shared" si="126"/>
        <v>0</v>
      </c>
      <c r="KBK36">
        <f t="shared" si="126"/>
        <v>0</v>
      </c>
      <c r="KBL36">
        <f t="shared" si="126"/>
        <v>0</v>
      </c>
      <c r="KBM36">
        <f t="shared" si="126"/>
        <v>0</v>
      </c>
      <c r="KBN36">
        <f t="shared" si="126"/>
        <v>0</v>
      </c>
      <c r="KBO36">
        <f t="shared" si="126"/>
        <v>0</v>
      </c>
      <c r="KBP36">
        <f t="shared" si="126"/>
        <v>0</v>
      </c>
      <c r="KBQ36">
        <f t="shared" si="126"/>
        <v>0</v>
      </c>
      <c r="KBR36">
        <f t="shared" si="126"/>
        <v>0</v>
      </c>
      <c r="KBS36">
        <f t="shared" si="126"/>
        <v>0</v>
      </c>
      <c r="KBT36">
        <f t="shared" si="126"/>
        <v>0</v>
      </c>
      <c r="KBU36">
        <f t="shared" si="126"/>
        <v>0</v>
      </c>
      <c r="KBV36">
        <f t="shared" si="126"/>
        <v>0</v>
      </c>
      <c r="KBW36">
        <f t="shared" si="126"/>
        <v>0</v>
      </c>
      <c r="KBX36">
        <f t="shared" si="126"/>
        <v>0</v>
      </c>
      <c r="KBY36">
        <f t="shared" si="126"/>
        <v>0</v>
      </c>
      <c r="KBZ36">
        <f t="shared" si="126"/>
        <v>0</v>
      </c>
      <c r="KCA36">
        <f t="shared" si="126"/>
        <v>0</v>
      </c>
      <c r="KCB36">
        <f t="shared" si="126"/>
        <v>0</v>
      </c>
      <c r="KCC36">
        <f t="shared" si="126"/>
        <v>0</v>
      </c>
      <c r="KCD36">
        <f t="shared" si="126"/>
        <v>0</v>
      </c>
      <c r="KCE36">
        <f t="shared" si="126"/>
        <v>0</v>
      </c>
      <c r="KCF36">
        <f t="shared" si="126"/>
        <v>0</v>
      </c>
      <c r="KCG36">
        <f t="shared" si="126"/>
        <v>0</v>
      </c>
      <c r="KCH36">
        <f t="shared" si="126"/>
        <v>0</v>
      </c>
      <c r="KCI36">
        <f t="shared" si="126"/>
        <v>0</v>
      </c>
      <c r="KCJ36">
        <f t="shared" si="126"/>
        <v>0</v>
      </c>
      <c r="KCK36">
        <f t="shared" si="126"/>
        <v>0</v>
      </c>
      <c r="KCL36">
        <f t="shared" si="126"/>
        <v>0</v>
      </c>
      <c r="KCM36">
        <f t="shared" si="126"/>
        <v>0</v>
      </c>
      <c r="KCN36">
        <f t="shared" si="126"/>
        <v>0</v>
      </c>
      <c r="KCO36">
        <f t="shared" si="126"/>
        <v>0</v>
      </c>
      <c r="KCP36">
        <f t="shared" si="126"/>
        <v>0</v>
      </c>
      <c r="KCQ36">
        <f t="shared" si="126"/>
        <v>0</v>
      </c>
      <c r="KCR36">
        <f t="shared" si="126"/>
        <v>0</v>
      </c>
      <c r="KCS36">
        <f t="shared" si="126"/>
        <v>0</v>
      </c>
      <c r="KCT36">
        <f t="shared" si="126"/>
        <v>0</v>
      </c>
      <c r="KCU36">
        <f t="shared" si="126"/>
        <v>0</v>
      </c>
      <c r="KCV36">
        <f t="shared" si="126"/>
        <v>0</v>
      </c>
      <c r="KCW36">
        <f t="shared" si="126"/>
        <v>0</v>
      </c>
      <c r="KCX36">
        <f t="shared" si="126"/>
        <v>0</v>
      </c>
      <c r="KCY36">
        <f t="shared" si="126"/>
        <v>0</v>
      </c>
      <c r="KCZ36">
        <f t="shared" si="126"/>
        <v>0</v>
      </c>
      <c r="KDA36">
        <f t="shared" si="126"/>
        <v>0</v>
      </c>
      <c r="KDB36">
        <f t="shared" si="126"/>
        <v>0</v>
      </c>
      <c r="KDC36">
        <f t="shared" si="126"/>
        <v>0</v>
      </c>
      <c r="KDD36">
        <f t="shared" si="126"/>
        <v>0</v>
      </c>
      <c r="KDE36">
        <f t="shared" si="126"/>
        <v>0</v>
      </c>
      <c r="KDF36">
        <f t="shared" si="126"/>
        <v>0</v>
      </c>
      <c r="KDG36">
        <f t="shared" si="126"/>
        <v>0</v>
      </c>
      <c r="KDH36">
        <f t="shared" si="126"/>
        <v>0</v>
      </c>
      <c r="KDI36">
        <f t="shared" si="126"/>
        <v>0</v>
      </c>
      <c r="KDJ36">
        <f t="shared" si="126"/>
        <v>0</v>
      </c>
      <c r="KDK36">
        <f t="shared" si="126"/>
        <v>0</v>
      </c>
      <c r="KDL36">
        <f t="shared" si="126"/>
        <v>0</v>
      </c>
      <c r="KDM36">
        <f t="shared" si="126"/>
        <v>0</v>
      </c>
      <c r="KDN36">
        <f t="shared" si="126"/>
        <v>0</v>
      </c>
      <c r="KDO36">
        <f t="shared" ref="KDO36:KFZ36" si="127">SUM(KDO32:KDO34)</f>
        <v>0</v>
      </c>
      <c r="KDP36">
        <f t="shared" si="127"/>
        <v>0</v>
      </c>
      <c r="KDQ36">
        <f t="shared" si="127"/>
        <v>0</v>
      </c>
      <c r="KDR36">
        <f t="shared" si="127"/>
        <v>0</v>
      </c>
      <c r="KDS36">
        <f t="shared" si="127"/>
        <v>0</v>
      </c>
      <c r="KDT36">
        <f t="shared" si="127"/>
        <v>0</v>
      </c>
      <c r="KDU36">
        <f t="shared" si="127"/>
        <v>0</v>
      </c>
      <c r="KDV36">
        <f t="shared" si="127"/>
        <v>0</v>
      </c>
      <c r="KDW36">
        <f t="shared" si="127"/>
        <v>0</v>
      </c>
      <c r="KDX36">
        <f t="shared" si="127"/>
        <v>0</v>
      </c>
      <c r="KDY36">
        <f t="shared" si="127"/>
        <v>0</v>
      </c>
      <c r="KDZ36">
        <f t="shared" si="127"/>
        <v>0</v>
      </c>
      <c r="KEA36">
        <f t="shared" si="127"/>
        <v>0</v>
      </c>
      <c r="KEB36">
        <f t="shared" si="127"/>
        <v>0</v>
      </c>
      <c r="KEC36">
        <f t="shared" si="127"/>
        <v>0</v>
      </c>
      <c r="KED36">
        <f t="shared" si="127"/>
        <v>0</v>
      </c>
      <c r="KEE36">
        <f t="shared" si="127"/>
        <v>0</v>
      </c>
      <c r="KEF36">
        <f t="shared" si="127"/>
        <v>0</v>
      </c>
      <c r="KEG36">
        <f t="shared" si="127"/>
        <v>0</v>
      </c>
      <c r="KEH36">
        <f t="shared" si="127"/>
        <v>0</v>
      </c>
      <c r="KEI36">
        <f t="shared" si="127"/>
        <v>0</v>
      </c>
      <c r="KEJ36">
        <f t="shared" si="127"/>
        <v>0</v>
      </c>
      <c r="KEK36">
        <f t="shared" si="127"/>
        <v>0</v>
      </c>
      <c r="KEL36">
        <f t="shared" si="127"/>
        <v>0</v>
      </c>
      <c r="KEM36">
        <f t="shared" si="127"/>
        <v>0</v>
      </c>
      <c r="KEN36">
        <f t="shared" si="127"/>
        <v>0</v>
      </c>
      <c r="KEO36">
        <f t="shared" si="127"/>
        <v>0</v>
      </c>
      <c r="KEP36">
        <f t="shared" si="127"/>
        <v>0</v>
      </c>
      <c r="KEQ36">
        <f t="shared" si="127"/>
        <v>0</v>
      </c>
      <c r="KER36">
        <f t="shared" si="127"/>
        <v>0</v>
      </c>
      <c r="KES36">
        <f t="shared" si="127"/>
        <v>0</v>
      </c>
      <c r="KET36">
        <f t="shared" si="127"/>
        <v>0</v>
      </c>
      <c r="KEU36">
        <f t="shared" si="127"/>
        <v>0</v>
      </c>
      <c r="KEV36">
        <f t="shared" si="127"/>
        <v>0</v>
      </c>
      <c r="KEW36">
        <f t="shared" si="127"/>
        <v>0</v>
      </c>
      <c r="KEX36">
        <f t="shared" si="127"/>
        <v>0</v>
      </c>
      <c r="KEY36">
        <f t="shared" si="127"/>
        <v>0</v>
      </c>
      <c r="KEZ36">
        <f t="shared" si="127"/>
        <v>0</v>
      </c>
      <c r="KFA36">
        <f t="shared" si="127"/>
        <v>0</v>
      </c>
      <c r="KFB36">
        <f t="shared" si="127"/>
        <v>0</v>
      </c>
      <c r="KFC36">
        <f t="shared" si="127"/>
        <v>0</v>
      </c>
      <c r="KFD36">
        <f t="shared" si="127"/>
        <v>0</v>
      </c>
      <c r="KFE36">
        <f t="shared" si="127"/>
        <v>0</v>
      </c>
      <c r="KFF36">
        <f t="shared" si="127"/>
        <v>0</v>
      </c>
      <c r="KFG36">
        <f t="shared" si="127"/>
        <v>0</v>
      </c>
      <c r="KFH36">
        <f t="shared" si="127"/>
        <v>0</v>
      </c>
      <c r="KFI36">
        <f t="shared" si="127"/>
        <v>0</v>
      </c>
      <c r="KFJ36">
        <f t="shared" si="127"/>
        <v>0</v>
      </c>
      <c r="KFK36">
        <f t="shared" si="127"/>
        <v>0</v>
      </c>
      <c r="KFL36">
        <f t="shared" si="127"/>
        <v>0</v>
      </c>
      <c r="KFM36">
        <f t="shared" si="127"/>
        <v>0</v>
      </c>
      <c r="KFN36">
        <f t="shared" si="127"/>
        <v>0</v>
      </c>
      <c r="KFO36">
        <f t="shared" si="127"/>
        <v>0</v>
      </c>
      <c r="KFP36">
        <f t="shared" si="127"/>
        <v>0</v>
      </c>
      <c r="KFQ36">
        <f t="shared" si="127"/>
        <v>0</v>
      </c>
      <c r="KFR36">
        <f t="shared" si="127"/>
        <v>0</v>
      </c>
      <c r="KFS36">
        <f t="shared" si="127"/>
        <v>0</v>
      </c>
      <c r="KFT36">
        <f t="shared" si="127"/>
        <v>0</v>
      </c>
      <c r="KFU36">
        <f t="shared" si="127"/>
        <v>0</v>
      </c>
      <c r="KFV36">
        <f t="shared" si="127"/>
        <v>0</v>
      </c>
      <c r="KFW36">
        <f t="shared" si="127"/>
        <v>0</v>
      </c>
      <c r="KFX36">
        <f t="shared" si="127"/>
        <v>0</v>
      </c>
      <c r="KFY36">
        <f t="shared" si="127"/>
        <v>0</v>
      </c>
      <c r="KFZ36">
        <f t="shared" si="127"/>
        <v>0</v>
      </c>
      <c r="KGA36">
        <f t="shared" ref="KGA36:KIL36" si="128">SUM(KGA32:KGA34)</f>
        <v>0</v>
      </c>
      <c r="KGB36">
        <f t="shared" si="128"/>
        <v>0</v>
      </c>
      <c r="KGC36">
        <f t="shared" si="128"/>
        <v>0</v>
      </c>
      <c r="KGD36">
        <f t="shared" si="128"/>
        <v>0</v>
      </c>
      <c r="KGE36">
        <f t="shared" si="128"/>
        <v>0</v>
      </c>
      <c r="KGF36">
        <f t="shared" si="128"/>
        <v>0</v>
      </c>
      <c r="KGG36">
        <f t="shared" si="128"/>
        <v>0</v>
      </c>
      <c r="KGH36">
        <f t="shared" si="128"/>
        <v>0</v>
      </c>
      <c r="KGI36">
        <f t="shared" si="128"/>
        <v>0</v>
      </c>
      <c r="KGJ36">
        <f t="shared" si="128"/>
        <v>0</v>
      </c>
      <c r="KGK36">
        <f t="shared" si="128"/>
        <v>0</v>
      </c>
      <c r="KGL36">
        <f t="shared" si="128"/>
        <v>0</v>
      </c>
      <c r="KGM36">
        <f t="shared" si="128"/>
        <v>0</v>
      </c>
      <c r="KGN36">
        <f t="shared" si="128"/>
        <v>0</v>
      </c>
      <c r="KGO36">
        <f t="shared" si="128"/>
        <v>0</v>
      </c>
      <c r="KGP36">
        <f t="shared" si="128"/>
        <v>0</v>
      </c>
      <c r="KGQ36">
        <f t="shared" si="128"/>
        <v>0</v>
      </c>
      <c r="KGR36">
        <f t="shared" si="128"/>
        <v>0</v>
      </c>
      <c r="KGS36">
        <f t="shared" si="128"/>
        <v>0</v>
      </c>
      <c r="KGT36">
        <f t="shared" si="128"/>
        <v>0</v>
      </c>
      <c r="KGU36">
        <f t="shared" si="128"/>
        <v>0</v>
      </c>
      <c r="KGV36">
        <f t="shared" si="128"/>
        <v>0</v>
      </c>
      <c r="KGW36">
        <f t="shared" si="128"/>
        <v>0</v>
      </c>
      <c r="KGX36">
        <f t="shared" si="128"/>
        <v>0</v>
      </c>
      <c r="KGY36">
        <f t="shared" si="128"/>
        <v>0</v>
      </c>
      <c r="KGZ36">
        <f t="shared" si="128"/>
        <v>0</v>
      </c>
      <c r="KHA36">
        <f t="shared" si="128"/>
        <v>0</v>
      </c>
      <c r="KHB36">
        <f t="shared" si="128"/>
        <v>0</v>
      </c>
      <c r="KHC36">
        <f t="shared" si="128"/>
        <v>0</v>
      </c>
      <c r="KHD36">
        <f t="shared" si="128"/>
        <v>0</v>
      </c>
      <c r="KHE36">
        <f t="shared" si="128"/>
        <v>0</v>
      </c>
      <c r="KHF36">
        <f t="shared" si="128"/>
        <v>0</v>
      </c>
      <c r="KHG36">
        <f t="shared" si="128"/>
        <v>0</v>
      </c>
      <c r="KHH36">
        <f t="shared" si="128"/>
        <v>0</v>
      </c>
      <c r="KHI36">
        <f t="shared" si="128"/>
        <v>0</v>
      </c>
      <c r="KHJ36">
        <f t="shared" si="128"/>
        <v>0</v>
      </c>
      <c r="KHK36">
        <f t="shared" si="128"/>
        <v>0</v>
      </c>
      <c r="KHL36">
        <f t="shared" si="128"/>
        <v>0</v>
      </c>
      <c r="KHM36">
        <f t="shared" si="128"/>
        <v>0</v>
      </c>
      <c r="KHN36">
        <f t="shared" si="128"/>
        <v>0</v>
      </c>
      <c r="KHO36">
        <f t="shared" si="128"/>
        <v>0</v>
      </c>
      <c r="KHP36">
        <f t="shared" si="128"/>
        <v>0</v>
      </c>
      <c r="KHQ36">
        <f t="shared" si="128"/>
        <v>0</v>
      </c>
      <c r="KHR36">
        <f t="shared" si="128"/>
        <v>0</v>
      </c>
      <c r="KHS36">
        <f t="shared" si="128"/>
        <v>0</v>
      </c>
      <c r="KHT36">
        <f t="shared" si="128"/>
        <v>0</v>
      </c>
      <c r="KHU36">
        <f t="shared" si="128"/>
        <v>0</v>
      </c>
      <c r="KHV36">
        <f t="shared" si="128"/>
        <v>0</v>
      </c>
      <c r="KHW36">
        <f t="shared" si="128"/>
        <v>0</v>
      </c>
      <c r="KHX36">
        <f t="shared" si="128"/>
        <v>0</v>
      </c>
      <c r="KHY36">
        <f t="shared" si="128"/>
        <v>0</v>
      </c>
      <c r="KHZ36">
        <f t="shared" si="128"/>
        <v>0</v>
      </c>
      <c r="KIA36">
        <f t="shared" si="128"/>
        <v>0</v>
      </c>
      <c r="KIB36">
        <f t="shared" si="128"/>
        <v>0</v>
      </c>
      <c r="KIC36">
        <f t="shared" si="128"/>
        <v>0</v>
      </c>
      <c r="KID36">
        <f t="shared" si="128"/>
        <v>0</v>
      </c>
      <c r="KIE36">
        <f t="shared" si="128"/>
        <v>0</v>
      </c>
      <c r="KIF36">
        <f t="shared" si="128"/>
        <v>0</v>
      </c>
      <c r="KIG36">
        <f t="shared" si="128"/>
        <v>0</v>
      </c>
      <c r="KIH36">
        <f t="shared" si="128"/>
        <v>0</v>
      </c>
      <c r="KII36">
        <f t="shared" si="128"/>
        <v>0</v>
      </c>
      <c r="KIJ36">
        <f t="shared" si="128"/>
        <v>0</v>
      </c>
      <c r="KIK36">
        <f t="shared" si="128"/>
        <v>0</v>
      </c>
      <c r="KIL36">
        <f t="shared" si="128"/>
        <v>0</v>
      </c>
      <c r="KIM36">
        <f t="shared" ref="KIM36:KKX36" si="129">SUM(KIM32:KIM34)</f>
        <v>0</v>
      </c>
      <c r="KIN36">
        <f t="shared" si="129"/>
        <v>0</v>
      </c>
      <c r="KIO36">
        <f t="shared" si="129"/>
        <v>0</v>
      </c>
      <c r="KIP36">
        <f t="shared" si="129"/>
        <v>0</v>
      </c>
      <c r="KIQ36">
        <f t="shared" si="129"/>
        <v>0</v>
      </c>
      <c r="KIR36">
        <f t="shared" si="129"/>
        <v>0</v>
      </c>
      <c r="KIS36">
        <f t="shared" si="129"/>
        <v>0</v>
      </c>
      <c r="KIT36">
        <f t="shared" si="129"/>
        <v>0</v>
      </c>
      <c r="KIU36">
        <f t="shared" si="129"/>
        <v>0</v>
      </c>
      <c r="KIV36">
        <f t="shared" si="129"/>
        <v>0</v>
      </c>
      <c r="KIW36">
        <f t="shared" si="129"/>
        <v>0</v>
      </c>
      <c r="KIX36">
        <f t="shared" si="129"/>
        <v>0</v>
      </c>
      <c r="KIY36">
        <f t="shared" si="129"/>
        <v>0</v>
      </c>
      <c r="KIZ36">
        <f t="shared" si="129"/>
        <v>0</v>
      </c>
      <c r="KJA36">
        <f t="shared" si="129"/>
        <v>0</v>
      </c>
      <c r="KJB36">
        <f t="shared" si="129"/>
        <v>0</v>
      </c>
      <c r="KJC36">
        <f t="shared" si="129"/>
        <v>0</v>
      </c>
      <c r="KJD36">
        <f t="shared" si="129"/>
        <v>0</v>
      </c>
      <c r="KJE36">
        <f t="shared" si="129"/>
        <v>0</v>
      </c>
      <c r="KJF36">
        <f t="shared" si="129"/>
        <v>0</v>
      </c>
      <c r="KJG36">
        <f t="shared" si="129"/>
        <v>0</v>
      </c>
      <c r="KJH36">
        <f t="shared" si="129"/>
        <v>0</v>
      </c>
      <c r="KJI36">
        <f t="shared" si="129"/>
        <v>0</v>
      </c>
      <c r="KJJ36">
        <f t="shared" si="129"/>
        <v>0</v>
      </c>
      <c r="KJK36">
        <f t="shared" si="129"/>
        <v>0</v>
      </c>
      <c r="KJL36">
        <f t="shared" si="129"/>
        <v>0</v>
      </c>
      <c r="KJM36">
        <f t="shared" si="129"/>
        <v>0</v>
      </c>
      <c r="KJN36">
        <f t="shared" si="129"/>
        <v>0</v>
      </c>
      <c r="KJO36">
        <f t="shared" si="129"/>
        <v>0</v>
      </c>
      <c r="KJP36">
        <f t="shared" si="129"/>
        <v>0</v>
      </c>
      <c r="KJQ36">
        <f t="shared" si="129"/>
        <v>0</v>
      </c>
      <c r="KJR36">
        <f t="shared" si="129"/>
        <v>0</v>
      </c>
      <c r="KJS36">
        <f t="shared" si="129"/>
        <v>0</v>
      </c>
      <c r="KJT36">
        <f t="shared" si="129"/>
        <v>0</v>
      </c>
      <c r="KJU36">
        <f t="shared" si="129"/>
        <v>0</v>
      </c>
      <c r="KJV36">
        <f t="shared" si="129"/>
        <v>0</v>
      </c>
      <c r="KJW36">
        <f t="shared" si="129"/>
        <v>0</v>
      </c>
      <c r="KJX36">
        <f t="shared" si="129"/>
        <v>0</v>
      </c>
      <c r="KJY36">
        <f t="shared" si="129"/>
        <v>0</v>
      </c>
      <c r="KJZ36">
        <f t="shared" si="129"/>
        <v>0</v>
      </c>
      <c r="KKA36">
        <f t="shared" si="129"/>
        <v>0</v>
      </c>
      <c r="KKB36">
        <f t="shared" si="129"/>
        <v>0</v>
      </c>
      <c r="KKC36">
        <f t="shared" si="129"/>
        <v>0</v>
      </c>
      <c r="KKD36">
        <f t="shared" si="129"/>
        <v>0</v>
      </c>
      <c r="KKE36">
        <f t="shared" si="129"/>
        <v>0</v>
      </c>
      <c r="KKF36">
        <f t="shared" si="129"/>
        <v>0</v>
      </c>
      <c r="KKG36">
        <f t="shared" si="129"/>
        <v>0</v>
      </c>
      <c r="KKH36">
        <f t="shared" si="129"/>
        <v>0</v>
      </c>
      <c r="KKI36">
        <f t="shared" si="129"/>
        <v>0</v>
      </c>
      <c r="KKJ36">
        <f t="shared" si="129"/>
        <v>0</v>
      </c>
      <c r="KKK36">
        <f t="shared" si="129"/>
        <v>0</v>
      </c>
      <c r="KKL36">
        <f t="shared" si="129"/>
        <v>0</v>
      </c>
      <c r="KKM36">
        <f t="shared" si="129"/>
        <v>0</v>
      </c>
      <c r="KKN36">
        <f t="shared" si="129"/>
        <v>0</v>
      </c>
      <c r="KKO36">
        <f t="shared" si="129"/>
        <v>0</v>
      </c>
      <c r="KKP36">
        <f t="shared" si="129"/>
        <v>0</v>
      </c>
      <c r="KKQ36">
        <f t="shared" si="129"/>
        <v>0</v>
      </c>
      <c r="KKR36">
        <f t="shared" si="129"/>
        <v>0</v>
      </c>
      <c r="KKS36">
        <f t="shared" si="129"/>
        <v>0</v>
      </c>
      <c r="KKT36">
        <f t="shared" si="129"/>
        <v>0</v>
      </c>
      <c r="KKU36">
        <f t="shared" si="129"/>
        <v>0</v>
      </c>
      <c r="KKV36">
        <f t="shared" si="129"/>
        <v>0</v>
      </c>
      <c r="KKW36">
        <f t="shared" si="129"/>
        <v>0</v>
      </c>
      <c r="KKX36">
        <f t="shared" si="129"/>
        <v>0</v>
      </c>
      <c r="KKY36">
        <f t="shared" ref="KKY36:KNJ36" si="130">SUM(KKY32:KKY34)</f>
        <v>0</v>
      </c>
      <c r="KKZ36">
        <f t="shared" si="130"/>
        <v>0</v>
      </c>
      <c r="KLA36">
        <f t="shared" si="130"/>
        <v>0</v>
      </c>
      <c r="KLB36">
        <f t="shared" si="130"/>
        <v>0</v>
      </c>
      <c r="KLC36">
        <f t="shared" si="130"/>
        <v>0</v>
      </c>
      <c r="KLD36">
        <f t="shared" si="130"/>
        <v>0</v>
      </c>
      <c r="KLE36">
        <f t="shared" si="130"/>
        <v>0</v>
      </c>
      <c r="KLF36">
        <f t="shared" si="130"/>
        <v>0</v>
      </c>
      <c r="KLG36">
        <f t="shared" si="130"/>
        <v>0</v>
      </c>
      <c r="KLH36">
        <f t="shared" si="130"/>
        <v>0</v>
      </c>
      <c r="KLI36">
        <f t="shared" si="130"/>
        <v>0</v>
      </c>
      <c r="KLJ36">
        <f t="shared" si="130"/>
        <v>0</v>
      </c>
      <c r="KLK36">
        <f t="shared" si="130"/>
        <v>0</v>
      </c>
      <c r="KLL36">
        <f t="shared" si="130"/>
        <v>0</v>
      </c>
      <c r="KLM36">
        <f t="shared" si="130"/>
        <v>0</v>
      </c>
      <c r="KLN36">
        <f t="shared" si="130"/>
        <v>0</v>
      </c>
      <c r="KLO36">
        <f t="shared" si="130"/>
        <v>0</v>
      </c>
      <c r="KLP36">
        <f t="shared" si="130"/>
        <v>0</v>
      </c>
      <c r="KLQ36">
        <f t="shared" si="130"/>
        <v>0</v>
      </c>
      <c r="KLR36">
        <f t="shared" si="130"/>
        <v>0</v>
      </c>
      <c r="KLS36">
        <f t="shared" si="130"/>
        <v>0</v>
      </c>
      <c r="KLT36">
        <f t="shared" si="130"/>
        <v>0</v>
      </c>
      <c r="KLU36">
        <f t="shared" si="130"/>
        <v>0</v>
      </c>
      <c r="KLV36">
        <f t="shared" si="130"/>
        <v>0</v>
      </c>
      <c r="KLW36">
        <f t="shared" si="130"/>
        <v>0</v>
      </c>
      <c r="KLX36">
        <f t="shared" si="130"/>
        <v>0</v>
      </c>
      <c r="KLY36">
        <f t="shared" si="130"/>
        <v>0</v>
      </c>
      <c r="KLZ36">
        <f t="shared" si="130"/>
        <v>0</v>
      </c>
      <c r="KMA36">
        <f t="shared" si="130"/>
        <v>0</v>
      </c>
      <c r="KMB36">
        <f t="shared" si="130"/>
        <v>0</v>
      </c>
      <c r="KMC36">
        <f t="shared" si="130"/>
        <v>0</v>
      </c>
      <c r="KMD36">
        <f t="shared" si="130"/>
        <v>0</v>
      </c>
      <c r="KME36">
        <f t="shared" si="130"/>
        <v>0</v>
      </c>
      <c r="KMF36">
        <f t="shared" si="130"/>
        <v>0</v>
      </c>
      <c r="KMG36">
        <f t="shared" si="130"/>
        <v>0</v>
      </c>
      <c r="KMH36">
        <f t="shared" si="130"/>
        <v>0</v>
      </c>
      <c r="KMI36">
        <f t="shared" si="130"/>
        <v>0</v>
      </c>
      <c r="KMJ36">
        <f t="shared" si="130"/>
        <v>0</v>
      </c>
      <c r="KMK36">
        <f t="shared" si="130"/>
        <v>0</v>
      </c>
      <c r="KML36">
        <f t="shared" si="130"/>
        <v>0</v>
      </c>
      <c r="KMM36">
        <f t="shared" si="130"/>
        <v>0</v>
      </c>
      <c r="KMN36">
        <f t="shared" si="130"/>
        <v>0</v>
      </c>
      <c r="KMO36">
        <f t="shared" si="130"/>
        <v>0</v>
      </c>
      <c r="KMP36">
        <f t="shared" si="130"/>
        <v>0</v>
      </c>
      <c r="KMQ36">
        <f t="shared" si="130"/>
        <v>0</v>
      </c>
      <c r="KMR36">
        <f t="shared" si="130"/>
        <v>0</v>
      </c>
      <c r="KMS36">
        <f t="shared" si="130"/>
        <v>0</v>
      </c>
      <c r="KMT36">
        <f t="shared" si="130"/>
        <v>0</v>
      </c>
      <c r="KMU36">
        <f t="shared" si="130"/>
        <v>0</v>
      </c>
      <c r="KMV36">
        <f t="shared" si="130"/>
        <v>0</v>
      </c>
      <c r="KMW36">
        <f t="shared" si="130"/>
        <v>0</v>
      </c>
      <c r="KMX36">
        <f t="shared" si="130"/>
        <v>0</v>
      </c>
      <c r="KMY36">
        <f t="shared" si="130"/>
        <v>0</v>
      </c>
      <c r="KMZ36">
        <f t="shared" si="130"/>
        <v>0</v>
      </c>
      <c r="KNA36">
        <f t="shared" si="130"/>
        <v>0</v>
      </c>
      <c r="KNB36">
        <f t="shared" si="130"/>
        <v>0</v>
      </c>
      <c r="KNC36">
        <f t="shared" si="130"/>
        <v>0</v>
      </c>
      <c r="KND36">
        <f t="shared" si="130"/>
        <v>0</v>
      </c>
      <c r="KNE36">
        <f t="shared" si="130"/>
        <v>0</v>
      </c>
      <c r="KNF36">
        <f t="shared" si="130"/>
        <v>0</v>
      </c>
      <c r="KNG36">
        <f t="shared" si="130"/>
        <v>0</v>
      </c>
      <c r="KNH36">
        <f t="shared" si="130"/>
        <v>0</v>
      </c>
      <c r="KNI36">
        <f t="shared" si="130"/>
        <v>0</v>
      </c>
      <c r="KNJ36">
        <f t="shared" si="130"/>
        <v>0</v>
      </c>
      <c r="KNK36">
        <f t="shared" ref="KNK36:KPV36" si="131">SUM(KNK32:KNK34)</f>
        <v>0</v>
      </c>
      <c r="KNL36">
        <f t="shared" si="131"/>
        <v>0</v>
      </c>
      <c r="KNM36">
        <f t="shared" si="131"/>
        <v>0</v>
      </c>
      <c r="KNN36">
        <f t="shared" si="131"/>
        <v>0</v>
      </c>
      <c r="KNO36">
        <f t="shared" si="131"/>
        <v>0</v>
      </c>
      <c r="KNP36">
        <f t="shared" si="131"/>
        <v>0</v>
      </c>
      <c r="KNQ36">
        <f t="shared" si="131"/>
        <v>0</v>
      </c>
      <c r="KNR36">
        <f t="shared" si="131"/>
        <v>0</v>
      </c>
      <c r="KNS36">
        <f t="shared" si="131"/>
        <v>0</v>
      </c>
      <c r="KNT36">
        <f t="shared" si="131"/>
        <v>0</v>
      </c>
      <c r="KNU36">
        <f t="shared" si="131"/>
        <v>0</v>
      </c>
      <c r="KNV36">
        <f t="shared" si="131"/>
        <v>0</v>
      </c>
      <c r="KNW36">
        <f t="shared" si="131"/>
        <v>0</v>
      </c>
      <c r="KNX36">
        <f t="shared" si="131"/>
        <v>0</v>
      </c>
      <c r="KNY36">
        <f t="shared" si="131"/>
        <v>0</v>
      </c>
      <c r="KNZ36">
        <f t="shared" si="131"/>
        <v>0</v>
      </c>
      <c r="KOA36">
        <f t="shared" si="131"/>
        <v>0</v>
      </c>
      <c r="KOB36">
        <f t="shared" si="131"/>
        <v>0</v>
      </c>
      <c r="KOC36">
        <f t="shared" si="131"/>
        <v>0</v>
      </c>
      <c r="KOD36">
        <f t="shared" si="131"/>
        <v>0</v>
      </c>
      <c r="KOE36">
        <f t="shared" si="131"/>
        <v>0</v>
      </c>
      <c r="KOF36">
        <f t="shared" si="131"/>
        <v>0</v>
      </c>
      <c r="KOG36">
        <f t="shared" si="131"/>
        <v>0</v>
      </c>
      <c r="KOH36">
        <f t="shared" si="131"/>
        <v>0</v>
      </c>
      <c r="KOI36">
        <f t="shared" si="131"/>
        <v>0</v>
      </c>
      <c r="KOJ36">
        <f t="shared" si="131"/>
        <v>0</v>
      </c>
      <c r="KOK36">
        <f t="shared" si="131"/>
        <v>0</v>
      </c>
      <c r="KOL36">
        <f t="shared" si="131"/>
        <v>0</v>
      </c>
      <c r="KOM36">
        <f t="shared" si="131"/>
        <v>0</v>
      </c>
      <c r="KON36">
        <f t="shared" si="131"/>
        <v>0</v>
      </c>
      <c r="KOO36">
        <f t="shared" si="131"/>
        <v>0</v>
      </c>
      <c r="KOP36">
        <f t="shared" si="131"/>
        <v>0</v>
      </c>
      <c r="KOQ36">
        <f t="shared" si="131"/>
        <v>0</v>
      </c>
      <c r="KOR36">
        <f t="shared" si="131"/>
        <v>0</v>
      </c>
      <c r="KOS36">
        <f t="shared" si="131"/>
        <v>0</v>
      </c>
      <c r="KOT36">
        <f t="shared" si="131"/>
        <v>0</v>
      </c>
      <c r="KOU36">
        <f t="shared" si="131"/>
        <v>0</v>
      </c>
      <c r="KOV36">
        <f t="shared" si="131"/>
        <v>0</v>
      </c>
      <c r="KOW36">
        <f t="shared" si="131"/>
        <v>0</v>
      </c>
      <c r="KOX36">
        <f t="shared" si="131"/>
        <v>0</v>
      </c>
      <c r="KOY36">
        <f t="shared" si="131"/>
        <v>0</v>
      </c>
      <c r="KOZ36">
        <f t="shared" si="131"/>
        <v>0</v>
      </c>
      <c r="KPA36">
        <f t="shared" si="131"/>
        <v>0</v>
      </c>
      <c r="KPB36">
        <f t="shared" si="131"/>
        <v>0</v>
      </c>
      <c r="KPC36">
        <f t="shared" si="131"/>
        <v>0</v>
      </c>
      <c r="KPD36">
        <f t="shared" si="131"/>
        <v>0</v>
      </c>
      <c r="KPE36">
        <f t="shared" si="131"/>
        <v>0</v>
      </c>
      <c r="KPF36">
        <f t="shared" si="131"/>
        <v>0</v>
      </c>
      <c r="KPG36">
        <f t="shared" si="131"/>
        <v>0</v>
      </c>
      <c r="KPH36">
        <f t="shared" si="131"/>
        <v>0</v>
      </c>
      <c r="KPI36">
        <f t="shared" si="131"/>
        <v>0</v>
      </c>
      <c r="KPJ36">
        <f t="shared" si="131"/>
        <v>0</v>
      </c>
      <c r="KPK36">
        <f t="shared" si="131"/>
        <v>0</v>
      </c>
      <c r="KPL36">
        <f t="shared" si="131"/>
        <v>0</v>
      </c>
      <c r="KPM36">
        <f t="shared" si="131"/>
        <v>0</v>
      </c>
      <c r="KPN36">
        <f t="shared" si="131"/>
        <v>0</v>
      </c>
      <c r="KPO36">
        <f t="shared" si="131"/>
        <v>0</v>
      </c>
      <c r="KPP36">
        <f t="shared" si="131"/>
        <v>0</v>
      </c>
      <c r="KPQ36">
        <f t="shared" si="131"/>
        <v>0</v>
      </c>
      <c r="KPR36">
        <f t="shared" si="131"/>
        <v>0</v>
      </c>
      <c r="KPS36">
        <f t="shared" si="131"/>
        <v>0</v>
      </c>
      <c r="KPT36">
        <f t="shared" si="131"/>
        <v>0</v>
      </c>
      <c r="KPU36">
        <f t="shared" si="131"/>
        <v>0</v>
      </c>
      <c r="KPV36">
        <f t="shared" si="131"/>
        <v>0</v>
      </c>
      <c r="KPW36">
        <f t="shared" ref="KPW36:KSH36" si="132">SUM(KPW32:KPW34)</f>
        <v>0</v>
      </c>
      <c r="KPX36">
        <f t="shared" si="132"/>
        <v>0</v>
      </c>
      <c r="KPY36">
        <f t="shared" si="132"/>
        <v>0</v>
      </c>
      <c r="KPZ36">
        <f t="shared" si="132"/>
        <v>0</v>
      </c>
      <c r="KQA36">
        <f t="shared" si="132"/>
        <v>0</v>
      </c>
      <c r="KQB36">
        <f t="shared" si="132"/>
        <v>0</v>
      </c>
      <c r="KQC36">
        <f t="shared" si="132"/>
        <v>0</v>
      </c>
      <c r="KQD36">
        <f t="shared" si="132"/>
        <v>0</v>
      </c>
      <c r="KQE36">
        <f t="shared" si="132"/>
        <v>0</v>
      </c>
      <c r="KQF36">
        <f t="shared" si="132"/>
        <v>0</v>
      </c>
      <c r="KQG36">
        <f t="shared" si="132"/>
        <v>0</v>
      </c>
      <c r="KQH36">
        <f t="shared" si="132"/>
        <v>0</v>
      </c>
      <c r="KQI36">
        <f t="shared" si="132"/>
        <v>0</v>
      </c>
      <c r="KQJ36">
        <f t="shared" si="132"/>
        <v>0</v>
      </c>
      <c r="KQK36">
        <f t="shared" si="132"/>
        <v>0</v>
      </c>
      <c r="KQL36">
        <f t="shared" si="132"/>
        <v>0</v>
      </c>
      <c r="KQM36">
        <f t="shared" si="132"/>
        <v>0</v>
      </c>
      <c r="KQN36">
        <f t="shared" si="132"/>
        <v>0</v>
      </c>
      <c r="KQO36">
        <f t="shared" si="132"/>
        <v>0</v>
      </c>
      <c r="KQP36">
        <f t="shared" si="132"/>
        <v>0</v>
      </c>
      <c r="KQQ36">
        <f t="shared" si="132"/>
        <v>0</v>
      </c>
      <c r="KQR36">
        <f t="shared" si="132"/>
        <v>0</v>
      </c>
      <c r="KQS36">
        <f t="shared" si="132"/>
        <v>0</v>
      </c>
      <c r="KQT36">
        <f t="shared" si="132"/>
        <v>0</v>
      </c>
      <c r="KQU36">
        <f t="shared" si="132"/>
        <v>0</v>
      </c>
      <c r="KQV36">
        <f t="shared" si="132"/>
        <v>0</v>
      </c>
      <c r="KQW36">
        <f t="shared" si="132"/>
        <v>0</v>
      </c>
      <c r="KQX36">
        <f t="shared" si="132"/>
        <v>0</v>
      </c>
      <c r="KQY36">
        <f t="shared" si="132"/>
        <v>0</v>
      </c>
      <c r="KQZ36">
        <f t="shared" si="132"/>
        <v>0</v>
      </c>
      <c r="KRA36">
        <f t="shared" si="132"/>
        <v>0</v>
      </c>
      <c r="KRB36">
        <f t="shared" si="132"/>
        <v>0</v>
      </c>
      <c r="KRC36">
        <f t="shared" si="132"/>
        <v>0</v>
      </c>
      <c r="KRD36">
        <f t="shared" si="132"/>
        <v>0</v>
      </c>
      <c r="KRE36">
        <f t="shared" si="132"/>
        <v>0</v>
      </c>
      <c r="KRF36">
        <f t="shared" si="132"/>
        <v>0</v>
      </c>
      <c r="KRG36">
        <f t="shared" si="132"/>
        <v>0</v>
      </c>
      <c r="KRH36">
        <f t="shared" si="132"/>
        <v>0</v>
      </c>
      <c r="KRI36">
        <f t="shared" si="132"/>
        <v>0</v>
      </c>
      <c r="KRJ36">
        <f t="shared" si="132"/>
        <v>0</v>
      </c>
      <c r="KRK36">
        <f t="shared" si="132"/>
        <v>0</v>
      </c>
      <c r="KRL36">
        <f t="shared" si="132"/>
        <v>0</v>
      </c>
      <c r="KRM36">
        <f t="shared" si="132"/>
        <v>0</v>
      </c>
      <c r="KRN36">
        <f t="shared" si="132"/>
        <v>0</v>
      </c>
      <c r="KRO36">
        <f t="shared" si="132"/>
        <v>0</v>
      </c>
      <c r="KRP36">
        <f t="shared" si="132"/>
        <v>0</v>
      </c>
      <c r="KRQ36">
        <f t="shared" si="132"/>
        <v>0</v>
      </c>
      <c r="KRR36">
        <f t="shared" si="132"/>
        <v>0</v>
      </c>
      <c r="KRS36">
        <f t="shared" si="132"/>
        <v>0</v>
      </c>
      <c r="KRT36">
        <f t="shared" si="132"/>
        <v>0</v>
      </c>
      <c r="KRU36">
        <f t="shared" si="132"/>
        <v>0</v>
      </c>
      <c r="KRV36">
        <f t="shared" si="132"/>
        <v>0</v>
      </c>
      <c r="KRW36">
        <f t="shared" si="132"/>
        <v>0</v>
      </c>
      <c r="KRX36">
        <f t="shared" si="132"/>
        <v>0</v>
      </c>
      <c r="KRY36">
        <f t="shared" si="132"/>
        <v>0</v>
      </c>
      <c r="KRZ36">
        <f t="shared" si="132"/>
        <v>0</v>
      </c>
      <c r="KSA36">
        <f t="shared" si="132"/>
        <v>0</v>
      </c>
      <c r="KSB36">
        <f t="shared" si="132"/>
        <v>0</v>
      </c>
      <c r="KSC36">
        <f t="shared" si="132"/>
        <v>0</v>
      </c>
      <c r="KSD36">
        <f t="shared" si="132"/>
        <v>0</v>
      </c>
      <c r="KSE36">
        <f t="shared" si="132"/>
        <v>0</v>
      </c>
      <c r="KSF36">
        <f t="shared" si="132"/>
        <v>0</v>
      </c>
      <c r="KSG36">
        <f t="shared" si="132"/>
        <v>0</v>
      </c>
      <c r="KSH36">
        <f t="shared" si="132"/>
        <v>0</v>
      </c>
      <c r="KSI36">
        <f t="shared" ref="KSI36:KUT36" si="133">SUM(KSI32:KSI34)</f>
        <v>0</v>
      </c>
      <c r="KSJ36">
        <f t="shared" si="133"/>
        <v>0</v>
      </c>
      <c r="KSK36">
        <f t="shared" si="133"/>
        <v>0</v>
      </c>
      <c r="KSL36">
        <f t="shared" si="133"/>
        <v>0</v>
      </c>
      <c r="KSM36">
        <f t="shared" si="133"/>
        <v>0</v>
      </c>
      <c r="KSN36">
        <f t="shared" si="133"/>
        <v>0</v>
      </c>
      <c r="KSO36">
        <f t="shared" si="133"/>
        <v>0</v>
      </c>
      <c r="KSP36">
        <f t="shared" si="133"/>
        <v>0</v>
      </c>
      <c r="KSQ36">
        <f t="shared" si="133"/>
        <v>0</v>
      </c>
      <c r="KSR36">
        <f t="shared" si="133"/>
        <v>0</v>
      </c>
      <c r="KSS36">
        <f t="shared" si="133"/>
        <v>0</v>
      </c>
      <c r="KST36">
        <f t="shared" si="133"/>
        <v>0</v>
      </c>
      <c r="KSU36">
        <f t="shared" si="133"/>
        <v>0</v>
      </c>
      <c r="KSV36">
        <f t="shared" si="133"/>
        <v>0</v>
      </c>
      <c r="KSW36">
        <f t="shared" si="133"/>
        <v>0</v>
      </c>
      <c r="KSX36">
        <f t="shared" si="133"/>
        <v>0</v>
      </c>
      <c r="KSY36">
        <f t="shared" si="133"/>
        <v>0</v>
      </c>
      <c r="KSZ36">
        <f t="shared" si="133"/>
        <v>0</v>
      </c>
      <c r="KTA36">
        <f t="shared" si="133"/>
        <v>0</v>
      </c>
      <c r="KTB36">
        <f t="shared" si="133"/>
        <v>0</v>
      </c>
      <c r="KTC36">
        <f t="shared" si="133"/>
        <v>0</v>
      </c>
      <c r="KTD36">
        <f t="shared" si="133"/>
        <v>0</v>
      </c>
      <c r="KTE36">
        <f t="shared" si="133"/>
        <v>0</v>
      </c>
      <c r="KTF36">
        <f t="shared" si="133"/>
        <v>0</v>
      </c>
      <c r="KTG36">
        <f t="shared" si="133"/>
        <v>0</v>
      </c>
      <c r="KTH36">
        <f t="shared" si="133"/>
        <v>0</v>
      </c>
      <c r="KTI36">
        <f t="shared" si="133"/>
        <v>0</v>
      </c>
      <c r="KTJ36">
        <f t="shared" si="133"/>
        <v>0</v>
      </c>
      <c r="KTK36">
        <f t="shared" si="133"/>
        <v>0</v>
      </c>
      <c r="KTL36">
        <f t="shared" si="133"/>
        <v>0</v>
      </c>
      <c r="KTM36">
        <f t="shared" si="133"/>
        <v>0</v>
      </c>
      <c r="KTN36">
        <f t="shared" si="133"/>
        <v>0</v>
      </c>
      <c r="KTO36">
        <f t="shared" si="133"/>
        <v>0</v>
      </c>
      <c r="KTP36">
        <f t="shared" si="133"/>
        <v>0</v>
      </c>
      <c r="KTQ36">
        <f t="shared" si="133"/>
        <v>0</v>
      </c>
      <c r="KTR36">
        <f t="shared" si="133"/>
        <v>0</v>
      </c>
      <c r="KTS36">
        <f t="shared" si="133"/>
        <v>0</v>
      </c>
      <c r="KTT36">
        <f t="shared" si="133"/>
        <v>0</v>
      </c>
      <c r="KTU36">
        <f t="shared" si="133"/>
        <v>0</v>
      </c>
      <c r="KTV36">
        <f t="shared" si="133"/>
        <v>0</v>
      </c>
      <c r="KTW36">
        <f t="shared" si="133"/>
        <v>0</v>
      </c>
      <c r="KTX36">
        <f t="shared" si="133"/>
        <v>0</v>
      </c>
      <c r="KTY36">
        <f t="shared" si="133"/>
        <v>0</v>
      </c>
      <c r="KTZ36">
        <f t="shared" si="133"/>
        <v>0</v>
      </c>
      <c r="KUA36">
        <f t="shared" si="133"/>
        <v>0</v>
      </c>
      <c r="KUB36">
        <f t="shared" si="133"/>
        <v>0</v>
      </c>
      <c r="KUC36">
        <f t="shared" si="133"/>
        <v>0</v>
      </c>
      <c r="KUD36">
        <f t="shared" si="133"/>
        <v>0</v>
      </c>
      <c r="KUE36">
        <f t="shared" si="133"/>
        <v>0</v>
      </c>
      <c r="KUF36">
        <f t="shared" si="133"/>
        <v>0</v>
      </c>
      <c r="KUG36">
        <f t="shared" si="133"/>
        <v>0</v>
      </c>
      <c r="KUH36">
        <f t="shared" si="133"/>
        <v>0</v>
      </c>
      <c r="KUI36">
        <f t="shared" si="133"/>
        <v>0</v>
      </c>
      <c r="KUJ36">
        <f t="shared" si="133"/>
        <v>0</v>
      </c>
      <c r="KUK36">
        <f t="shared" si="133"/>
        <v>0</v>
      </c>
      <c r="KUL36">
        <f t="shared" si="133"/>
        <v>0</v>
      </c>
      <c r="KUM36">
        <f t="shared" si="133"/>
        <v>0</v>
      </c>
      <c r="KUN36">
        <f t="shared" si="133"/>
        <v>0</v>
      </c>
      <c r="KUO36">
        <f t="shared" si="133"/>
        <v>0</v>
      </c>
      <c r="KUP36">
        <f t="shared" si="133"/>
        <v>0</v>
      </c>
      <c r="KUQ36">
        <f t="shared" si="133"/>
        <v>0</v>
      </c>
      <c r="KUR36">
        <f t="shared" si="133"/>
        <v>0</v>
      </c>
      <c r="KUS36">
        <f t="shared" si="133"/>
        <v>0</v>
      </c>
      <c r="KUT36">
        <f t="shared" si="133"/>
        <v>0</v>
      </c>
      <c r="KUU36">
        <f t="shared" ref="KUU36:KXF36" si="134">SUM(KUU32:KUU34)</f>
        <v>0</v>
      </c>
      <c r="KUV36">
        <f t="shared" si="134"/>
        <v>0</v>
      </c>
      <c r="KUW36">
        <f t="shared" si="134"/>
        <v>0</v>
      </c>
      <c r="KUX36">
        <f t="shared" si="134"/>
        <v>0</v>
      </c>
      <c r="KUY36">
        <f t="shared" si="134"/>
        <v>0</v>
      </c>
      <c r="KUZ36">
        <f t="shared" si="134"/>
        <v>0</v>
      </c>
      <c r="KVA36">
        <f t="shared" si="134"/>
        <v>0</v>
      </c>
      <c r="KVB36">
        <f t="shared" si="134"/>
        <v>0</v>
      </c>
      <c r="KVC36">
        <f t="shared" si="134"/>
        <v>0</v>
      </c>
      <c r="KVD36">
        <f t="shared" si="134"/>
        <v>0</v>
      </c>
      <c r="KVE36">
        <f t="shared" si="134"/>
        <v>0</v>
      </c>
      <c r="KVF36">
        <f t="shared" si="134"/>
        <v>0</v>
      </c>
      <c r="KVG36">
        <f t="shared" si="134"/>
        <v>0</v>
      </c>
      <c r="KVH36">
        <f t="shared" si="134"/>
        <v>0</v>
      </c>
      <c r="KVI36">
        <f t="shared" si="134"/>
        <v>0</v>
      </c>
      <c r="KVJ36">
        <f t="shared" si="134"/>
        <v>0</v>
      </c>
      <c r="KVK36">
        <f t="shared" si="134"/>
        <v>0</v>
      </c>
      <c r="KVL36">
        <f t="shared" si="134"/>
        <v>0</v>
      </c>
      <c r="KVM36">
        <f t="shared" si="134"/>
        <v>0</v>
      </c>
      <c r="KVN36">
        <f t="shared" si="134"/>
        <v>0</v>
      </c>
      <c r="KVO36">
        <f t="shared" si="134"/>
        <v>0</v>
      </c>
      <c r="KVP36">
        <f t="shared" si="134"/>
        <v>0</v>
      </c>
      <c r="KVQ36">
        <f t="shared" si="134"/>
        <v>0</v>
      </c>
      <c r="KVR36">
        <f t="shared" si="134"/>
        <v>0</v>
      </c>
      <c r="KVS36">
        <f t="shared" si="134"/>
        <v>0</v>
      </c>
      <c r="KVT36">
        <f t="shared" si="134"/>
        <v>0</v>
      </c>
      <c r="KVU36">
        <f t="shared" si="134"/>
        <v>0</v>
      </c>
      <c r="KVV36">
        <f t="shared" si="134"/>
        <v>0</v>
      </c>
      <c r="KVW36">
        <f t="shared" si="134"/>
        <v>0</v>
      </c>
      <c r="KVX36">
        <f t="shared" si="134"/>
        <v>0</v>
      </c>
      <c r="KVY36">
        <f t="shared" si="134"/>
        <v>0</v>
      </c>
      <c r="KVZ36">
        <f t="shared" si="134"/>
        <v>0</v>
      </c>
      <c r="KWA36">
        <f t="shared" si="134"/>
        <v>0</v>
      </c>
      <c r="KWB36">
        <f t="shared" si="134"/>
        <v>0</v>
      </c>
      <c r="KWC36">
        <f t="shared" si="134"/>
        <v>0</v>
      </c>
      <c r="KWD36">
        <f t="shared" si="134"/>
        <v>0</v>
      </c>
      <c r="KWE36">
        <f t="shared" si="134"/>
        <v>0</v>
      </c>
      <c r="KWF36">
        <f t="shared" si="134"/>
        <v>0</v>
      </c>
      <c r="KWG36">
        <f t="shared" si="134"/>
        <v>0</v>
      </c>
      <c r="KWH36">
        <f t="shared" si="134"/>
        <v>0</v>
      </c>
      <c r="KWI36">
        <f t="shared" si="134"/>
        <v>0</v>
      </c>
      <c r="KWJ36">
        <f t="shared" si="134"/>
        <v>0</v>
      </c>
      <c r="KWK36">
        <f t="shared" si="134"/>
        <v>0</v>
      </c>
      <c r="KWL36">
        <f t="shared" si="134"/>
        <v>0</v>
      </c>
      <c r="KWM36">
        <f t="shared" si="134"/>
        <v>0</v>
      </c>
      <c r="KWN36">
        <f t="shared" si="134"/>
        <v>0</v>
      </c>
      <c r="KWO36">
        <f t="shared" si="134"/>
        <v>0</v>
      </c>
      <c r="KWP36">
        <f t="shared" si="134"/>
        <v>0</v>
      </c>
      <c r="KWQ36">
        <f t="shared" si="134"/>
        <v>0</v>
      </c>
      <c r="KWR36">
        <f t="shared" si="134"/>
        <v>0</v>
      </c>
      <c r="KWS36">
        <f t="shared" si="134"/>
        <v>0</v>
      </c>
      <c r="KWT36">
        <f t="shared" si="134"/>
        <v>0</v>
      </c>
      <c r="KWU36">
        <f t="shared" si="134"/>
        <v>0</v>
      </c>
      <c r="KWV36">
        <f t="shared" si="134"/>
        <v>0</v>
      </c>
      <c r="KWW36">
        <f t="shared" si="134"/>
        <v>0</v>
      </c>
      <c r="KWX36">
        <f t="shared" si="134"/>
        <v>0</v>
      </c>
      <c r="KWY36">
        <f t="shared" si="134"/>
        <v>0</v>
      </c>
      <c r="KWZ36">
        <f t="shared" si="134"/>
        <v>0</v>
      </c>
      <c r="KXA36">
        <f t="shared" si="134"/>
        <v>0</v>
      </c>
      <c r="KXB36">
        <f t="shared" si="134"/>
        <v>0</v>
      </c>
      <c r="KXC36">
        <f t="shared" si="134"/>
        <v>0</v>
      </c>
      <c r="KXD36">
        <f t="shared" si="134"/>
        <v>0</v>
      </c>
      <c r="KXE36">
        <f t="shared" si="134"/>
        <v>0</v>
      </c>
      <c r="KXF36">
        <f t="shared" si="134"/>
        <v>0</v>
      </c>
      <c r="KXG36">
        <f t="shared" ref="KXG36:KZR36" si="135">SUM(KXG32:KXG34)</f>
        <v>0</v>
      </c>
      <c r="KXH36">
        <f t="shared" si="135"/>
        <v>0</v>
      </c>
      <c r="KXI36">
        <f t="shared" si="135"/>
        <v>0</v>
      </c>
      <c r="KXJ36">
        <f t="shared" si="135"/>
        <v>0</v>
      </c>
      <c r="KXK36">
        <f t="shared" si="135"/>
        <v>0</v>
      </c>
      <c r="KXL36">
        <f t="shared" si="135"/>
        <v>0</v>
      </c>
      <c r="KXM36">
        <f t="shared" si="135"/>
        <v>0</v>
      </c>
      <c r="KXN36">
        <f t="shared" si="135"/>
        <v>0</v>
      </c>
      <c r="KXO36">
        <f t="shared" si="135"/>
        <v>0</v>
      </c>
      <c r="KXP36">
        <f t="shared" si="135"/>
        <v>0</v>
      </c>
      <c r="KXQ36">
        <f t="shared" si="135"/>
        <v>0</v>
      </c>
      <c r="KXR36">
        <f t="shared" si="135"/>
        <v>0</v>
      </c>
      <c r="KXS36">
        <f t="shared" si="135"/>
        <v>0</v>
      </c>
      <c r="KXT36">
        <f t="shared" si="135"/>
        <v>0</v>
      </c>
      <c r="KXU36">
        <f t="shared" si="135"/>
        <v>0</v>
      </c>
      <c r="KXV36">
        <f t="shared" si="135"/>
        <v>0</v>
      </c>
      <c r="KXW36">
        <f t="shared" si="135"/>
        <v>0</v>
      </c>
      <c r="KXX36">
        <f t="shared" si="135"/>
        <v>0</v>
      </c>
      <c r="KXY36">
        <f t="shared" si="135"/>
        <v>0</v>
      </c>
      <c r="KXZ36">
        <f t="shared" si="135"/>
        <v>0</v>
      </c>
      <c r="KYA36">
        <f t="shared" si="135"/>
        <v>0</v>
      </c>
      <c r="KYB36">
        <f t="shared" si="135"/>
        <v>0</v>
      </c>
      <c r="KYC36">
        <f t="shared" si="135"/>
        <v>0</v>
      </c>
      <c r="KYD36">
        <f t="shared" si="135"/>
        <v>0</v>
      </c>
      <c r="KYE36">
        <f t="shared" si="135"/>
        <v>0</v>
      </c>
      <c r="KYF36">
        <f t="shared" si="135"/>
        <v>0</v>
      </c>
      <c r="KYG36">
        <f t="shared" si="135"/>
        <v>0</v>
      </c>
      <c r="KYH36">
        <f t="shared" si="135"/>
        <v>0</v>
      </c>
      <c r="KYI36">
        <f t="shared" si="135"/>
        <v>0</v>
      </c>
      <c r="KYJ36">
        <f t="shared" si="135"/>
        <v>0</v>
      </c>
      <c r="KYK36">
        <f t="shared" si="135"/>
        <v>0</v>
      </c>
      <c r="KYL36">
        <f t="shared" si="135"/>
        <v>0</v>
      </c>
      <c r="KYM36">
        <f t="shared" si="135"/>
        <v>0</v>
      </c>
      <c r="KYN36">
        <f t="shared" si="135"/>
        <v>0</v>
      </c>
      <c r="KYO36">
        <f t="shared" si="135"/>
        <v>0</v>
      </c>
      <c r="KYP36">
        <f t="shared" si="135"/>
        <v>0</v>
      </c>
      <c r="KYQ36">
        <f t="shared" si="135"/>
        <v>0</v>
      </c>
      <c r="KYR36">
        <f t="shared" si="135"/>
        <v>0</v>
      </c>
      <c r="KYS36">
        <f t="shared" si="135"/>
        <v>0</v>
      </c>
      <c r="KYT36">
        <f t="shared" si="135"/>
        <v>0</v>
      </c>
      <c r="KYU36">
        <f t="shared" si="135"/>
        <v>0</v>
      </c>
      <c r="KYV36">
        <f t="shared" si="135"/>
        <v>0</v>
      </c>
      <c r="KYW36">
        <f t="shared" si="135"/>
        <v>0</v>
      </c>
      <c r="KYX36">
        <f t="shared" si="135"/>
        <v>0</v>
      </c>
      <c r="KYY36">
        <f t="shared" si="135"/>
        <v>0</v>
      </c>
      <c r="KYZ36">
        <f t="shared" si="135"/>
        <v>0</v>
      </c>
      <c r="KZA36">
        <f t="shared" si="135"/>
        <v>0</v>
      </c>
      <c r="KZB36">
        <f t="shared" si="135"/>
        <v>0</v>
      </c>
      <c r="KZC36">
        <f t="shared" si="135"/>
        <v>0</v>
      </c>
      <c r="KZD36">
        <f t="shared" si="135"/>
        <v>0</v>
      </c>
      <c r="KZE36">
        <f t="shared" si="135"/>
        <v>0</v>
      </c>
      <c r="KZF36">
        <f t="shared" si="135"/>
        <v>0</v>
      </c>
      <c r="KZG36">
        <f t="shared" si="135"/>
        <v>0</v>
      </c>
      <c r="KZH36">
        <f t="shared" si="135"/>
        <v>0</v>
      </c>
      <c r="KZI36">
        <f t="shared" si="135"/>
        <v>0</v>
      </c>
      <c r="KZJ36">
        <f t="shared" si="135"/>
        <v>0</v>
      </c>
      <c r="KZK36">
        <f t="shared" si="135"/>
        <v>0</v>
      </c>
      <c r="KZL36">
        <f t="shared" si="135"/>
        <v>0</v>
      </c>
      <c r="KZM36">
        <f t="shared" si="135"/>
        <v>0</v>
      </c>
      <c r="KZN36">
        <f t="shared" si="135"/>
        <v>0</v>
      </c>
      <c r="KZO36">
        <f t="shared" si="135"/>
        <v>0</v>
      </c>
      <c r="KZP36">
        <f t="shared" si="135"/>
        <v>0</v>
      </c>
      <c r="KZQ36">
        <f t="shared" si="135"/>
        <v>0</v>
      </c>
      <c r="KZR36">
        <f t="shared" si="135"/>
        <v>0</v>
      </c>
      <c r="KZS36">
        <f t="shared" ref="KZS36:LCD36" si="136">SUM(KZS32:KZS34)</f>
        <v>0</v>
      </c>
      <c r="KZT36">
        <f t="shared" si="136"/>
        <v>0</v>
      </c>
      <c r="KZU36">
        <f t="shared" si="136"/>
        <v>0</v>
      </c>
      <c r="KZV36">
        <f t="shared" si="136"/>
        <v>0</v>
      </c>
      <c r="KZW36">
        <f t="shared" si="136"/>
        <v>0</v>
      </c>
      <c r="KZX36">
        <f t="shared" si="136"/>
        <v>0</v>
      </c>
      <c r="KZY36">
        <f t="shared" si="136"/>
        <v>0</v>
      </c>
      <c r="KZZ36">
        <f t="shared" si="136"/>
        <v>0</v>
      </c>
      <c r="LAA36">
        <f t="shared" si="136"/>
        <v>0</v>
      </c>
      <c r="LAB36">
        <f t="shared" si="136"/>
        <v>0</v>
      </c>
      <c r="LAC36">
        <f t="shared" si="136"/>
        <v>0</v>
      </c>
      <c r="LAD36">
        <f t="shared" si="136"/>
        <v>0</v>
      </c>
      <c r="LAE36">
        <f t="shared" si="136"/>
        <v>0</v>
      </c>
      <c r="LAF36">
        <f t="shared" si="136"/>
        <v>0</v>
      </c>
      <c r="LAG36">
        <f t="shared" si="136"/>
        <v>0</v>
      </c>
      <c r="LAH36">
        <f t="shared" si="136"/>
        <v>0</v>
      </c>
      <c r="LAI36">
        <f t="shared" si="136"/>
        <v>0</v>
      </c>
      <c r="LAJ36">
        <f t="shared" si="136"/>
        <v>0</v>
      </c>
      <c r="LAK36">
        <f t="shared" si="136"/>
        <v>0</v>
      </c>
      <c r="LAL36">
        <f t="shared" si="136"/>
        <v>0</v>
      </c>
      <c r="LAM36">
        <f t="shared" si="136"/>
        <v>0</v>
      </c>
      <c r="LAN36">
        <f t="shared" si="136"/>
        <v>0</v>
      </c>
      <c r="LAO36">
        <f t="shared" si="136"/>
        <v>0</v>
      </c>
      <c r="LAP36">
        <f t="shared" si="136"/>
        <v>0</v>
      </c>
      <c r="LAQ36">
        <f t="shared" si="136"/>
        <v>0</v>
      </c>
      <c r="LAR36">
        <f t="shared" si="136"/>
        <v>0</v>
      </c>
      <c r="LAS36">
        <f t="shared" si="136"/>
        <v>0</v>
      </c>
      <c r="LAT36">
        <f t="shared" si="136"/>
        <v>0</v>
      </c>
      <c r="LAU36">
        <f t="shared" si="136"/>
        <v>0</v>
      </c>
      <c r="LAV36">
        <f t="shared" si="136"/>
        <v>0</v>
      </c>
      <c r="LAW36">
        <f t="shared" si="136"/>
        <v>0</v>
      </c>
      <c r="LAX36">
        <f t="shared" si="136"/>
        <v>0</v>
      </c>
      <c r="LAY36">
        <f t="shared" si="136"/>
        <v>0</v>
      </c>
      <c r="LAZ36">
        <f t="shared" si="136"/>
        <v>0</v>
      </c>
      <c r="LBA36">
        <f t="shared" si="136"/>
        <v>0</v>
      </c>
      <c r="LBB36">
        <f t="shared" si="136"/>
        <v>0</v>
      </c>
      <c r="LBC36">
        <f t="shared" si="136"/>
        <v>0</v>
      </c>
      <c r="LBD36">
        <f t="shared" si="136"/>
        <v>0</v>
      </c>
      <c r="LBE36">
        <f t="shared" si="136"/>
        <v>0</v>
      </c>
      <c r="LBF36">
        <f t="shared" si="136"/>
        <v>0</v>
      </c>
      <c r="LBG36">
        <f t="shared" si="136"/>
        <v>0</v>
      </c>
      <c r="LBH36">
        <f t="shared" si="136"/>
        <v>0</v>
      </c>
      <c r="LBI36">
        <f t="shared" si="136"/>
        <v>0</v>
      </c>
      <c r="LBJ36">
        <f t="shared" si="136"/>
        <v>0</v>
      </c>
      <c r="LBK36">
        <f t="shared" si="136"/>
        <v>0</v>
      </c>
      <c r="LBL36">
        <f t="shared" si="136"/>
        <v>0</v>
      </c>
      <c r="LBM36">
        <f t="shared" si="136"/>
        <v>0</v>
      </c>
      <c r="LBN36">
        <f t="shared" si="136"/>
        <v>0</v>
      </c>
      <c r="LBO36">
        <f t="shared" si="136"/>
        <v>0</v>
      </c>
      <c r="LBP36">
        <f t="shared" si="136"/>
        <v>0</v>
      </c>
      <c r="LBQ36">
        <f t="shared" si="136"/>
        <v>0</v>
      </c>
      <c r="LBR36">
        <f t="shared" si="136"/>
        <v>0</v>
      </c>
      <c r="LBS36">
        <f t="shared" si="136"/>
        <v>0</v>
      </c>
      <c r="LBT36">
        <f t="shared" si="136"/>
        <v>0</v>
      </c>
      <c r="LBU36">
        <f t="shared" si="136"/>
        <v>0</v>
      </c>
      <c r="LBV36">
        <f t="shared" si="136"/>
        <v>0</v>
      </c>
      <c r="LBW36">
        <f t="shared" si="136"/>
        <v>0</v>
      </c>
      <c r="LBX36">
        <f t="shared" si="136"/>
        <v>0</v>
      </c>
      <c r="LBY36">
        <f t="shared" si="136"/>
        <v>0</v>
      </c>
      <c r="LBZ36">
        <f t="shared" si="136"/>
        <v>0</v>
      </c>
      <c r="LCA36">
        <f t="shared" si="136"/>
        <v>0</v>
      </c>
      <c r="LCB36">
        <f t="shared" si="136"/>
        <v>0</v>
      </c>
      <c r="LCC36">
        <f t="shared" si="136"/>
        <v>0</v>
      </c>
      <c r="LCD36">
        <f t="shared" si="136"/>
        <v>0</v>
      </c>
      <c r="LCE36">
        <f t="shared" ref="LCE36:LEP36" si="137">SUM(LCE32:LCE34)</f>
        <v>0</v>
      </c>
      <c r="LCF36">
        <f t="shared" si="137"/>
        <v>0</v>
      </c>
      <c r="LCG36">
        <f t="shared" si="137"/>
        <v>0</v>
      </c>
      <c r="LCH36">
        <f t="shared" si="137"/>
        <v>0</v>
      </c>
      <c r="LCI36">
        <f t="shared" si="137"/>
        <v>0</v>
      </c>
      <c r="LCJ36">
        <f t="shared" si="137"/>
        <v>0</v>
      </c>
      <c r="LCK36">
        <f t="shared" si="137"/>
        <v>0</v>
      </c>
      <c r="LCL36">
        <f t="shared" si="137"/>
        <v>0</v>
      </c>
      <c r="LCM36">
        <f t="shared" si="137"/>
        <v>0</v>
      </c>
      <c r="LCN36">
        <f t="shared" si="137"/>
        <v>0</v>
      </c>
      <c r="LCO36">
        <f t="shared" si="137"/>
        <v>0</v>
      </c>
      <c r="LCP36">
        <f t="shared" si="137"/>
        <v>0</v>
      </c>
      <c r="LCQ36">
        <f t="shared" si="137"/>
        <v>0</v>
      </c>
      <c r="LCR36">
        <f t="shared" si="137"/>
        <v>0</v>
      </c>
      <c r="LCS36">
        <f t="shared" si="137"/>
        <v>0</v>
      </c>
      <c r="LCT36">
        <f t="shared" si="137"/>
        <v>0</v>
      </c>
      <c r="LCU36">
        <f t="shared" si="137"/>
        <v>0</v>
      </c>
      <c r="LCV36">
        <f t="shared" si="137"/>
        <v>0</v>
      </c>
      <c r="LCW36">
        <f t="shared" si="137"/>
        <v>0</v>
      </c>
      <c r="LCX36">
        <f t="shared" si="137"/>
        <v>0</v>
      </c>
      <c r="LCY36">
        <f t="shared" si="137"/>
        <v>0</v>
      </c>
      <c r="LCZ36">
        <f t="shared" si="137"/>
        <v>0</v>
      </c>
      <c r="LDA36">
        <f t="shared" si="137"/>
        <v>0</v>
      </c>
      <c r="LDB36">
        <f t="shared" si="137"/>
        <v>0</v>
      </c>
      <c r="LDC36">
        <f t="shared" si="137"/>
        <v>0</v>
      </c>
      <c r="LDD36">
        <f t="shared" si="137"/>
        <v>0</v>
      </c>
      <c r="LDE36">
        <f t="shared" si="137"/>
        <v>0</v>
      </c>
      <c r="LDF36">
        <f t="shared" si="137"/>
        <v>0</v>
      </c>
      <c r="LDG36">
        <f t="shared" si="137"/>
        <v>0</v>
      </c>
      <c r="LDH36">
        <f t="shared" si="137"/>
        <v>0</v>
      </c>
      <c r="LDI36">
        <f t="shared" si="137"/>
        <v>0</v>
      </c>
      <c r="LDJ36">
        <f t="shared" si="137"/>
        <v>0</v>
      </c>
      <c r="LDK36">
        <f t="shared" si="137"/>
        <v>0</v>
      </c>
      <c r="LDL36">
        <f t="shared" si="137"/>
        <v>0</v>
      </c>
      <c r="LDM36">
        <f t="shared" si="137"/>
        <v>0</v>
      </c>
      <c r="LDN36">
        <f t="shared" si="137"/>
        <v>0</v>
      </c>
      <c r="LDO36">
        <f t="shared" si="137"/>
        <v>0</v>
      </c>
      <c r="LDP36">
        <f t="shared" si="137"/>
        <v>0</v>
      </c>
      <c r="LDQ36">
        <f t="shared" si="137"/>
        <v>0</v>
      </c>
      <c r="LDR36">
        <f t="shared" si="137"/>
        <v>0</v>
      </c>
      <c r="LDS36">
        <f t="shared" si="137"/>
        <v>0</v>
      </c>
      <c r="LDT36">
        <f t="shared" si="137"/>
        <v>0</v>
      </c>
      <c r="LDU36">
        <f t="shared" si="137"/>
        <v>0</v>
      </c>
      <c r="LDV36">
        <f t="shared" si="137"/>
        <v>0</v>
      </c>
      <c r="LDW36">
        <f t="shared" si="137"/>
        <v>0</v>
      </c>
      <c r="LDX36">
        <f t="shared" si="137"/>
        <v>0</v>
      </c>
      <c r="LDY36">
        <f t="shared" si="137"/>
        <v>0</v>
      </c>
      <c r="LDZ36">
        <f t="shared" si="137"/>
        <v>0</v>
      </c>
      <c r="LEA36">
        <f t="shared" si="137"/>
        <v>0</v>
      </c>
      <c r="LEB36">
        <f t="shared" si="137"/>
        <v>0</v>
      </c>
      <c r="LEC36">
        <f t="shared" si="137"/>
        <v>0</v>
      </c>
      <c r="LED36">
        <f t="shared" si="137"/>
        <v>0</v>
      </c>
      <c r="LEE36">
        <f t="shared" si="137"/>
        <v>0</v>
      </c>
      <c r="LEF36">
        <f t="shared" si="137"/>
        <v>0</v>
      </c>
      <c r="LEG36">
        <f t="shared" si="137"/>
        <v>0</v>
      </c>
      <c r="LEH36">
        <f t="shared" si="137"/>
        <v>0</v>
      </c>
      <c r="LEI36">
        <f t="shared" si="137"/>
        <v>0</v>
      </c>
      <c r="LEJ36">
        <f t="shared" si="137"/>
        <v>0</v>
      </c>
      <c r="LEK36">
        <f t="shared" si="137"/>
        <v>0</v>
      </c>
      <c r="LEL36">
        <f t="shared" si="137"/>
        <v>0</v>
      </c>
      <c r="LEM36">
        <f t="shared" si="137"/>
        <v>0</v>
      </c>
      <c r="LEN36">
        <f t="shared" si="137"/>
        <v>0</v>
      </c>
      <c r="LEO36">
        <f t="shared" si="137"/>
        <v>0</v>
      </c>
      <c r="LEP36">
        <f t="shared" si="137"/>
        <v>0</v>
      </c>
      <c r="LEQ36">
        <f t="shared" ref="LEQ36:LHB36" si="138">SUM(LEQ32:LEQ34)</f>
        <v>0</v>
      </c>
      <c r="LER36">
        <f t="shared" si="138"/>
        <v>0</v>
      </c>
      <c r="LES36">
        <f t="shared" si="138"/>
        <v>0</v>
      </c>
      <c r="LET36">
        <f t="shared" si="138"/>
        <v>0</v>
      </c>
      <c r="LEU36">
        <f t="shared" si="138"/>
        <v>0</v>
      </c>
      <c r="LEV36">
        <f t="shared" si="138"/>
        <v>0</v>
      </c>
      <c r="LEW36">
        <f t="shared" si="138"/>
        <v>0</v>
      </c>
      <c r="LEX36">
        <f t="shared" si="138"/>
        <v>0</v>
      </c>
      <c r="LEY36">
        <f t="shared" si="138"/>
        <v>0</v>
      </c>
      <c r="LEZ36">
        <f t="shared" si="138"/>
        <v>0</v>
      </c>
      <c r="LFA36">
        <f t="shared" si="138"/>
        <v>0</v>
      </c>
      <c r="LFB36">
        <f t="shared" si="138"/>
        <v>0</v>
      </c>
      <c r="LFC36">
        <f t="shared" si="138"/>
        <v>0</v>
      </c>
      <c r="LFD36">
        <f t="shared" si="138"/>
        <v>0</v>
      </c>
      <c r="LFE36">
        <f t="shared" si="138"/>
        <v>0</v>
      </c>
      <c r="LFF36">
        <f t="shared" si="138"/>
        <v>0</v>
      </c>
      <c r="LFG36">
        <f t="shared" si="138"/>
        <v>0</v>
      </c>
      <c r="LFH36">
        <f t="shared" si="138"/>
        <v>0</v>
      </c>
      <c r="LFI36">
        <f t="shared" si="138"/>
        <v>0</v>
      </c>
      <c r="LFJ36">
        <f t="shared" si="138"/>
        <v>0</v>
      </c>
      <c r="LFK36">
        <f t="shared" si="138"/>
        <v>0</v>
      </c>
      <c r="LFL36">
        <f t="shared" si="138"/>
        <v>0</v>
      </c>
      <c r="LFM36">
        <f t="shared" si="138"/>
        <v>0</v>
      </c>
      <c r="LFN36">
        <f t="shared" si="138"/>
        <v>0</v>
      </c>
      <c r="LFO36">
        <f t="shared" si="138"/>
        <v>0</v>
      </c>
      <c r="LFP36">
        <f t="shared" si="138"/>
        <v>0</v>
      </c>
      <c r="LFQ36">
        <f t="shared" si="138"/>
        <v>0</v>
      </c>
      <c r="LFR36">
        <f t="shared" si="138"/>
        <v>0</v>
      </c>
      <c r="LFS36">
        <f t="shared" si="138"/>
        <v>0</v>
      </c>
      <c r="LFT36">
        <f t="shared" si="138"/>
        <v>0</v>
      </c>
      <c r="LFU36">
        <f t="shared" si="138"/>
        <v>0</v>
      </c>
      <c r="LFV36">
        <f t="shared" si="138"/>
        <v>0</v>
      </c>
      <c r="LFW36">
        <f t="shared" si="138"/>
        <v>0</v>
      </c>
      <c r="LFX36">
        <f t="shared" si="138"/>
        <v>0</v>
      </c>
      <c r="LFY36">
        <f t="shared" si="138"/>
        <v>0</v>
      </c>
      <c r="LFZ36">
        <f t="shared" si="138"/>
        <v>0</v>
      </c>
      <c r="LGA36">
        <f t="shared" si="138"/>
        <v>0</v>
      </c>
      <c r="LGB36">
        <f t="shared" si="138"/>
        <v>0</v>
      </c>
      <c r="LGC36">
        <f t="shared" si="138"/>
        <v>0</v>
      </c>
      <c r="LGD36">
        <f t="shared" si="138"/>
        <v>0</v>
      </c>
      <c r="LGE36">
        <f t="shared" si="138"/>
        <v>0</v>
      </c>
      <c r="LGF36">
        <f t="shared" si="138"/>
        <v>0</v>
      </c>
      <c r="LGG36">
        <f t="shared" si="138"/>
        <v>0</v>
      </c>
      <c r="LGH36">
        <f t="shared" si="138"/>
        <v>0</v>
      </c>
      <c r="LGI36">
        <f t="shared" si="138"/>
        <v>0</v>
      </c>
      <c r="LGJ36">
        <f t="shared" si="138"/>
        <v>0</v>
      </c>
      <c r="LGK36">
        <f t="shared" si="138"/>
        <v>0</v>
      </c>
      <c r="LGL36">
        <f t="shared" si="138"/>
        <v>0</v>
      </c>
      <c r="LGM36">
        <f t="shared" si="138"/>
        <v>0</v>
      </c>
      <c r="LGN36">
        <f t="shared" si="138"/>
        <v>0</v>
      </c>
      <c r="LGO36">
        <f t="shared" si="138"/>
        <v>0</v>
      </c>
      <c r="LGP36">
        <f t="shared" si="138"/>
        <v>0</v>
      </c>
      <c r="LGQ36">
        <f t="shared" si="138"/>
        <v>0</v>
      </c>
      <c r="LGR36">
        <f t="shared" si="138"/>
        <v>0</v>
      </c>
      <c r="LGS36">
        <f t="shared" si="138"/>
        <v>0</v>
      </c>
      <c r="LGT36">
        <f t="shared" si="138"/>
        <v>0</v>
      </c>
      <c r="LGU36">
        <f t="shared" si="138"/>
        <v>0</v>
      </c>
      <c r="LGV36">
        <f t="shared" si="138"/>
        <v>0</v>
      </c>
      <c r="LGW36">
        <f t="shared" si="138"/>
        <v>0</v>
      </c>
      <c r="LGX36">
        <f t="shared" si="138"/>
        <v>0</v>
      </c>
      <c r="LGY36">
        <f t="shared" si="138"/>
        <v>0</v>
      </c>
      <c r="LGZ36">
        <f t="shared" si="138"/>
        <v>0</v>
      </c>
      <c r="LHA36">
        <f t="shared" si="138"/>
        <v>0</v>
      </c>
      <c r="LHB36">
        <f t="shared" si="138"/>
        <v>0</v>
      </c>
      <c r="LHC36">
        <f t="shared" ref="LHC36:LJN36" si="139">SUM(LHC32:LHC34)</f>
        <v>0</v>
      </c>
      <c r="LHD36">
        <f t="shared" si="139"/>
        <v>0</v>
      </c>
      <c r="LHE36">
        <f t="shared" si="139"/>
        <v>0</v>
      </c>
      <c r="LHF36">
        <f t="shared" si="139"/>
        <v>0</v>
      </c>
      <c r="LHG36">
        <f t="shared" si="139"/>
        <v>0</v>
      </c>
      <c r="LHH36">
        <f t="shared" si="139"/>
        <v>0</v>
      </c>
      <c r="LHI36">
        <f t="shared" si="139"/>
        <v>0</v>
      </c>
      <c r="LHJ36">
        <f t="shared" si="139"/>
        <v>0</v>
      </c>
      <c r="LHK36">
        <f t="shared" si="139"/>
        <v>0</v>
      </c>
      <c r="LHL36">
        <f t="shared" si="139"/>
        <v>0</v>
      </c>
      <c r="LHM36">
        <f t="shared" si="139"/>
        <v>0</v>
      </c>
      <c r="LHN36">
        <f t="shared" si="139"/>
        <v>0</v>
      </c>
      <c r="LHO36">
        <f t="shared" si="139"/>
        <v>0</v>
      </c>
      <c r="LHP36">
        <f t="shared" si="139"/>
        <v>0</v>
      </c>
      <c r="LHQ36">
        <f t="shared" si="139"/>
        <v>0</v>
      </c>
      <c r="LHR36">
        <f t="shared" si="139"/>
        <v>0</v>
      </c>
      <c r="LHS36">
        <f t="shared" si="139"/>
        <v>0</v>
      </c>
      <c r="LHT36">
        <f t="shared" si="139"/>
        <v>0</v>
      </c>
      <c r="LHU36">
        <f t="shared" si="139"/>
        <v>0</v>
      </c>
      <c r="LHV36">
        <f t="shared" si="139"/>
        <v>0</v>
      </c>
      <c r="LHW36">
        <f t="shared" si="139"/>
        <v>0</v>
      </c>
      <c r="LHX36">
        <f t="shared" si="139"/>
        <v>0</v>
      </c>
      <c r="LHY36">
        <f t="shared" si="139"/>
        <v>0</v>
      </c>
      <c r="LHZ36">
        <f t="shared" si="139"/>
        <v>0</v>
      </c>
      <c r="LIA36">
        <f t="shared" si="139"/>
        <v>0</v>
      </c>
      <c r="LIB36">
        <f t="shared" si="139"/>
        <v>0</v>
      </c>
      <c r="LIC36">
        <f t="shared" si="139"/>
        <v>0</v>
      </c>
      <c r="LID36">
        <f t="shared" si="139"/>
        <v>0</v>
      </c>
      <c r="LIE36">
        <f t="shared" si="139"/>
        <v>0</v>
      </c>
      <c r="LIF36">
        <f t="shared" si="139"/>
        <v>0</v>
      </c>
      <c r="LIG36">
        <f t="shared" si="139"/>
        <v>0</v>
      </c>
      <c r="LIH36">
        <f t="shared" si="139"/>
        <v>0</v>
      </c>
      <c r="LII36">
        <f t="shared" si="139"/>
        <v>0</v>
      </c>
      <c r="LIJ36">
        <f t="shared" si="139"/>
        <v>0</v>
      </c>
      <c r="LIK36">
        <f t="shared" si="139"/>
        <v>0</v>
      </c>
      <c r="LIL36">
        <f t="shared" si="139"/>
        <v>0</v>
      </c>
      <c r="LIM36">
        <f t="shared" si="139"/>
        <v>0</v>
      </c>
      <c r="LIN36">
        <f t="shared" si="139"/>
        <v>0</v>
      </c>
      <c r="LIO36">
        <f t="shared" si="139"/>
        <v>0</v>
      </c>
      <c r="LIP36">
        <f t="shared" si="139"/>
        <v>0</v>
      </c>
      <c r="LIQ36">
        <f t="shared" si="139"/>
        <v>0</v>
      </c>
      <c r="LIR36">
        <f t="shared" si="139"/>
        <v>0</v>
      </c>
      <c r="LIS36">
        <f t="shared" si="139"/>
        <v>0</v>
      </c>
      <c r="LIT36">
        <f t="shared" si="139"/>
        <v>0</v>
      </c>
      <c r="LIU36">
        <f t="shared" si="139"/>
        <v>0</v>
      </c>
      <c r="LIV36">
        <f t="shared" si="139"/>
        <v>0</v>
      </c>
      <c r="LIW36">
        <f t="shared" si="139"/>
        <v>0</v>
      </c>
      <c r="LIX36">
        <f t="shared" si="139"/>
        <v>0</v>
      </c>
      <c r="LIY36">
        <f t="shared" si="139"/>
        <v>0</v>
      </c>
      <c r="LIZ36">
        <f t="shared" si="139"/>
        <v>0</v>
      </c>
      <c r="LJA36">
        <f t="shared" si="139"/>
        <v>0</v>
      </c>
      <c r="LJB36">
        <f t="shared" si="139"/>
        <v>0</v>
      </c>
      <c r="LJC36">
        <f t="shared" si="139"/>
        <v>0</v>
      </c>
      <c r="LJD36">
        <f t="shared" si="139"/>
        <v>0</v>
      </c>
      <c r="LJE36">
        <f t="shared" si="139"/>
        <v>0</v>
      </c>
      <c r="LJF36">
        <f t="shared" si="139"/>
        <v>0</v>
      </c>
      <c r="LJG36">
        <f t="shared" si="139"/>
        <v>0</v>
      </c>
      <c r="LJH36">
        <f t="shared" si="139"/>
        <v>0</v>
      </c>
      <c r="LJI36">
        <f t="shared" si="139"/>
        <v>0</v>
      </c>
      <c r="LJJ36">
        <f t="shared" si="139"/>
        <v>0</v>
      </c>
      <c r="LJK36">
        <f t="shared" si="139"/>
        <v>0</v>
      </c>
      <c r="LJL36">
        <f t="shared" si="139"/>
        <v>0</v>
      </c>
      <c r="LJM36">
        <f t="shared" si="139"/>
        <v>0</v>
      </c>
      <c r="LJN36">
        <f t="shared" si="139"/>
        <v>0</v>
      </c>
      <c r="LJO36">
        <f t="shared" ref="LJO36:LLZ36" si="140">SUM(LJO32:LJO34)</f>
        <v>0</v>
      </c>
      <c r="LJP36">
        <f t="shared" si="140"/>
        <v>0</v>
      </c>
      <c r="LJQ36">
        <f t="shared" si="140"/>
        <v>0</v>
      </c>
      <c r="LJR36">
        <f t="shared" si="140"/>
        <v>0</v>
      </c>
      <c r="LJS36">
        <f t="shared" si="140"/>
        <v>0</v>
      </c>
      <c r="LJT36">
        <f t="shared" si="140"/>
        <v>0</v>
      </c>
      <c r="LJU36">
        <f t="shared" si="140"/>
        <v>0</v>
      </c>
      <c r="LJV36">
        <f t="shared" si="140"/>
        <v>0</v>
      </c>
      <c r="LJW36">
        <f t="shared" si="140"/>
        <v>0</v>
      </c>
      <c r="LJX36">
        <f t="shared" si="140"/>
        <v>0</v>
      </c>
      <c r="LJY36">
        <f t="shared" si="140"/>
        <v>0</v>
      </c>
      <c r="LJZ36">
        <f t="shared" si="140"/>
        <v>0</v>
      </c>
      <c r="LKA36">
        <f t="shared" si="140"/>
        <v>0</v>
      </c>
      <c r="LKB36">
        <f t="shared" si="140"/>
        <v>0</v>
      </c>
      <c r="LKC36">
        <f t="shared" si="140"/>
        <v>0</v>
      </c>
      <c r="LKD36">
        <f t="shared" si="140"/>
        <v>0</v>
      </c>
      <c r="LKE36">
        <f t="shared" si="140"/>
        <v>0</v>
      </c>
      <c r="LKF36">
        <f t="shared" si="140"/>
        <v>0</v>
      </c>
      <c r="LKG36">
        <f t="shared" si="140"/>
        <v>0</v>
      </c>
      <c r="LKH36">
        <f t="shared" si="140"/>
        <v>0</v>
      </c>
      <c r="LKI36">
        <f t="shared" si="140"/>
        <v>0</v>
      </c>
      <c r="LKJ36">
        <f t="shared" si="140"/>
        <v>0</v>
      </c>
      <c r="LKK36">
        <f t="shared" si="140"/>
        <v>0</v>
      </c>
      <c r="LKL36">
        <f t="shared" si="140"/>
        <v>0</v>
      </c>
      <c r="LKM36">
        <f t="shared" si="140"/>
        <v>0</v>
      </c>
      <c r="LKN36">
        <f t="shared" si="140"/>
        <v>0</v>
      </c>
      <c r="LKO36">
        <f t="shared" si="140"/>
        <v>0</v>
      </c>
      <c r="LKP36">
        <f t="shared" si="140"/>
        <v>0</v>
      </c>
      <c r="LKQ36">
        <f t="shared" si="140"/>
        <v>0</v>
      </c>
      <c r="LKR36">
        <f t="shared" si="140"/>
        <v>0</v>
      </c>
      <c r="LKS36">
        <f t="shared" si="140"/>
        <v>0</v>
      </c>
      <c r="LKT36">
        <f t="shared" si="140"/>
        <v>0</v>
      </c>
      <c r="LKU36">
        <f t="shared" si="140"/>
        <v>0</v>
      </c>
      <c r="LKV36">
        <f t="shared" si="140"/>
        <v>0</v>
      </c>
      <c r="LKW36">
        <f t="shared" si="140"/>
        <v>0</v>
      </c>
      <c r="LKX36">
        <f t="shared" si="140"/>
        <v>0</v>
      </c>
      <c r="LKY36">
        <f t="shared" si="140"/>
        <v>0</v>
      </c>
      <c r="LKZ36">
        <f t="shared" si="140"/>
        <v>0</v>
      </c>
      <c r="LLA36">
        <f t="shared" si="140"/>
        <v>0</v>
      </c>
      <c r="LLB36">
        <f t="shared" si="140"/>
        <v>0</v>
      </c>
      <c r="LLC36">
        <f t="shared" si="140"/>
        <v>0</v>
      </c>
      <c r="LLD36">
        <f t="shared" si="140"/>
        <v>0</v>
      </c>
      <c r="LLE36">
        <f t="shared" si="140"/>
        <v>0</v>
      </c>
      <c r="LLF36">
        <f t="shared" si="140"/>
        <v>0</v>
      </c>
      <c r="LLG36">
        <f t="shared" si="140"/>
        <v>0</v>
      </c>
      <c r="LLH36">
        <f t="shared" si="140"/>
        <v>0</v>
      </c>
      <c r="LLI36">
        <f t="shared" si="140"/>
        <v>0</v>
      </c>
      <c r="LLJ36">
        <f t="shared" si="140"/>
        <v>0</v>
      </c>
      <c r="LLK36">
        <f t="shared" si="140"/>
        <v>0</v>
      </c>
      <c r="LLL36">
        <f t="shared" si="140"/>
        <v>0</v>
      </c>
      <c r="LLM36">
        <f t="shared" si="140"/>
        <v>0</v>
      </c>
      <c r="LLN36">
        <f t="shared" si="140"/>
        <v>0</v>
      </c>
      <c r="LLO36">
        <f t="shared" si="140"/>
        <v>0</v>
      </c>
      <c r="LLP36">
        <f t="shared" si="140"/>
        <v>0</v>
      </c>
      <c r="LLQ36">
        <f t="shared" si="140"/>
        <v>0</v>
      </c>
      <c r="LLR36">
        <f t="shared" si="140"/>
        <v>0</v>
      </c>
      <c r="LLS36">
        <f t="shared" si="140"/>
        <v>0</v>
      </c>
      <c r="LLT36">
        <f t="shared" si="140"/>
        <v>0</v>
      </c>
      <c r="LLU36">
        <f t="shared" si="140"/>
        <v>0</v>
      </c>
      <c r="LLV36">
        <f t="shared" si="140"/>
        <v>0</v>
      </c>
      <c r="LLW36">
        <f t="shared" si="140"/>
        <v>0</v>
      </c>
      <c r="LLX36">
        <f t="shared" si="140"/>
        <v>0</v>
      </c>
      <c r="LLY36">
        <f t="shared" si="140"/>
        <v>0</v>
      </c>
      <c r="LLZ36">
        <f t="shared" si="140"/>
        <v>0</v>
      </c>
      <c r="LMA36">
        <f t="shared" ref="LMA36:LOL36" si="141">SUM(LMA32:LMA34)</f>
        <v>0</v>
      </c>
      <c r="LMB36">
        <f t="shared" si="141"/>
        <v>0</v>
      </c>
      <c r="LMC36">
        <f t="shared" si="141"/>
        <v>0</v>
      </c>
      <c r="LMD36">
        <f t="shared" si="141"/>
        <v>0</v>
      </c>
      <c r="LME36">
        <f t="shared" si="141"/>
        <v>0</v>
      </c>
      <c r="LMF36">
        <f t="shared" si="141"/>
        <v>0</v>
      </c>
      <c r="LMG36">
        <f t="shared" si="141"/>
        <v>0</v>
      </c>
      <c r="LMH36">
        <f t="shared" si="141"/>
        <v>0</v>
      </c>
      <c r="LMI36">
        <f t="shared" si="141"/>
        <v>0</v>
      </c>
      <c r="LMJ36">
        <f t="shared" si="141"/>
        <v>0</v>
      </c>
      <c r="LMK36">
        <f t="shared" si="141"/>
        <v>0</v>
      </c>
      <c r="LML36">
        <f t="shared" si="141"/>
        <v>0</v>
      </c>
      <c r="LMM36">
        <f t="shared" si="141"/>
        <v>0</v>
      </c>
      <c r="LMN36">
        <f t="shared" si="141"/>
        <v>0</v>
      </c>
      <c r="LMO36">
        <f t="shared" si="141"/>
        <v>0</v>
      </c>
      <c r="LMP36">
        <f t="shared" si="141"/>
        <v>0</v>
      </c>
      <c r="LMQ36">
        <f t="shared" si="141"/>
        <v>0</v>
      </c>
      <c r="LMR36">
        <f t="shared" si="141"/>
        <v>0</v>
      </c>
      <c r="LMS36">
        <f t="shared" si="141"/>
        <v>0</v>
      </c>
      <c r="LMT36">
        <f t="shared" si="141"/>
        <v>0</v>
      </c>
      <c r="LMU36">
        <f t="shared" si="141"/>
        <v>0</v>
      </c>
      <c r="LMV36">
        <f t="shared" si="141"/>
        <v>0</v>
      </c>
      <c r="LMW36">
        <f t="shared" si="141"/>
        <v>0</v>
      </c>
      <c r="LMX36">
        <f t="shared" si="141"/>
        <v>0</v>
      </c>
      <c r="LMY36">
        <f t="shared" si="141"/>
        <v>0</v>
      </c>
      <c r="LMZ36">
        <f t="shared" si="141"/>
        <v>0</v>
      </c>
      <c r="LNA36">
        <f t="shared" si="141"/>
        <v>0</v>
      </c>
      <c r="LNB36">
        <f t="shared" si="141"/>
        <v>0</v>
      </c>
      <c r="LNC36">
        <f t="shared" si="141"/>
        <v>0</v>
      </c>
      <c r="LND36">
        <f t="shared" si="141"/>
        <v>0</v>
      </c>
      <c r="LNE36">
        <f t="shared" si="141"/>
        <v>0</v>
      </c>
      <c r="LNF36">
        <f t="shared" si="141"/>
        <v>0</v>
      </c>
      <c r="LNG36">
        <f t="shared" si="141"/>
        <v>0</v>
      </c>
      <c r="LNH36">
        <f t="shared" si="141"/>
        <v>0</v>
      </c>
      <c r="LNI36">
        <f t="shared" si="141"/>
        <v>0</v>
      </c>
      <c r="LNJ36">
        <f t="shared" si="141"/>
        <v>0</v>
      </c>
      <c r="LNK36">
        <f t="shared" si="141"/>
        <v>0</v>
      </c>
      <c r="LNL36">
        <f t="shared" si="141"/>
        <v>0</v>
      </c>
      <c r="LNM36">
        <f t="shared" si="141"/>
        <v>0</v>
      </c>
      <c r="LNN36">
        <f t="shared" si="141"/>
        <v>0</v>
      </c>
      <c r="LNO36">
        <f t="shared" si="141"/>
        <v>0</v>
      </c>
      <c r="LNP36">
        <f t="shared" si="141"/>
        <v>0</v>
      </c>
      <c r="LNQ36">
        <f t="shared" si="141"/>
        <v>0</v>
      </c>
      <c r="LNR36">
        <f t="shared" si="141"/>
        <v>0</v>
      </c>
      <c r="LNS36">
        <f t="shared" si="141"/>
        <v>0</v>
      </c>
      <c r="LNT36">
        <f t="shared" si="141"/>
        <v>0</v>
      </c>
      <c r="LNU36">
        <f t="shared" si="141"/>
        <v>0</v>
      </c>
      <c r="LNV36">
        <f t="shared" si="141"/>
        <v>0</v>
      </c>
      <c r="LNW36">
        <f t="shared" si="141"/>
        <v>0</v>
      </c>
      <c r="LNX36">
        <f t="shared" si="141"/>
        <v>0</v>
      </c>
      <c r="LNY36">
        <f t="shared" si="141"/>
        <v>0</v>
      </c>
      <c r="LNZ36">
        <f t="shared" si="141"/>
        <v>0</v>
      </c>
      <c r="LOA36">
        <f t="shared" si="141"/>
        <v>0</v>
      </c>
      <c r="LOB36">
        <f t="shared" si="141"/>
        <v>0</v>
      </c>
      <c r="LOC36">
        <f t="shared" si="141"/>
        <v>0</v>
      </c>
      <c r="LOD36">
        <f t="shared" si="141"/>
        <v>0</v>
      </c>
      <c r="LOE36">
        <f t="shared" si="141"/>
        <v>0</v>
      </c>
      <c r="LOF36">
        <f t="shared" si="141"/>
        <v>0</v>
      </c>
      <c r="LOG36">
        <f t="shared" si="141"/>
        <v>0</v>
      </c>
      <c r="LOH36">
        <f t="shared" si="141"/>
        <v>0</v>
      </c>
      <c r="LOI36">
        <f t="shared" si="141"/>
        <v>0</v>
      </c>
      <c r="LOJ36">
        <f t="shared" si="141"/>
        <v>0</v>
      </c>
      <c r="LOK36">
        <f t="shared" si="141"/>
        <v>0</v>
      </c>
      <c r="LOL36">
        <f t="shared" si="141"/>
        <v>0</v>
      </c>
      <c r="LOM36">
        <f t="shared" ref="LOM36:LQX36" si="142">SUM(LOM32:LOM34)</f>
        <v>0</v>
      </c>
      <c r="LON36">
        <f t="shared" si="142"/>
        <v>0</v>
      </c>
      <c r="LOO36">
        <f t="shared" si="142"/>
        <v>0</v>
      </c>
      <c r="LOP36">
        <f t="shared" si="142"/>
        <v>0</v>
      </c>
      <c r="LOQ36">
        <f t="shared" si="142"/>
        <v>0</v>
      </c>
      <c r="LOR36">
        <f t="shared" si="142"/>
        <v>0</v>
      </c>
      <c r="LOS36">
        <f t="shared" si="142"/>
        <v>0</v>
      </c>
      <c r="LOT36">
        <f t="shared" si="142"/>
        <v>0</v>
      </c>
      <c r="LOU36">
        <f t="shared" si="142"/>
        <v>0</v>
      </c>
      <c r="LOV36">
        <f t="shared" si="142"/>
        <v>0</v>
      </c>
      <c r="LOW36">
        <f t="shared" si="142"/>
        <v>0</v>
      </c>
      <c r="LOX36">
        <f t="shared" si="142"/>
        <v>0</v>
      </c>
      <c r="LOY36">
        <f t="shared" si="142"/>
        <v>0</v>
      </c>
      <c r="LOZ36">
        <f t="shared" si="142"/>
        <v>0</v>
      </c>
      <c r="LPA36">
        <f t="shared" si="142"/>
        <v>0</v>
      </c>
      <c r="LPB36">
        <f t="shared" si="142"/>
        <v>0</v>
      </c>
      <c r="LPC36">
        <f t="shared" si="142"/>
        <v>0</v>
      </c>
      <c r="LPD36">
        <f t="shared" si="142"/>
        <v>0</v>
      </c>
      <c r="LPE36">
        <f t="shared" si="142"/>
        <v>0</v>
      </c>
      <c r="LPF36">
        <f t="shared" si="142"/>
        <v>0</v>
      </c>
      <c r="LPG36">
        <f t="shared" si="142"/>
        <v>0</v>
      </c>
      <c r="LPH36">
        <f t="shared" si="142"/>
        <v>0</v>
      </c>
      <c r="LPI36">
        <f t="shared" si="142"/>
        <v>0</v>
      </c>
      <c r="LPJ36">
        <f t="shared" si="142"/>
        <v>0</v>
      </c>
      <c r="LPK36">
        <f t="shared" si="142"/>
        <v>0</v>
      </c>
      <c r="LPL36">
        <f t="shared" si="142"/>
        <v>0</v>
      </c>
      <c r="LPM36">
        <f t="shared" si="142"/>
        <v>0</v>
      </c>
      <c r="LPN36">
        <f t="shared" si="142"/>
        <v>0</v>
      </c>
      <c r="LPO36">
        <f t="shared" si="142"/>
        <v>0</v>
      </c>
      <c r="LPP36">
        <f t="shared" si="142"/>
        <v>0</v>
      </c>
      <c r="LPQ36">
        <f t="shared" si="142"/>
        <v>0</v>
      </c>
      <c r="LPR36">
        <f t="shared" si="142"/>
        <v>0</v>
      </c>
      <c r="LPS36">
        <f t="shared" si="142"/>
        <v>0</v>
      </c>
      <c r="LPT36">
        <f t="shared" si="142"/>
        <v>0</v>
      </c>
      <c r="LPU36">
        <f t="shared" si="142"/>
        <v>0</v>
      </c>
      <c r="LPV36">
        <f t="shared" si="142"/>
        <v>0</v>
      </c>
      <c r="LPW36">
        <f t="shared" si="142"/>
        <v>0</v>
      </c>
      <c r="LPX36">
        <f t="shared" si="142"/>
        <v>0</v>
      </c>
      <c r="LPY36">
        <f t="shared" si="142"/>
        <v>0</v>
      </c>
      <c r="LPZ36">
        <f t="shared" si="142"/>
        <v>0</v>
      </c>
      <c r="LQA36">
        <f t="shared" si="142"/>
        <v>0</v>
      </c>
      <c r="LQB36">
        <f t="shared" si="142"/>
        <v>0</v>
      </c>
      <c r="LQC36">
        <f t="shared" si="142"/>
        <v>0</v>
      </c>
      <c r="LQD36">
        <f t="shared" si="142"/>
        <v>0</v>
      </c>
      <c r="LQE36">
        <f t="shared" si="142"/>
        <v>0</v>
      </c>
      <c r="LQF36">
        <f t="shared" si="142"/>
        <v>0</v>
      </c>
      <c r="LQG36">
        <f t="shared" si="142"/>
        <v>0</v>
      </c>
      <c r="LQH36">
        <f t="shared" si="142"/>
        <v>0</v>
      </c>
      <c r="LQI36">
        <f t="shared" si="142"/>
        <v>0</v>
      </c>
      <c r="LQJ36">
        <f t="shared" si="142"/>
        <v>0</v>
      </c>
      <c r="LQK36">
        <f t="shared" si="142"/>
        <v>0</v>
      </c>
      <c r="LQL36">
        <f t="shared" si="142"/>
        <v>0</v>
      </c>
      <c r="LQM36">
        <f t="shared" si="142"/>
        <v>0</v>
      </c>
      <c r="LQN36">
        <f t="shared" si="142"/>
        <v>0</v>
      </c>
      <c r="LQO36">
        <f t="shared" si="142"/>
        <v>0</v>
      </c>
      <c r="LQP36">
        <f t="shared" si="142"/>
        <v>0</v>
      </c>
      <c r="LQQ36">
        <f t="shared" si="142"/>
        <v>0</v>
      </c>
      <c r="LQR36">
        <f t="shared" si="142"/>
        <v>0</v>
      </c>
      <c r="LQS36">
        <f t="shared" si="142"/>
        <v>0</v>
      </c>
      <c r="LQT36">
        <f t="shared" si="142"/>
        <v>0</v>
      </c>
      <c r="LQU36">
        <f t="shared" si="142"/>
        <v>0</v>
      </c>
      <c r="LQV36">
        <f t="shared" si="142"/>
        <v>0</v>
      </c>
      <c r="LQW36">
        <f t="shared" si="142"/>
        <v>0</v>
      </c>
      <c r="LQX36">
        <f t="shared" si="142"/>
        <v>0</v>
      </c>
      <c r="LQY36">
        <f t="shared" ref="LQY36:LTJ36" si="143">SUM(LQY32:LQY34)</f>
        <v>0</v>
      </c>
      <c r="LQZ36">
        <f t="shared" si="143"/>
        <v>0</v>
      </c>
      <c r="LRA36">
        <f t="shared" si="143"/>
        <v>0</v>
      </c>
      <c r="LRB36">
        <f t="shared" si="143"/>
        <v>0</v>
      </c>
      <c r="LRC36">
        <f t="shared" si="143"/>
        <v>0</v>
      </c>
      <c r="LRD36">
        <f t="shared" si="143"/>
        <v>0</v>
      </c>
      <c r="LRE36">
        <f t="shared" si="143"/>
        <v>0</v>
      </c>
      <c r="LRF36">
        <f t="shared" si="143"/>
        <v>0</v>
      </c>
      <c r="LRG36">
        <f t="shared" si="143"/>
        <v>0</v>
      </c>
      <c r="LRH36">
        <f t="shared" si="143"/>
        <v>0</v>
      </c>
      <c r="LRI36">
        <f t="shared" si="143"/>
        <v>0</v>
      </c>
      <c r="LRJ36">
        <f t="shared" si="143"/>
        <v>0</v>
      </c>
      <c r="LRK36">
        <f t="shared" si="143"/>
        <v>0</v>
      </c>
      <c r="LRL36">
        <f t="shared" si="143"/>
        <v>0</v>
      </c>
      <c r="LRM36">
        <f t="shared" si="143"/>
        <v>0</v>
      </c>
      <c r="LRN36">
        <f t="shared" si="143"/>
        <v>0</v>
      </c>
      <c r="LRO36">
        <f t="shared" si="143"/>
        <v>0</v>
      </c>
      <c r="LRP36">
        <f t="shared" si="143"/>
        <v>0</v>
      </c>
      <c r="LRQ36">
        <f t="shared" si="143"/>
        <v>0</v>
      </c>
      <c r="LRR36">
        <f t="shared" si="143"/>
        <v>0</v>
      </c>
      <c r="LRS36">
        <f t="shared" si="143"/>
        <v>0</v>
      </c>
      <c r="LRT36">
        <f t="shared" si="143"/>
        <v>0</v>
      </c>
      <c r="LRU36">
        <f t="shared" si="143"/>
        <v>0</v>
      </c>
      <c r="LRV36">
        <f t="shared" si="143"/>
        <v>0</v>
      </c>
      <c r="LRW36">
        <f t="shared" si="143"/>
        <v>0</v>
      </c>
      <c r="LRX36">
        <f t="shared" si="143"/>
        <v>0</v>
      </c>
      <c r="LRY36">
        <f t="shared" si="143"/>
        <v>0</v>
      </c>
      <c r="LRZ36">
        <f t="shared" si="143"/>
        <v>0</v>
      </c>
      <c r="LSA36">
        <f t="shared" si="143"/>
        <v>0</v>
      </c>
      <c r="LSB36">
        <f t="shared" si="143"/>
        <v>0</v>
      </c>
      <c r="LSC36">
        <f t="shared" si="143"/>
        <v>0</v>
      </c>
      <c r="LSD36">
        <f t="shared" si="143"/>
        <v>0</v>
      </c>
      <c r="LSE36">
        <f t="shared" si="143"/>
        <v>0</v>
      </c>
      <c r="LSF36">
        <f t="shared" si="143"/>
        <v>0</v>
      </c>
      <c r="LSG36">
        <f t="shared" si="143"/>
        <v>0</v>
      </c>
      <c r="LSH36">
        <f t="shared" si="143"/>
        <v>0</v>
      </c>
      <c r="LSI36">
        <f t="shared" si="143"/>
        <v>0</v>
      </c>
      <c r="LSJ36">
        <f t="shared" si="143"/>
        <v>0</v>
      </c>
      <c r="LSK36">
        <f t="shared" si="143"/>
        <v>0</v>
      </c>
      <c r="LSL36">
        <f t="shared" si="143"/>
        <v>0</v>
      </c>
      <c r="LSM36">
        <f t="shared" si="143"/>
        <v>0</v>
      </c>
      <c r="LSN36">
        <f t="shared" si="143"/>
        <v>0</v>
      </c>
      <c r="LSO36">
        <f t="shared" si="143"/>
        <v>0</v>
      </c>
      <c r="LSP36">
        <f t="shared" si="143"/>
        <v>0</v>
      </c>
      <c r="LSQ36">
        <f t="shared" si="143"/>
        <v>0</v>
      </c>
      <c r="LSR36">
        <f t="shared" si="143"/>
        <v>0</v>
      </c>
      <c r="LSS36">
        <f t="shared" si="143"/>
        <v>0</v>
      </c>
      <c r="LST36">
        <f t="shared" si="143"/>
        <v>0</v>
      </c>
      <c r="LSU36">
        <f t="shared" si="143"/>
        <v>0</v>
      </c>
      <c r="LSV36">
        <f t="shared" si="143"/>
        <v>0</v>
      </c>
      <c r="LSW36">
        <f t="shared" si="143"/>
        <v>0</v>
      </c>
      <c r="LSX36">
        <f t="shared" si="143"/>
        <v>0</v>
      </c>
      <c r="LSY36">
        <f t="shared" si="143"/>
        <v>0</v>
      </c>
      <c r="LSZ36">
        <f t="shared" si="143"/>
        <v>0</v>
      </c>
      <c r="LTA36">
        <f t="shared" si="143"/>
        <v>0</v>
      </c>
      <c r="LTB36">
        <f t="shared" si="143"/>
        <v>0</v>
      </c>
      <c r="LTC36">
        <f t="shared" si="143"/>
        <v>0</v>
      </c>
      <c r="LTD36">
        <f t="shared" si="143"/>
        <v>0</v>
      </c>
      <c r="LTE36">
        <f t="shared" si="143"/>
        <v>0</v>
      </c>
      <c r="LTF36">
        <f t="shared" si="143"/>
        <v>0</v>
      </c>
      <c r="LTG36">
        <f t="shared" si="143"/>
        <v>0</v>
      </c>
      <c r="LTH36">
        <f t="shared" si="143"/>
        <v>0</v>
      </c>
      <c r="LTI36">
        <f t="shared" si="143"/>
        <v>0</v>
      </c>
      <c r="LTJ36">
        <f t="shared" si="143"/>
        <v>0</v>
      </c>
      <c r="LTK36">
        <f t="shared" ref="LTK36:LVV36" si="144">SUM(LTK32:LTK34)</f>
        <v>0</v>
      </c>
      <c r="LTL36">
        <f t="shared" si="144"/>
        <v>0</v>
      </c>
      <c r="LTM36">
        <f t="shared" si="144"/>
        <v>0</v>
      </c>
      <c r="LTN36">
        <f t="shared" si="144"/>
        <v>0</v>
      </c>
      <c r="LTO36">
        <f t="shared" si="144"/>
        <v>0</v>
      </c>
      <c r="LTP36">
        <f t="shared" si="144"/>
        <v>0</v>
      </c>
      <c r="LTQ36">
        <f t="shared" si="144"/>
        <v>0</v>
      </c>
      <c r="LTR36">
        <f t="shared" si="144"/>
        <v>0</v>
      </c>
      <c r="LTS36">
        <f t="shared" si="144"/>
        <v>0</v>
      </c>
      <c r="LTT36">
        <f t="shared" si="144"/>
        <v>0</v>
      </c>
      <c r="LTU36">
        <f t="shared" si="144"/>
        <v>0</v>
      </c>
      <c r="LTV36">
        <f t="shared" si="144"/>
        <v>0</v>
      </c>
      <c r="LTW36">
        <f t="shared" si="144"/>
        <v>0</v>
      </c>
      <c r="LTX36">
        <f t="shared" si="144"/>
        <v>0</v>
      </c>
      <c r="LTY36">
        <f t="shared" si="144"/>
        <v>0</v>
      </c>
      <c r="LTZ36">
        <f t="shared" si="144"/>
        <v>0</v>
      </c>
      <c r="LUA36">
        <f t="shared" si="144"/>
        <v>0</v>
      </c>
      <c r="LUB36">
        <f t="shared" si="144"/>
        <v>0</v>
      </c>
      <c r="LUC36">
        <f t="shared" si="144"/>
        <v>0</v>
      </c>
      <c r="LUD36">
        <f t="shared" si="144"/>
        <v>0</v>
      </c>
      <c r="LUE36">
        <f t="shared" si="144"/>
        <v>0</v>
      </c>
      <c r="LUF36">
        <f t="shared" si="144"/>
        <v>0</v>
      </c>
      <c r="LUG36">
        <f t="shared" si="144"/>
        <v>0</v>
      </c>
      <c r="LUH36">
        <f t="shared" si="144"/>
        <v>0</v>
      </c>
      <c r="LUI36">
        <f t="shared" si="144"/>
        <v>0</v>
      </c>
      <c r="LUJ36">
        <f t="shared" si="144"/>
        <v>0</v>
      </c>
      <c r="LUK36">
        <f t="shared" si="144"/>
        <v>0</v>
      </c>
      <c r="LUL36">
        <f t="shared" si="144"/>
        <v>0</v>
      </c>
      <c r="LUM36">
        <f t="shared" si="144"/>
        <v>0</v>
      </c>
      <c r="LUN36">
        <f t="shared" si="144"/>
        <v>0</v>
      </c>
      <c r="LUO36">
        <f t="shared" si="144"/>
        <v>0</v>
      </c>
      <c r="LUP36">
        <f t="shared" si="144"/>
        <v>0</v>
      </c>
      <c r="LUQ36">
        <f t="shared" si="144"/>
        <v>0</v>
      </c>
      <c r="LUR36">
        <f t="shared" si="144"/>
        <v>0</v>
      </c>
      <c r="LUS36">
        <f t="shared" si="144"/>
        <v>0</v>
      </c>
      <c r="LUT36">
        <f t="shared" si="144"/>
        <v>0</v>
      </c>
      <c r="LUU36">
        <f t="shared" si="144"/>
        <v>0</v>
      </c>
      <c r="LUV36">
        <f t="shared" si="144"/>
        <v>0</v>
      </c>
      <c r="LUW36">
        <f t="shared" si="144"/>
        <v>0</v>
      </c>
      <c r="LUX36">
        <f t="shared" si="144"/>
        <v>0</v>
      </c>
      <c r="LUY36">
        <f t="shared" si="144"/>
        <v>0</v>
      </c>
      <c r="LUZ36">
        <f t="shared" si="144"/>
        <v>0</v>
      </c>
      <c r="LVA36">
        <f t="shared" si="144"/>
        <v>0</v>
      </c>
      <c r="LVB36">
        <f t="shared" si="144"/>
        <v>0</v>
      </c>
      <c r="LVC36">
        <f t="shared" si="144"/>
        <v>0</v>
      </c>
      <c r="LVD36">
        <f t="shared" si="144"/>
        <v>0</v>
      </c>
      <c r="LVE36">
        <f t="shared" si="144"/>
        <v>0</v>
      </c>
      <c r="LVF36">
        <f t="shared" si="144"/>
        <v>0</v>
      </c>
      <c r="LVG36">
        <f t="shared" si="144"/>
        <v>0</v>
      </c>
      <c r="LVH36">
        <f t="shared" si="144"/>
        <v>0</v>
      </c>
      <c r="LVI36">
        <f t="shared" si="144"/>
        <v>0</v>
      </c>
      <c r="LVJ36">
        <f t="shared" si="144"/>
        <v>0</v>
      </c>
      <c r="LVK36">
        <f t="shared" si="144"/>
        <v>0</v>
      </c>
      <c r="LVL36">
        <f t="shared" si="144"/>
        <v>0</v>
      </c>
      <c r="LVM36">
        <f t="shared" si="144"/>
        <v>0</v>
      </c>
      <c r="LVN36">
        <f t="shared" si="144"/>
        <v>0</v>
      </c>
      <c r="LVO36">
        <f t="shared" si="144"/>
        <v>0</v>
      </c>
      <c r="LVP36">
        <f t="shared" si="144"/>
        <v>0</v>
      </c>
      <c r="LVQ36">
        <f t="shared" si="144"/>
        <v>0</v>
      </c>
      <c r="LVR36">
        <f t="shared" si="144"/>
        <v>0</v>
      </c>
      <c r="LVS36">
        <f t="shared" si="144"/>
        <v>0</v>
      </c>
      <c r="LVT36">
        <f t="shared" si="144"/>
        <v>0</v>
      </c>
      <c r="LVU36">
        <f t="shared" si="144"/>
        <v>0</v>
      </c>
      <c r="LVV36">
        <f t="shared" si="144"/>
        <v>0</v>
      </c>
      <c r="LVW36">
        <f t="shared" ref="LVW36:LYH36" si="145">SUM(LVW32:LVW34)</f>
        <v>0</v>
      </c>
      <c r="LVX36">
        <f t="shared" si="145"/>
        <v>0</v>
      </c>
      <c r="LVY36">
        <f t="shared" si="145"/>
        <v>0</v>
      </c>
      <c r="LVZ36">
        <f t="shared" si="145"/>
        <v>0</v>
      </c>
      <c r="LWA36">
        <f t="shared" si="145"/>
        <v>0</v>
      </c>
      <c r="LWB36">
        <f t="shared" si="145"/>
        <v>0</v>
      </c>
      <c r="LWC36">
        <f t="shared" si="145"/>
        <v>0</v>
      </c>
      <c r="LWD36">
        <f t="shared" si="145"/>
        <v>0</v>
      </c>
      <c r="LWE36">
        <f t="shared" si="145"/>
        <v>0</v>
      </c>
      <c r="LWF36">
        <f t="shared" si="145"/>
        <v>0</v>
      </c>
      <c r="LWG36">
        <f t="shared" si="145"/>
        <v>0</v>
      </c>
      <c r="LWH36">
        <f t="shared" si="145"/>
        <v>0</v>
      </c>
      <c r="LWI36">
        <f t="shared" si="145"/>
        <v>0</v>
      </c>
      <c r="LWJ36">
        <f t="shared" si="145"/>
        <v>0</v>
      </c>
      <c r="LWK36">
        <f t="shared" si="145"/>
        <v>0</v>
      </c>
      <c r="LWL36">
        <f t="shared" si="145"/>
        <v>0</v>
      </c>
      <c r="LWM36">
        <f t="shared" si="145"/>
        <v>0</v>
      </c>
      <c r="LWN36">
        <f t="shared" si="145"/>
        <v>0</v>
      </c>
      <c r="LWO36">
        <f t="shared" si="145"/>
        <v>0</v>
      </c>
      <c r="LWP36">
        <f t="shared" si="145"/>
        <v>0</v>
      </c>
      <c r="LWQ36">
        <f t="shared" si="145"/>
        <v>0</v>
      </c>
      <c r="LWR36">
        <f t="shared" si="145"/>
        <v>0</v>
      </c>
      <c r="LWS36">
        <f t="shared" si="145"/>
        <v>0</v>
      </c>
      <c r="LWT36">
        <f t="shared" si="145"/>
        <v>0</v>
      </c>
      <c r="LWU36">
        <f t="shared" si="145"/>
        <v>0</v>
      </c>
      <c r="LWV36">
        <f t="shared" si="145"/>
        <v>0</v>
      </c>
      <c r="LWW36">
        <f t="shared" si="145"/>
        <v>0</v>
      </c>
      <c r="LWX36">
        <f t="shared" si="145"/>
        <v>0</v>
      </c>
      <c r="LWY36">
        <f t="shared" si="145"/>
        <v>0</v>
      </c>
      <c r="LWZ36">
        <f t="shared" si="145"/>
        <v>0</v>
      </c>
      <c r="LXA36">
        <f t="shared" si="145"/>
        <v>0</v>
      </c>
      <c r="LXB36">
        <f t="shared" si="145"/>
        <v>0</v>
      </c>
      <c r="LXC36">
        <f t="shared" si="145"/>
        <v>0</v>
      </c>
      <c r="LXD36">
        <f t="shared" si="145"/>
        <v>0</v>
      </c>
      <c r="LXE36">
        <f t="shared" si="145"/>
        <v>0</v>
      </c>
      <c r="LXF36">
        <f t="shared" si="145"/>
        <v>0</v>
      </c>
      <c r="LXG36">
        <f t="shared" si="145"/>
        <v>0</v>
      </c>
      <c r="LXH36">
        <f t="shared" si="145"/>
        <v>0</v>
      </c>
      <c r="LXI36">
        <f t="shared" si="145"/>
        <v>0</v>
      </c>
      <c r="LXJ36">
        <f t="shared" si="145"/>
        <v>0</v>
      </c>
      <c r="LXK36">
        <f t="shared" si="145"/>
        <v>0</v>
      </c>
      <c r="LXL36">
        <f t="shared" si="145"/>
        <v>0</v>
      </c>
      <c r="LXM36">
        <f t="shared" si="145"/>
        <v>0</v>
      </c>
      <c r="LXN36">
        <f t="shared" si="145"/>
        <v>0</v>
      </c>
      <c r="LXO36">
        <f t="shared" si="145"/>
        <v>0</v>
      </c>
      <c r="LXP36">
        <f t="shared" si="145"/>
        <v>0</v>
      </c>
      <c r="LXQ36">
        <f t="shared" si="145"/>
        <v>0</v>
      </c>
      <c r="LXR36">
        <f t="shared" si="145"/>
        <v>0</v>
      </c>
      <c r="LXS36">
        <f t="shared" si="145"/>
        <v>0</v>
      </c>
      <c r="LXT36">
        <f t="shared" si="145"/>
        <v>0</v>
      </c>
      <c r="LXU36">
        <f t="shared" si="145"/>
        <v>0</v>
      </c>
      <c r="LXV36">
        <f t="shared" si="145"/>
        <v>0</v>
      </c>
      <c r="LXW36">
        <f t="shared" si="145"/>
        <v>0</v>
      </c>
      <c r="LXX36">
        <f t="shared" si="145"/>
        <v>0</v>
      </c>
      <c r="LXY36">
        <f t="shared" si="145"/>
        <v>0</v>
      </c>
      <c r="LXZ36">
        <f t="shared" si="145"/>
        <v>0</v>
      </c>
      <c r="LYA36">
        <f t="shared" si="145"/>
        <v>0</v>
      </c>
      <c r="LYB36">
        <f t="shared" si="145"/>
        <v>0</v>
      </c>
      <c r="LYC36">
        <f t="shared" si="145"/>
        <v>0</v>
      </c>
      <c r="LYD36">
        <f t="shared" si="145"/>
        <v>0</v>
      </c>
      <c r="LYE36">
        <f t="shared" si="145"/>
        <v>0</v>
      </c>
      <c r="LYF36">
        <f t="shared" si="145"/>
        <v>0</v>
      </c>
      <c r="LYG36">
        <f t="shared" si="145"/>
        <v>0</v>
      </c>
      <c r="LYH36">
        <f t="shared" si="145"/>
        <v>0</v>
      </c>
      <c r="LYI36">
        <f t="shared" ref="LYI36:MAT36" si="146">SUM(LYI32:LYI34)</f>
        <v>0</v>
      </c>
      <c r="LYJ36">
        <f t="shared" si="146"/>
        <v>0</v>
      </c>
      <c r="LYK36">
        <f t="shared" si="146"/>
        <v>0</v>
      </c>
      <c r="LYL36">
        <f t="shared" si="146"/>
        <v>0</v>
      </c>
      <c r="LYM36">
        <f t="shared" si="146"/>
        <v>0</v>
      </c>
      <c r="LYN36">
        <f t="shared" si="146"/>
        <v>0</v>
      </c>
      <c r="LYO36">
        <f t="shared" si="146"/>
        <v>0</v>
      </c>
      <c r="LYP36">
        <f t="shared" si="146"/>
        <v>0</v>
      </c>
      <c r="LYQ36">
        <f t="shared" si="146"/>
        <v>0</v>
      </c>
      <c r="LYR36">
        <f t="shared" si="146"/>
        <v>0</v>
      </c>
      <c r="LYS36">
        <f t="shared" si="146"/>
        <v>0</v>
      </c>
      <c r="LYT36">
        <f t="shared" si="146"/>
        <v>0</v>
      </c>
      <c r="LYU36">
        <f t="shared" si="146"/>
        <v>0</v>
      </c>
      <c r="LYV36">
        <f t="shared" si="146"/>
        <v>0</v>
      </c>
      <c r="LYW36">
        <f t="shared" si="146"/>
        <v>0</v>
      </c>
      <c r="LYX36">
        <f t="shared" si="146"/>
        <v>0</v>
      </c>
      <c r="LYY36">
        <f t="shared" si="146"/>
        <v>0</v>
      </c>
      <c r="LYZ36">
        <f t="shared" si="146"/>
        <v>0</v>
      </c>
      <c r="LZA36">
        <f t="shared" si="146"/>
        <v>0</v>
      </c>
      <c r="LZB36">
        <f t="shared" si="146"/>
        <v>0</v>
      </c>
      <c r="LZC36">
        <f t="shared" si="146"/>
        <v>0</v>
      </c>
      <c r="LZD36">
        <f t="shared" si="146"/>
        <v>0</v>
      </c>
      <c r="LZE36">
        <f t="shared" si="146"/>
        <v>0</v>
      </c>
      <c r="LZF36">
        <f t="shared" si="146"/>
        <v>0</v>
      </c>
      <c r="LZG36">
        <f t="shared" si="146"/>
        <v>0</v>
      </c>
      <c r="LZH36">
        <f t="shared" si="146"/>
        <v>0</v>
      </c>
      <c r="LZI36">
        <f t="shared" si="146"/>
        <v>0</v>
      </c>
      <c r="LZJ36">
        <f t="shared" si="146"/>
        <v>0</v>
      </c>
      <c r="LZK36">
        <f t="shared" si="146"/>
        <v>0</v>
      </c>
      <c r="LZL36">
        <f t="shared" si="146"/>
        <v>0</v>
      </c>
      <c r="LZM36">
        <f t="shared" si="146"/>
        <v>0</v>
      </c>
      <c r="LZN36">
        <f t="shared" si="146"/>
        <v>0</v>
      </c>
      <c r="LZO36">
        <f t="shared" si="146"/>
        <v>0</v>
      </c>
      <c r="LZP36">
        <f t="shared" si="146"/>
        <v>0</v>
      </c>
      <c r="LZQ36">
        <f t="shared" si="146"/>
        <v>0</v>
      </c>
      <c r="LZR36">
        <f t="shared" si="146"/>
        <v>0</v>
      </c>
      <c r="LZS36">
        <f t="shared" si="146"/>
        <v>0</v>
      </c>
      <c r="LZT36">
        <f t="shared" si="146"/>
        <v>0</v>
      </c>
      <c r="LZU36">
        <f t="shared" si="146"/>
        <v>0</v>
      </c>
      <c r="LZV36">
        <f t="shared" si="146"/>
        <v>0</v>
      </c>
      <c r="LZW36">
        <f t="shared" si="146"/>
        <v>0</v>
      </c>
      <c r="LZX36">
        <f t="shared" si="146"/>
        <v>0</v>
      </c>
      <c r="LZY36">
        <f t="shared" si="146"/>
        <v>0</v>
      </c>
      <c r="LZZ36">
        <f t="shared" si="146"/>
        <v>0</v>
      </c>
      <c r="MAA36">
        <f t="shared" si="146"/>
        <v>0</v>
      </c>
      <c r="MAB36">
        <f t="shared" si="146"/>
        <v>0</v>
      </c>
      <c r="MAC36">
        <f t="shared" si="146"/>
        <v>0</v>
      </c>
      <c r="MAD36">
        <f t="shared" si="146"/>
        <v>0</v>
      </c>
      <c r="MAE36">
        <f t="shared" si="146"/>
        <v>0</v>
      </c>
      <c r="MAF36">
        <f t="shared" si="146"/>
        <v>0</v>
      </c>
      <c r="MAG36">
        <f t="shared" si="146"/>
        <v>0</v>
      </c>
      <c r="MAH36">
        <f t="shared" si="146"/>
        <v>0</v>
      </c>
      <c r="MAI36">
        <f t="shared" si="146"/>
        <v>0</v>
      </c>
      <c r="MAJ36">
        <f t="shared" si="146"/>
        <v>0</v>
      </c>
      <c r="MAK36">
        <f t="shared" si="146"/>
        <v>0</v>
      </c>
      <c r="MAL36">
        <f t="shared" si="146"/>
        <v>0</v>
      </c>
      <c r="MAM36">
        <f t="shared" si="146"/>
        <v>0</v>
      </c>
      <c r="MAN36">
        <f t="shared" si="146"/>
        <v>0</v>
      </c>
      <c r="MAO36">
        <f t="shared" si="146"/>
        <v>0</v>
      </c>
      <c r="MAP36">
        <f t="shared" si="146"/>
        <v>0</v>
      </c>
      <c r="MAQ36">
        <f t="shared" si="146"/>
        <v>0</v>
      </c>
      <c r="MAR36">
        <f t="shared" si="146"/>
        <v>0</v>
      </c>
      <c r="MAS36">
        <f t="shared" si="146"/>
        <v>0</v>
      </c>
      <c r="MAT36">
        <f t="shared" si="146"/>
        <v>0</v>
      </c>
      <c r="MAU36">
        <f t="shared" ref="MAU36:MDF36" si="147">SUM(MAU32:MAU34)</f>
        <v>0</v>
      </c>
      <c r="MAV36">
        <f t="shared" si="147"/>
        <v>0</v>
      </c>
      <c r="MAW36">
        <f t="shared" si="147"/>
        <v>0</v>
      </c>
      <c r="MAX36">
        <f t="shared" si="147"/>
        <v>0</v>
      </c>
      <c r="MAY36">
        <f t="shared" si="147"/>
        <v>0</v>
      </c>
      <c r="MAZ36">
        <f t="shared" si="147"/>
        <v>0</v>
      </c>
      <c r="MBA36">
        <f t="shared" si="147"/>
        <v>0</v>
      </c>
      <c r="MBB36">
        <f t="shared" si="147"/>
        <v>0</v>
      </c>
      <c r="MBC36">
        <f t="shared" si="147"/>
        <v>0</v>
      </c>
      <c r="MBD36">
        <f t="shared" si="147"/>
        <v>0</v>
      </c>
      <c r="MBE36">
        <f t="shared" si="147"/>
        <v>0</v>
      </c>
      <c r="MBF36">
        <f t="shared" si="147"/>
        <v>0</v>
      </c>
      <c r="MBG36">
        <f t="shared" si="147"/>
        <v>0</v>
      </c>
      <c r="MBH36">
        <f t="shared" si="147"/>
        <v>0</v>
      </c>
      <c r="MBI36">
        <f t="shared" si="147"/>
        <v>0</v>
      </c>
      <c r="MBJ36">
        <f t="shared" si="147"/>
        <v>0</v>
      </c>
      <c r="MBK36">
        <f t="shared" si="147"/>
        <v>0</v>
      </c>
      <c r="MBL36">
        <f t="shared" si="147"/>
        <v>0</v>
      </c>
      <c r="MBM36">
        <f t="shared" si="147"/>
        <v>0</v>
      </c>
      <c r="MBN36">
        <f t="shared" si="147"/>
        <v>0</v>
      </c>
      <c r="MBO36">
        <f t="shared" si="147"/>
        <v>0</v>
      </c>
      <c r="MBP36">
        <f t="shared" si="147"/>
        <v>0</v>
      </c>
      <c r="MBQ36">
        <f t="shared" si="147"/>
        <v>0</v>
      </c>
      <c r="MBR36">
        <f t="shared" si="147"/>
        <v>0</v>
      </c>
      <c r="MBS36">
        <f t="shared" si="147"/>
        <v>0</v>
      </c>
      <c r="MBT36">
        <f t="shared" si="147"/>
        <v>0</v>
      </c>
      <c r="MBU36">
        <f t="shared" si="147"/>
        <v>0</v>
      </c>
      <c r="MBV36">
        <f t="shared" si="147"/>
        <v>0</v>
      </c>
      <c r="MBW36">
        <f t="shared" si="147"/>
        <v>0</v>
      </c>
      <c r="MBX36">
        <f t="shared" si="147"/>
        <v>0</v>
      </c>
      <c r="MBY36">
        <f t="shared" si="147"/>
        <v>0</v>
      </c>
      <c r="MBZ36">
        <f t="shared" si="147"/>
        <v>0</v>
      </c>
      <c r="MCA36">
        <f t="shared" si="147"/>
        <v>0</v>
      </c>
      <c r="MCB36">
        <f t="shared" si="147"/>
        <v>0</v>
      </c>
      <c r="MCC36">
        <f t="shared" si="147"/>
        <v>0</v>
      </c>
      <c r="MCD36">
        <f t="shared" si="147"/>
        <v>0</v>
      </c>
      <c r="MCE36">
        <f t="shared" si="147"/>
        <v>0</v>
      </c>
      <c r="MCF36">
        <f t="shared" si="147"/>
        <v>0</v>
      </c>
      <c r="MCG36">
        <f t="shared" si="147"/>
        <v>0</v>
      </c>
      <c r="MCH36">
        <f t="shared" si="147"/>
        <v>0</v>
      </c>
      <c r="MCI36">
        <f t="shared" si="147"/>
        <v>0</v>
      </c>
      <c r="MCJ36">
        <f t="shared" si="147"/>
        <v>0</v>
      </c>
      <c r="MCK36">
        <f t="shared" si="147"/>
        <v>0</v>
      </c>
      <c r="MCL36">
        <f t="shared" si="147"/>
        <v>0</v>
      </c>
      <c r="MCM36">
        <f t="shared" si="147"/>
        <v>0</v>
      </c>
      <c r="MCN36">
        <f t="shared" si="147"/>
        <v>0</v>
      </c>
      <c r="MCO36">
        <f t="shared" si="147"/>
        <v>0</v>
      </c>
      <c r="MCP36">
        <f t="shared" si="147"/>
        <v>0</v>
      </c>
      <c r="MCQ36">
        <f t="shared" si="147"/>
        <v>0</v>
      </c>
      <c r="MCR36">
        <f t="shared" si="147"/>
        <v>0</v>
      </c>
      <c r="MCS36">
        <f t="shared" si="147"/>
        <v>0</v>
      </c>
      <c r="MCT36">
        <f t="shared" si="147"/>
        <v>0</v>
      </c>
      <c r="MCU36">
        <f t="shared" si="147"/>
        <v>0</v>
      </c>
      <c r="MCV36">
        <f t="shared" si="147"/>
        <v>0</v>
      </c>
      <c r="MCW36">
        <f t="shared" si="147"/>
        <v>0</v>
      </c>
      <c r="MCX36">
        <f t="shared" si="147"/>
        <v>0</v>
      </c>
      <c r="MCY36">
        <f t="shared" si="147"/>
        <v>0</v>
      </c>
      <c r="MCZ36">
        <f t="shared" si="147"/>
        <v>0</v>
      </c>
      <c r="MDA36">
        <f t="shared" si="147"/>
        <v>0</v>
      </c>
      <c r="MDB36">
        <f t="shared" si="147"/>
        <v>0</v>
      </c>
      <c r="MDC36">
        <f t="shared" si="147"/>
        <v>0</v>
      </c>
      <c r="MDD36">
        <f t="shared" si="147"/>
        <v>0</v>
      </c>
      <c r="MDE36">
        <f t="shared" si="147"/>
        <v>0</v>
      </c>
      <c r="MDF36">
        <f t="shared" si="147"/>
        <v>0</v>
      </c>
      <c r="MDG36">
        <f t="shared" ref="MDG36:MFR36" si="148">SUM(MDG32:MDG34)</f>
        <v>0</v>
      </c>
      <c r="MDH36">
        <f t="shared" si="148"/>
        <v>0</v>
      </c>
      <c r="MDI36">
        <f t="shared" si="148"/>
        <v>0</v>
      </c>
      <c r="MDJ36">
        <f t="shared" si="148"/>
        <v>0</v>
      </c>
      <c r="MDK36">
        <f t="shared" si="148"/>
        <v>0</v>
      </c>
      <c r="MDL36">
        <f t="shared" si="148"/>
        <v>0</v>
      </c>
      <c r="MDM36">
        <f t="shared" si="148"/>
        <v>0</v>
      </c>
      <c r="MDN36">
        <f t="shared" si="148"/>
        <v>0</v>
      </c>
      <c r="MDO36">
        <f t="shared" si="148"/>
        <v>0</v>
      </c>
      <c r="MDP36">
        <f t="shared" si="148"/>
        <v>0</v>
      </c>
      <c r="MDQ36">
        <f t="shared" si="148"/>
        <v>0</v>
      </c>
      <c r="MDR36">
        <f t="shared" si="148"/>
        <v>0</v>
      </c>
      <c r="MDS36">
        <f t="shared" si="148"/>
        <v>0</v>
      </c>
      <c r="MDT36">
        <f t="shared" si="148"/>
        <v>0</v>
      </c>
      <c r="MDU36">
        <f t="shared" si="148"/>
        <v>0</v>
      </c>
      <c r="MDV36">
        <f t="shared" si="148"/>
        <v>0</v>
      </c>
      <c r="MDW36">
        <f t="shared" si="148"/>
        <v>0</v>
      </c>
      <c r="MDX36">
        <f t="shared" si="148"/>
        <v>0</v>
      </c>
      <c r="MDY36">
        <f t="shared" si="148"/>
        <v>0</v>
      </c>
      <c r="MDZ36">
        <f t="shared" si="148"/>
        <v>0</v>
      </c>
      <c r="MEA36">
        <f t="shared" si="148"/>
        <v>0</v>
      </c>
      <c r="MEB36">
        <f t="shared" si="148"/>
        <v>0</v>
      </c>
      <c r="MEC36">
        <f t="shared" si="148"/>
        <v>0</v>
      </c>
      <c r="MED36">
        <f t="shared" si="148"/>
        <v>0</v>
      </c>
      <c r="MEE36">
        <f t="shared" si="148"/>
        <v>0</v>
      </c>
      <c r="MEF36">
        <f t="shared" si="148"/>
        <v>0</v>
      </c>
      <c r="MEG36">
        <f t="shared" si="148"/>
        <v>0</v>
      </c>
      <c r="MEH36">
        <f t="shared" si="148"/>
        <v>0</v>
      </c>
      <c r="MEI36">
        <f t="shared" si="148"/>
        <v>0</v>
      </c>
      <c r="MEJ36">
        <f t="shared" si="148"/>
        <v>0</v>
      </c>
      <c r="MEK36">
        <f t="shared" si="148"/>
        <v>0</v>
      </c>
      <c r="MEL36">
        <f t="shared" si="148"/>
        <v>0</v>
      </c>
      <c r="MEM36">
        <f t="shared" si="148"/>
        <v>0</v>
      </c>
      <c r="MEN36">
        <f t="shared" si="148"/>
        <v>0</v>
      </c>
      <c r="MEO36">
        <f t="shared" si="148"/>
        <v>0</v>
      </c>
      <c r="MEP36">
        <f t="shared" si="148"/>
        <v>0</v>
      </c>
      <c r="MEQ36">
        <f t="shared" si="148"/>
        <v>0</v>
      </c>
      <c r="MER36">
        <f t="shared" si="148"/>
        <v>0</v>
      </c>
      <c r="MES36">
        <f t="shared" si="148"/>
        <v>0</v>
      </c>
      <c r="MET36">
        <f t="shared" si="148"/>
        <v>0</v>
      </c>
      <c r="MEU36">
        <f t="shared" si="148"/>
        <v>0</v>
      </c>
      <c r="MEV36">
        <f t="shared" si="148"/>
        <v>0</v>
      </c>
      <c r="MEW36">
        <f t="shared" si="148"/>
        <v>0</v>
      </c>
      <c r="MEX36">
        <f t="shared" si="148"/>
        <v>0</v>
      </c>
      <c r="MEY36">
        <f t="shared" si="148"/>
        <v>0</v>
      </c>
      <c r="MEZ36">
        <f t="shared" si="148"/>
        <v>0</v>
      </c>
      <c r="MFA36">
        <f t="shared" si="148"/>
        <v>0</v>
      </c>
      <c r="MFB36">
        <f t="shared" si="148"/>
        <v>0</v>
      </c>
      <c r="MFC36">
        <f t="shared" si="148"/>
        <v>0</v>
      </c>
      <c r="MFD36">
        <f t="shared" si="148"/>
        <v>0</v>
      </c>
      <c r="MFE36">
        <f t="shared" si="148"/>
        <v>0</v>
      </c>
      <c r="MFF36">
        <f t="shared" si="148"/>
        <v>0</v>
      </c>
      <c r="MFG36">
        <f t="shared" si="148"/>
        <v>0</v>
      </c>
      <c r="MFH36">
        <f t="shared" si="148"/>
        <v>0</v>
      </c>
      <c r="MFI36">
        <f t="shared" si="148"/>
        <v>0</v>
      </c>
      <c r="MFJ36">
        <f t="shared" si="148"/>
        <v>0</v>
      </c>
      <c r="MFK36">
        <f t="shared" si="148"/>
        <v>0</v>
      </c>
      <c r="MFL36">
        <f t="shared" si="148"/>
        <v>0</v>
      </c>
      <c r="MFM36">
        <f t="shared" si="148"/>
        <v>0</v>
      </c>
      <c r="MFN36">
        <f t="shared" si="148"/>
        <v>0</v>
      </c>
      <c r="MFO36">
        <f t="shared" si="148"/>
        <v>0</v>
      </c>
      <c r="MFP36">
        <f t="shared" si="148"/>
        <v>0</v>
      </c>
      <c r="MFQ36">
        <f t="shared" si="148"/>
        <v>0</v>
      </c>
      <c r="MFR36">
        <f t="shared" si="148"/>
        <v>0</v>
      </c>
      <c r="MFS36">
        <f t="shared" ref="MFS36:MID36" si="149">SUM(MFS32:MFS34)</f>
        <v>0</v>
      </c>
      <c r="MFT36">
        <f t="shared" si="149"/>
        <v>0</v>
      </c>
      <c r="MFU36">
        <f t="shared" si="149"/>
        <v>0</v>
      </c>
      <c r="MFV36">
        <f t="shared" si="149"/>
        <v>0</v>
      </c>
      <c r="MFW36">
        <f t="shared" si="149"/>
        <v>0</v>
      </c>
      <c r="MFX36">
        <f t="shared" si="149"/>
        <v>0</v>
      </c>
      <c r="MFY36">
        <f t="shared" si="149"/>
        <v>0</v>
      </c>
      <c r="MFZ36">
        <f t="shared" si="149"/>
        <v>0</v>
      </c>
      <c r="MGA36">
        <f t="shared" si="149"/>
        <v>0</v>
      </c>
      <c r="MGB36">
        <f t="shared" si="149"/>
        <v>0</v>
      </c>
      <c r="MGC36">
        <f t="shared" si="149"/>
        <v>0</v>
      </c>
      <c r="MGD36">
        <f t="shared" si="149"/>
        <v>0</v>
      </c>
      <c r="MGE36">
        <f t="shared" si="149"/>
        <v>0</v>
      </c>
      <c r="MGF36">
        <f t="shared" si="149"/>
        <v>0</v>
      </c>
      <c r="MGG36">
        <f t="shared" si="149"/>
        <v>0</v>
      </c>
      <c r="MGH36">
        <f t="shared" si="149"/>
        <v>0</v>
      </c>
      <c r="MGI36">
        <f t="shared" si="149"/>
        <v>0</v>
      </c>
      <c r="MGJ36">
        <f t="shared" si="149"/>
        <v>0</v>
      </c>
      <c r="MGK36">
        <f t="shared" si="149"/>
        <v>0</v>
      </c>
      <c r="MGL36">
        <f t="shared" si="149"/>
        <v>0</v>
      </c>
      <c r="MGM36">
        <f t="shared" si="149"/>
        <v>0</v>
      </c>
      <c r="MGN36">
        <f t="shared" si="149"/>
        <v>0</v>
      </c>
      <c r="MGO36">
        <f t="shared" si="149"/>
        <v>0</v>
      </c>
      <c r="MGP36">
        <f t="shared" si="149"/>
        <v>0</v>
      </c>
      <c r="MGQ36">
        <f t="shared" si="149"/>
        <v>0</v>
      </c>
      <c r="MGR36">
        <f t="shared" si="149"/>
        <v>0</v>
      </c>
      <c r="MGS36">
        <f t="shared" si="149"/>
        <v>0</v>
      </c>
      <c r="MGT36">
        <f t="shared" si="149"/>
        <v>0</v>
      </c>
      <c r="MGU36">
        <f t="shared" si="149"/>
        <v>0</v>
      </c>
      <c r="MGV36">
        <f t="shared" si="149"/>
        <v>0</v>
      </c>
      <c r="MGW36">
        <f t="shared" si="149"/>
        <v>0</v>
      </c>
      <c r="MGX36">
        <f t="shared" si="149"/>
        <v>0</v>
      </c>
      <c r="MGY36">
        <f t="shared" si="149"/>
        <v>0</v>
      </c>
      <c r="MGZ36">
        <f t="shared" si="149"/>
        <v>0</v>
      </c>
      <c r="MHA36">
        <f t="shared" si="149"/>
        <v>0</v>
      </c>
      <c r="MHB36">
        <f t="shared" si="149"/>
        <v>0</v>
      </c>
      <c r="MHC36">
        <f t="shared" si="149"/>
        <v>0</v>
      </c>
      <c r="MHD36">
        <f t="shared" si="149"/>
        <v>0</v>
      </c>
      <c r="MHE36">
        <f t="shared" si="149"/>
        <v>0</v>
      </c>
      <c r="MHF36">
        <f t="shared" si="149"/>
        <v>0</v>
      </c>
      <c r="MHG36">
        <f t="shared" si="149"/>
        <v>0</v>
      </c>
      <c r="MHH36">
        <f t="shared" si="149"/>
        <v>0</v>
      </c>
      <c r="MHI36">
        <f t="shared" si="149"/>
        <v>0</v>
      </c>
      <c r="MHJ36">
        <f t="shared" si="149"/>
        <v>0</v>
      </c>
      <c r="MHK36">
        <f t="shared" si="149"/>
        <v>0</v>
      </c>
      <c r="MHL36">
        <f t="shared" si="149"/>
        <v>0</v>
      </c>
      <c r="MHM36">
        <f t="shared" si="149"/>
        <v>0</v>
      </c>
      <c r="MHN36">
        <f t="shared" si="149"/>
        <v>0</v>
      </c>
      <c r="MHO36">
        <f t="shared" si="149"/>
        <v>0</v>
      </c>
      <c r="MHP36">
        <f t="shared" si="149"/>
        <v>0</v>
      </c>
      <c r="MHQ36">
        <f t="shared" si="149"/>
        <v>0</v>
      </c>
      <c r="MHR36">
        <f t="shared" si="149"/>
        <v>0</v>
      </c>
      <c r="MHS36">
        <f t="shared" si="149"/>
        <v>0</v>
      </c>
      <c r="MHT36">
        <f t="shared" si="149"/>
        <v>0</v>
      </c>
      <c r="MHU36">
        <f t="shared" si="149"/>
        <v>0</v>
      </c>
      <c r="MHV36">
        <f t="shared" si="149"/>
        <v>0</v>
      </c>
      <c r="MHW36">
        <f t="shared" si="149"/>
        <v>0</v>
      </c>
      <c r="MHX36">
        <f t="shared" si="149"/>
        <v>0</v>
      </c>
      <c r="MHY36">
        <f t="shared" si="149"/>
        <v>0</v>
      </c>
      <c r="MHZ36">
        <f t="shared" si="149"/>
        <v>0</v>
      </c>
      <c r="MIA36">
        <f t="shared" si="149"/>
        <v>0</v>
      </c>
      <c r="MIB36">
        <f t="shared" si="149"/>
        <v>0</v>
      </c>
      <c r="MIC36">
        <f t="shared" si="149"/>
        <v>0</v>
      </c>
      <c r="MID36">
        <f t="shared" si="149"/>
        <v>0</v>
      </c>
      <c r="MIE36">
        <f t="shared" ref="MIE36:MKP36" si="150">SUM(MIE32:MIE34)</f>
        <v>0</v>
      </c>
      <c r="MIF36">
        <f t="shared" si="150"/>
        <v>0</v>
      </c>
      <c r="MIG36">
        <f t="shared" si="150"/>
        <v>0</v>
      </c>
      <c r="MIH36">
        <f t="shared" si="150"/>
        <v>0</v>
      </c>
      <c r="MII36">
        <f t="shared" si="150"/>
        <v>0</v>
      </c>
      <c r="MIJ36">
        <f t="shared" si="150"/>
        <v>0</v>
      </c>
      <c r="MIK36">
        <f t="shared" si="150"/>
        <v>0</v>
      </c>
      <c r="MIL36">
        <f t="shared" si="150"/>
        <v>0</v>
      </c>
      <c r="MIM36">
        <f t="shared" si="150"/>
        <v>0</v>
      </c>
      <c r="MIN36">
        <f t="shared" si="150"/>
        <v>0</v>
      </c>
      <c r="MIO36">
        <f t="shared" si="150"/>
        <v>0</v>
      </c>
      <c r="MIP36">
        <f t="shared" si="150"/>
        <v>0</v>
      </c>
      <c r="MIQ36">
        <f t="shared" si="150"/>
        <v>0</v>
      </c>
      <c r="MIR36">
        <f t="shared" si="150"/>
        <v>0</v>
      </c>
      <c r="MIS36">
        <f t="shared" si="150"/>
        <v>0</v>
      </c>
      <c r="MIT36">
        <f t="shared" si="150"/>
        <v>0</v>
      </c>
      <c r="MIU36">
        <f t="shared" si="150"/>
        <v>0</v>
      </c>
      <c r="MIV36">
        <f t="shared" si="150"/>
        <v>0</v>
      </c>
      <c r="MIW36">
        <f t="shared" si="150"/>
        <v>0</v>
      </c>
      <c r="MIX36">
        <f t="shared" si="150"/>
        <v>0</v>
      </c>
      <c r="MIY36">
        <f t="shared" si="150"/>
        <v>0</v>
      </c>
      <c r="MIZ36">
        <f t="shared" si="150"/>
        <v>0</v>
      </c>
      <c r="MJA36">
        <f t="shared" si="150"/>
        <v>0</v>
      </c>
      <c r="MJB36">
        <f t="shared" si="150"/>
        <v>0</v>
      </c>
      <c r="MJC36">
        <f t="shared" si="150"/>
        <v>0</v>
      </c>
      <c r="MJD36">
        <f t="shared" si="150"/>
        <v>0</v>
      </c>
      <c r="MJE36">
        <f t="shared" si="150"/>
        <v>0</v>
      </c>
      <c r="MJF36">
        <f t="shared" si="150"/>
        <v>0</v>
      </c>
      <c r="MJG36">
        <f t="shared" si="150"/>
        <v>0</v>
      </c>
      <c r="MJH36">
        <f t="shared" si="150"/>
        <v>0</v>
      </c>
      <c r="MJI36">
        <f t="shared" si="150"/>
        <v>0</v>
      </c>
      <c r="MJJ36">
        <f t="shared" si="150"/>
        <v>0</v>
      </c>
      <c r="MJK36">
        <f t="shared" si="150"/>
        <v>0</v>
      </c>
      <c r="MJL36">
        <f t="shared" si="150"/>
        <v>0</v>
      </c>
      <c r="MJM36">
        <f t="shared" si="150"/>
        <v>0</v>
      </c>
      <c r="MJN36">
        <f t="shared" si="150"/>
        <v>0</v>
      </c>
      <c r="MJO36">
        <f t="shared" si="150"/>
        <v>0</v>
      </c>
      <c r="MJP36">
        <f t="shared" si="150"/>
        <v>0</v>
      </c>
      <c r="MJQ36">
        <f t="shared" si="150"/>
        <v>0</v>
      </c>
      <c r="MJR36">
        <f t="shared" si="150"/>
        <v>0</v>
      </c>
      <c r="MJS36">
        <f t="shared" si="150"/>
        <v>0</v>
      </c>
      <c r="MJT36">
        <f t="shared" si="150"/>
        <v>0</v>
      </c>
      <c r="MJU36">
        <f t="shared" si="150"/>
        <v>0</v>
      </c>
      <c r="MJV36">
        <f t="shared" si="150"/>
        <v>0</v>
      </c>
      <c r="MJW36">
        <f t="shared" si="150"/>
        <v>0</v>
      </c>
      <c r="MJX36">
        <f t="shared" si="150"/>
        <v>0</v>
      </c>
      <c r="MJY36">
        <f t="shared" si="150"/>
        <v>0</v>
      </c>
      <c r="MJZ36">
        <f t="shared" si="150"/>
        <v>0</v>
      </c>
      <c r="MKA36">
        <f t="shared" si="150"/>
        <v>0</v>
      </c>
      <c r="MKB36">
        <f t="shared" si="150"/>
        <v>0</v>
      </c>
      <c r="MKC36">
        <f t="shared" si="150"/>
        <v>0</v>
      </c>
      <c r="MKD36">
        <f t="shared" si="150"/>
        <v>0</v>
      </c>
      <c r="MKE36">
        <f t="shared" si="150"/>
        <v>0</v>
      </c>
      <c r="MKF36">
        <f t="shared" si="150"/>
        <v>0</v>
      </c>
      <c r="MKG36">
        <f t="shared" si="150"/>
        <v>0</v>
      </c>
      <c r="MKH36">
        <f t="shared" si="150"/>
        <v>0</v>
      </c>
      <c r="MKI36">
        <f t="shared" si="150"/>
        <v>0</v>
      </c>
      <c r="MKJ36">
        <f t="shared" si="150"/>
        <v>0</v>
      </c>
      <c r="MKK36">
        <f t="shared" si="150"/>
        <v>0</v>
      </c>
      <c r="MKL36">
        <f t="shared" si="150"/>
        <v>0</v>
      </c>
      <c r="MKM36">
        <f t="shared" si="150"/>
        <v>0</v>
      </c>
      <c r="MKN36">
        <f t="shared" si="150"/>
        <v>0</v>
      </c>
      <c r="MKO36">
        <f t="shared" si="150"/>
        <v>0</v>
      </c>
      <c r="MKP36">
        <f t="shared" si="150"/>
        <v>0</v>
      </c>
      <c r="MKQ36">
        <f t="shared" ref="MKQ36:MNB36" si="151">SUM(MKQ32:MKQ34)</f>
        <v>0</v>
      </c>
      <c r="MKR36">
        <f t="shared" si="151"/>
        <v>0</v>
      </c>
      <c r="MKS36">
        <f t="shared" si="151"/>
        <v>0</v>
      </c>
      <c r="MKT36">
        <f t="shared" si="151"/>
        <v>0</v>
      </c>
      <c r="MKU36">
        <f t="shared" si="151"/>
        <v>0</v>
      </c>
      <c r="MKV36">
        <f t="shared" si="151"/>
        <v>0</v>
      </c>
      <c r="MKW36">
        <f t="shared" si="151"/>
        <v>0</v>
      </c>
      <c r="MKX36">
        <f t="shared" si="151"/>
        <v>0</v>
      </c>
      <c r="MKY36">
        <f t="shared" si="151"/>
        <v>0</v>
      </c>
      <c r="MKZ36">
        <f t="shared" si="151"/>
        <v>0</v>
      </c>
      <c r="MLA36">
        <f t="shared" si="151"/>
        <v>0</v>
      </c>
      <c r="MLB36">
        <f t="shared" si="151"/>
        <v>0</v>
      </c>
      <c r="MLC36">
        <f t="shared" si="151"/>
        <v>0</v>
      </c>
      <c r="MLD36">
        <f t="shared" si="151"/>
        <v>0</v>
      </c>
      <c r="MLE36">
        <f t="shared" si="151"/>
        <v>0</v>
      </c>
      <c r="MLF36">
        <f t="shared" si="151"/>
        <v>0</v>
      </c>
      <c r="MLG36">
        <f t="shared" si="151"/>
        <v>0</v>
      </c>
      <c r="MLH36">
        <f t="shared" si="151"/>
        <v>0</v>
      </c>
      <c r="MLI36">
        <f t="shared" si="151"/>
        <v>0</v>
      </c>
      <c r="MLJ36">
        <f t="shared" si="151"/>
        <v>0</v>
      </c>
      <c r="MLK36">
        <f t="shared" si="151"/>
        <v>0</v>
      </c>
      <c r="MLL36">
        <f t="shared" si="151"/>
        <v>0</v>
      </c>
      <c r="MLM36">
        <f t="shared" si="151"/>
        <v>0</v>
      </c>
      <c r="MLN36">
        <f t="shared" si="151"/>
        <v>0</v>
      </c>
      <c r="MLO36">
        <f t="shared" si="151"/>
        <v>0</v>
      </c>
      <c r="MLP36">
        <f t="shared" si="151"/>
        <v>0</v>
      </c>
      <c r="MLQ36">
        <f t="shared" si="151"/>
        <v>0</v>
      </c>
      <c r="MLR36">
        <f t="shared" si="151"/>
        <v>0</v>
      </c>
      <c r="MLS36">
        <f t="shared" si="151"/>
        <v>0</v>
      </c>
      <c r="MLT36">
        <f t="shared" si="151"/>
        <v>0</v>
      </c>
      <c r="MLU36">
        <f t="shared" si="151"/>
        <v>0</v>
      </c>
      <c r="MLV36">
        <f t="shared" si="151"/>
        <v>0</v>
      </c>
      <c r="MLW36">
        <f t="shared" si="151"/>
        <v>0</v>
      </c>
      <c r="MLX36">
        <f t="shared" si="151"/>
        <v>0</v>
      </c>
      <c r="MLY36">
        <f t="shared" si="151"/>
        <v>0</v>
      </c>
      <c r="MLZ36">
        <f t="shared" si="151"/>
        <v>0</v>
      </c>
      <c r="MMA36">
        <f t="shared" si="151"/>
        <v>0</v>
      </c>
      <c r="MMB36">
        <f t="shared" si="151"/>
        <v>0</v>
      </c>
      <c r="MMC36">
        <f t="shared" si="151"/>
        <v>0</v>
      </c>
      <c r="MMD36">
        <f t="shared" si="151"/>
        <v>0</v>
      </c>
      <c r="MME36">
        <f t="shared" si="151"/>
        <v>0</v>
      </c>
      <c r="MMF36">
        <f t="shared" si="151"/>
        <v>0</v>
      </c>
      <c r="MMG36">
        <f t="shared" si="151"/>
        <v>0</v>
      </c>
      <c r="MMH36">
        <f t="shared" si="151"/>
        <v>0</v>
      </c>
      <c r="MMI36">
        <f t="shared" si="151"/>
        <v>0</v>
      </c>
      <c r="MMJ36">
        <f t="shared" si="151"/>
        <v>0</v>
      </c>
      <c r="MMK36">
        <f t="shared" si="151"/>
        <v>0</v>
      </c>
      <c r="MML36">
        <f t="shared" si="151"/>
        <v>0</v>
      </c>
      <c r="MMM36">
        <f t="shared" si="151"/>
        <v>0</v>
      </c>
      <c r="MMN36">
        <f t="shared" si="151"/>
        <v>0</v>
      </c>
      <c r="MMO36">
        <f t="shared" si="151"/>
        <v>0</v>
      </c>
      <c r="MMP36">
        <f t="shared" si="151"/>
        <v>0</v>
      </c>
      <c r="MMQ36">
        <f t="shared" si="151"/>
        <v>0</v>
      </c>
      <c r="MMR36">
        <f t="shared" si="151"/>
        <v>0</v>
      </c>
      <c r="MMS36">
        <f t="shared" si="151"/>
        <v>0</v>
      </c>
      <c r="MMT36">
        <f t="shared" si="151"/>
        <v>0</v>
      </c>
      <c r="MMU36">
        <f t="shared" si="151"/>
        <v>0</v>
      </c>
      <c r="MMV36">
        <f t="shared" si="151"/>
        <v>0</v>
      </c>
      <c r="MMW36">
        <f t="shared" si="151"/>
        <v>0</v>
      </c>
      <c r="MMX36">
        <f t="shared" si="151"/>
        <v>0</v>
      </c>
      <c r="MMY36">
        <f t="shared" si="151"/>
        <v>0</v>
      </c>
      <c r="MMZ36">
        <f t="shared" si="151"/>
        <v>0</v>
      </c>
      <c r="MNA36">
        <f t="shared" si="151"/>
        <v>0</v>
      </c>
      <c r="MNB36">
        <f t="shared" si="151"/>
        <v>0</v>
      </c>
      <c r="MNC36">
        <f t="shared" ref="MNC36:MPN36" si="152">SUM(MNC32:MNC34)</f>
        <v>0</v>
      </c>
      <c r="MND36">
        <f t="shared" si="152"/>
        <v>0</v>
      </c>
      <c r="MNE36">
        <f t="shared" si="152"/>
        <v>0</v>
      </c>
      <c r="MNF36">
        <f t="shared" si="152"/>
        <v>0</v>
      </c>
      <c r="MNG36">
        <f t="shared" si="152"/>
        <v>0</v>
      </c>
      <c r="MNH36">
        <f t="shared" si="152"/>
        <v>0</v>
      </c>
      <c r="MNI36">
        <f t="shared" si="152"/>
        <v>0</v>
      </c>
      <c r="MNJ36">
        <f t="shared" si="152"/>
        <v>0</v>
      </c>
      <c r="MNK36">
        <f t="shared" si="152"/>
        <v>0</v>
      </c>
      <c r="MNL36">
        <f t="shared" si="152"/>
        <v>0</v>
      </c>
      <c r="MNM36">
        <f t="shared" si="152"/>
        <v>0</v>
      </c>
      <c r="MNN36">
        <f t="shared" si="152"/>
        <v>0</v>
      </c>
      <c r="MNO36">
        <f t="shared" si="152"/>
        <v>0</v>
      </c>
      <c r="MNP36">
        <f t="shared" si="152"/>
        <v>0</v>
      </c>
      <c r="MNQ36">
        <f t="shared" si="152"/>
        <v>0</v>
      </c>
      <c r="MNR36">
        <f t="shared" si="152"/>
        <v>0</v>
      </c>
      <c r="MNS36">
        <f t="shared" si="152"/>
        <v>0</v>
      </c>
      <c r="MNT36">
        <f t="shared" si="152"/>
        <v>0</v>
      </c>
      <c r="MNU36">
        <f t="shared" si="152"/>
        <v>0</v>
      </c>
      <c r="MNV36">
        <f t="shared" si="152"/>
        <v>0</v>
      </c>
      <c r="MNW36">
        <f t="shared" si="152"/>
        <v>0</v>
      </c>
      <c r="MNX36">
        <f t="shared" si="152"/>
        <v>0</v>
      </c>
      <c r="MNY36">
        <f t="shared" si="152"/>
        <v>0</v>
      </c>
      <c r="MNZ36">
        <f t="shared" si="152"/>
        <v>0</v>
      </c>
      <c r="MOA36">
        <f t="shared" si="152"/>
        <v>0</v>
      </c>
      <c r="MOB36">
        <f t="shared" si="152"/>
        <v>0</v>
      </c>
      <c r="MOC36">
        <f t="shared" si="152"/>
        <v>0</v>
      </c>
      <c r="MOD36">
        <f t="shared" si="152"/>
        <v>0</v>
      </c>
      <c r="MOE36">
        <f t="shared" si="152"/>
        <v>0</v>
      </c>
      <c r="MOF36">
        <f t="shared" si="152"/>
        <v>0</v>
      </c>
      <c r="MOG36">
        <f t="shared" si="152"/>
        <v>0</v>
      </c>
      <c r="MOH36">
        <f t="shared" si="152"/>
        <v>0</v>
      </c>
      <c r="MOI36">
        <f t="shared" si="152"/>
        <v>0</v>
      </c>
      <c r="MOJ36">
        <f t="shared" si="152"/>
        <v>0</v>
      </c>
      <c r="MOK36">
        <f t="shared" si="152"/>
        <v>0</v>
      </c>
      <c r="MOL36">
        <f t="shared" si="152"/>
        <v>0</v>
      </c>
      <c r="MOM36">
        <f t="shared" si="152"/>
        <v>0</v>
      </c>
      <c r="MON36">
        <f t="shared" si="152"/>
        <v>0</v>
      </c>
      <c r="MOO36">
        <f t="shared" si="152"/>
        <v>0</v>
      </c>
      <c r="MOP36">
        <f t="shared" si="152"/>
        <v>0</v>
      </c>
      <c r="MOQ36">
        <f t="shared" si="152"/>
        <v>0</v>
      </c>
      <c r="MOR36">
        <f t="shared" si="152"/>
        <v>0</v>
      </c>
      <c r="MOS36">
        <f t="shared" si="152"/>
        <v>0</v>
      </c>
      <c r="MOT36">
        <f t="shared" si="152"/>
        <v>0</v>
      </c>
      <c r="MOU36">
        <f t="shared" si="152"/>
        <v>0</v>
      </c>
      <c r="MOV36">
        <f t="shared" si="152"/>
        <v>0</v>
      </c>
      <c r="MOW36">
        <f t="shared" si="152"/>
        <v>0</v>
      </c>
      <c r="MOX36">
        <f t="shared" si="152"/>
        <v>0</v>
      </c>
      <c r="MOY36">
        <f t="shared" si="152"/>
        <v>0</v>
      </c>
      <c r="MOZ36">
        <f t="shared" si="152"/>
        <v>0</v>
      </c>
      <c r="MPA36">
        <f t="shared" si="152"/>
        <v>0</v>
      </c>
      <c r="MPB36">
        <f t="shared" si="152"/>
        <v>0</v>
      </c>
      <c r="MPC36">
        <f t="shared" si="152"/>
        <v>0</v>
      </c>
      <c r="MPD36">
        <f t="shared" si="152"/>
        <v>0</v>
      </c>
      <c r="MPE36">
        <f t="shared" si="152"/>
        <v>0</v>
      </c>
      <c r="MPF36">
        <f t="shared" si="152"/>
        <v>0</v>
      </c>
      <c r="MPG36">
        <f t="shared" si="152"/>
        <v>0</v>
      </c>
      <c r="MPH36">
        <f t="shared" si="152"/>
        <v>0</v>
      </c>
      <c r="MPI36">
        <f t="shared" si="152"/>
        <v>0</v>
      </c>
      <c r="MPJ36">
        <f t="shared" si="152"/>
        <v>0</v>
      </c>
      <c r="MPK36">
        <f t="shared" si="152"/>
        <v>0</v>
      </c>
      <c r="MPL36">
        <f t="shared" si="152"/>
        <v>0</v>
      </c>
      <c r="MPM36">
        <f t="shared" si="152"/>
        <v>0</v>
      </c>
      <c r="MPN36">
        <f t="shared" si="152"/>
        <v>0</v>
      </c>
      <c r="MPO36">
        <f t="shared" ref="MPO36:MRZ36" si="153">SUM(MPO32:MPO34)</f>
        <v>0</v>
      </c>
      <c r="MPP36">
        <f t="shared" si="153"/>
        <v>0</v>
      </c>
      <c r="MPQ36">
        <f t="shared" si="153"/>
        <v>0</v>
      </c>
      <c r="MPR36">
        <f t="shared" si="153"/>
        <v>0</v>
      </c>
      <c r="MPS36">
        <f t="shared" si="153"/>
        <v>0</v>
      </c>
      <c r="MPT36">
        <f t="shared" si="153"/>
        <v>0</v>
      </c>
      <c r="MPU36">
        <f t="shared" si="153"/>
        <v>0</v>
      </c>
      <c r="MPV36">
        <f t="shared" si="153"/>
        <v>0</v>
      </c>
      <c r="MPW36">
        <f t="shared" si="153"/>
        <v>0</v>
      </c>
      <c r="MPX36">
        <f t="shared" si="153"/>
        <v>0</v>
      </c>
      <c r="MPY36">
        <f t="shared" si="153"/>
        <v>0</v>
      </c>
      <c r="MPZ36">
        <f t="shared" si="153"/>
        <v>0</v>
      </c>
      <c r="MQA36">
        <f t="shared" si="153"/>
        <v>0</v>
      </c>
      <c r="MQB36">
        <f t="shared" si="153"/>
        <v>0</v>
      </c>
      <c r="MQC36">
        <f t="shared" si="153"/>
        <v>0</v>
      </c>
      <c r="MQD36">
        <f t="shared" si="153"/>
        <v>0</v>
      </c>
      <c r="MQE36">
        <f t="shared" si="153"/>
        <v>0</v>
      </c>
      <c r="MQF36">
        <f t="shared" si="153"/>
        <v>0</v>
      </c>
      <c r="MQG36">
        <f t="shared" si="153"/>
        <v>0</v>
      </c>
      <c r="MQH36">
        <f t="shared" si="153"/>
        <v>0</v>
      </c>
      <c r="MQI36">
        <f t="shared" si="153"/>
        <v>0</v>
      </c>
      <c r="MQJ36">
        <f t="shared" si="153"/>
        <v>0</v>
      </c>
      <c r="MQK36">
        <f t="shared" si="153"/>
        <v>0</v>
      </c>
      <c r="MQL36">
        <f t="shared" si="153"/>
        <v>0</v>
      </c>
      <c r="MQM36">
        <f t="shared" si="153"/>
        <v>0</v>
      </c>
      <c r="MQN36">
        <f t="shared" si="153"/>
        <v>0</v>
      </c>
      <c r="MQO36">
        <f t="shared" si="153"/>
        <v>0</v>
      </c>
      <c r="MQP36">
        <f t="shared" si="153"/>
        <v>0</v>
      </c>
      <c r="MQQ36">
        <f t="shared" si="153"/>
        <v>0</v>
      </c>
      <c r="MQR36">
        <f t="shared" si="153"/>
        <v>0</v>
      </c>
      <c r="MQS36">
        <f t="shared" si="153"/>
        <v>0</v>
      </c>
      <c r="MQT36">
        <f t="shared" si="153"/>
        <v>0</v>
      </c>
      <c r="MQU36">
        <f t="shared" si="153"/>
        <v>0</v>
      </c>
      <c r="MQV36">
        <f t="shared" si="153"/>
        <v>0</v>
      </c>
      <c r="MQW36">
        <f t="shared" si="153"/>
        <v>0</v>
      </c>
      <c r="MQX36">
        <f t="shared" si="153"/>
        <v>0</v>
      </c>
      <c r="MQY36">
        <f t="shared" si="153"/>
        <v>0</v>
      </c>
      <c r="MQZ36">
        <f t="shared" si="153"/>
        <v>0</v>
      </c>
      <c r="MRA36">
        <f t="shared" si="153"/>
        <v>0</v>
      </c>
      <c r="MRB36">
        <f t="shared" si="153"/>
        <v>0</v>
      </c>
      <c r="MRC36">
        <f t="shared" si="153"/>
        <v>0</v>
      </c>
      <c r="MRD36">
        <f t="shared" si="153"/>
        <v>0</v>
      </c>
      <c r="MRE36">
        <f t="shared" si="153"/>
        <v>0</v>
      </c>
      <c r="MRF36">
        <f t="shared" si="153"/>
        <v>0</v>
      </c>
      <c r="MRG36">
        <f t="shared" si="153"/>
        <v>0</v>
      </c>
      <c r="MRH36">
        <f t="shared" si="153"/>
        <v>0</v>
      </c>
      <c r="MRI36">
        <f t="shared" si="153"/>
        <v>0</v>
      </c>
      <c r="MRJ36">
        <f t="shared" si="153"/>
        <v>0</v>
      </c>
      <c r="MRK36">
        <f t="shared" si="153"/>
        <v>0</v>
      </c>
      <c r="MRL36">
        <f t="shared" si="153"/>
        <v>0</v>
      </c>
      <c r="MRM36">
        <f t="shared" si="153"/>
        <v>0</v>
      </c>
      <c r="MRN36">
        <f t="shared" si="153"/>
        <v>0</v>
      </c>
      <c r="MRO36">
        <f t="shared" si="153"/>
        <v>0</v>
      </c>
      <c r="MRP36">
        <f t="shared" si="153"/>
        <v>0</v>
      </c>
      <c r="MRQ36">
        <f t="shared" si="153"/>
        <v>0</v>
      </c>
      <c r="MRR36">
        <f t="shared" si="153"/>
        <v>0</v>
      </c>
      <c r="MRS36">
        <f t="shared" si="153"/>
        <v>0</v>
      </c>
      <c r="MRT36">
        <f t="shared" si="153"/>
        <v>0</v>
      </c>
      <c r="MRU36">
        <f t="shared" si="153"/>
        <v>0</v>
      </c>
      <c r="MRV36">
        <f t="shared" si="153"/>
        <v>0</v>
      </c>
      <c r="MRW36">
        <f t="shared" si="153"/>
        <v>0</v>
      </c>
      <c r="MRX36">
        <f t="shared" si="153"/>
        <v>0</v>
      </c>
      <c r="MRY36">
        <f t="shared" si="153"/>
        <v>0</v>
      </c>
      <c r="MRZ36">
        <f t="shared" si="153"/>
        <v>0</v>
      </c>
      <c r="MSA36">
        <f t="shared" ref="MSA36:MUL36" si="154">SUM(MSA32:MSA34)</f>
        <v>0</v>
      </c>
      <c r="MSB36">
        <f t="shared" si="154"/>
        <v>0</v>
      </c>
      <c r="MSC36">
        <f t="shared" si="154"/>
        <v>0</v>
      </c>
      <c r="MSD36">
        <f t="shared" si="154"/>
        <v>0</v>
      </c>
      <c r="MSE36">
        <f t="shared" si="154"/>
        <v>0</v>
      </c>
      <c r="MSF36">
        <f t="shared" si="154"/>
        <v>0</v>
      </c>
      <c r="MSG36">
        <f t="shared" si="154"/>
        <v>0</v>
      </c>
      <c r="MSH36">
        <f t="shared" si="154"/>
        <v>0</v>
      </c>
      <c r="MSI36">
        <f t="shared" si="154"/>
        <v>0</v>
      </c>
      <c r="MSJ36">
        <f t="shared" si="154"/>
        <v>0</v>
      </c>
      <c r="MSK36">
        <f t="shared" si="154"/>
        <v>0</v>
      </c>
      <c r="MSL36">
        <f t="shared" si="154"/>
        <v>0</v>
      </c>
      <c r="MSM36">
        <f t="shared" si="154"/>
        <v>0</v>
      </c>
      <c r="MSN36">
        <f t="shared" si="154"/>
        <v>0</v>
      </c>
      <c r="MSO36">
        <f t="shared" si="154"/>
        <v>0</v>
      </c>
      <c r="MSP36">
        <f t="shared" si="154"/>
        <v>0</v>
      </c>
      <c r="MSQ36">
        <f t="shared" si="154"/>
        <v>0</v>
      </c>
      <c r="MSR36">
        <f t="shared" si="154"/>
        <v>0</v>
      </c>
      <c r="MSS36">
        <f t="shared" si="154"/>
        <v>0</v>
      </c>
      <c r="MST36">
        <f t="shared" si="154"/>
        <v>0</v>
      </c>
      <c r="MSU36">
        <f t="shared" si="154"/>
        <v>0</v>
      </c>
      <c r="MSV36">
        <f t="shared" si="154"/>
        <v>0</v>
      </c>
      <c r="MSW36">
        <f t="shared" si="154"/>
        <v>0</v>
      </c>
      <c r="MSX36">
        <f t="shared" si="154"/>
        <v>0</v>
      </c>
      <c r="MSY36">
        <f t="shared" si="154"/>
        <v>0</v>
      </c>
      <c r="MSZ36">
        <f t="shared" si="154"/>
        <v>0</v>
      </c>
      <c r="MTA36">
        <f t="shared" si="154"/>
        <v>0</v>
      </c>
      <c r="MTB36">
        <f t="shared" si="154"/>
        <v>0</v>
      </c>
      <c r="MTC36">
        <f t="shared" si="154"/>
        <v>0</v>
      </c>
      <c r="MTD36">
        <f t="shared" si="154"/>
        <v>0</v>
      </c>
      <c r="MTE36">
        <f t="shared" si="154"/>
        <v>0</v>
      </c>
      <c r="MTF36">
        <f t="shared" si="154"/>
        <v>0</v>
      </c>
      <c r="MTG36">
        <f t="shared" si="154"/>
        <v>0</v>
      </c>
      <c r="MTH36">
        <f t="shared" si="154"/>
        <v>0</v>
      </c>
      <c r="MTI36">
        <f t="shared" si="154"/>
        <v>0</v>
      </c>
      <c r="MTJ36">
        <f t="shared" si="154"/>
        <v>0</v>
      </c>
      <c r="MTK36">
        <f t="shared" si="154"/>
        <v>0</v>
      </c>
      <c r="MTL36">
        <f t="shared" si="154"/>
        <v>0</v>
      </c>
      <c r="MTM36">
        <f t="shared" si="154"/>
        <v>0</v>
      </c>
      <c r="MTN36">
        <f t="shared" si="154"/>
        <v>0</v>
      </c>
      <c r="MTO36">
        <f t="shared" si="154"/>
        <v>0</v>
      </c>
      <c r="MTP36">
        <f t="shared" si="154"/>
        <v>0</v>
      </c>
      <c r="MTQ36">
        <f t="shared" si="154"/>
        <v>0</v>
      </c>
      <c r="MTR36">
        <f t="shared" si="154"/>
        <v>0</v>
      </c>
      <c r="MTS36">
        <f t="shared" si="154"/>
        <v>0</v>
      </c>
      <c r="MTT36">
        <f t="shared" si="154"/>
        <v>0</v>
      </c>
      <c r="MTU36">
        <f t="shared" si="154"/>
        <v>0</v>
      </c>
      <c r="MTV36">
        <f t="shared" si="154"/>
        <v>0</v>
      </c>
      <c r="MTW36">
        <f t="shared" si="154"/>
        <v>0</v>
      </c>
      <c r="MTX36">
        <f t="shared" si="154"/>
        <v>0</v>
      </c>
      <c r="MTY36">
        <f t="shared" si="154"/>
        <v>0</v>
      </c>
      <c r="MTZ36">
        <f t="shared" si="154"/>
        <v>0</v>
      </c>
      <c r="MUA36">
        <f t="shared" si="154"/>
        <v>0</v>
      </c>
      <c r="MUB36">
        <f t="shared" si="154"/>
        <v>0</v>
      </c>
      <c r="MUC36">
        <f t="shared" si="154"/>
        <v>0</v>
      </c>
      <c r="MUD36">
        <f t="shared" si="154"/>
        <v>0</v>
      </c>
      <c r="MUE36">
        <f t="shared" si="154"/>
        <v>0</v>
      </c>
      <c r="MUF36">
        <f t="shared" si="154"/>
        <v>0</v>
      </c>
      <c r="MUG36">
        <f t="shared" si="154"/>
        <v>0</v>
      </c>
      <c r="MUH36">
        <f t="shared" si="154"/>
        <v>0</v>
      </c>
      <c r="MUI36">
        <f t="shared" si="154"/>
        <v>0</v>
      </c>
      <c r="MUJ36">
        <f t="shared" si="154"/>
        <v>0</v>
      </c>
      <c r="MUK36">
        <f t="shared" si="154"/>
        <v>0</v>
      </c>
      <c r="MUL36">
        <f t="shared" si="154"/>
        <v>0</v>
      </c>
      <c r="MUM36">
        <f t="shared" ref="MUM36:MWX36" si="155">SUM(MUM32:MUM34)</f>
        <v>0</v>
      </c>
      <c r="MUN36">
        <f t="shared" si="155"/>
        <v>0</v>
      </c>
      <c r="MUO36">
        <f t="shared" si="155"/>
        <v>0</v>
      </c>
      <c r="MUP36">
        <f t="shared" si="155"/>
        <v>0</v>
      </c>
      <c r="MUQ36">
        <f t="shared" si="155"/>
        <v>0</v>
      </c>
      <c r="MUR36">
        <f t="shared" si="155"/>
        <v>0</v>
      </c>
      <c r="MUS36">
        <f t="shared" si="155"/>
        <v>0</v>
      </c>
      <c r="MUT36">
        <f t="shared" si="155"/>
        <v>0</v>
      </c>
      <c r="MUU36">
        <f t="shared" si="155"/>
        <v>0</v>
      </c>
      <c r="MUV36">
        <f t="shared" si="155"/>
        <v>0</v>
      </c>
      <c r="MUW36">
        <f t="shared" si="155"/>
        <v>0</v>
      </c>
      <c r="MUX36">
        <f t="shared" si="155"/>
        <v>0</v>
      </c>
      <c r="MUY36">
        <f t="shared" si="155"/>
        <v>0</v>
      </c>
      <c r="MUZ36">
        <f t="shared" si="155"/>
        <v>0</v>
      </c>
      <c r="MVA36">
        <f t="shared" si="155"/>
        <v>0</v>
      </c>
      <c r="MVB36">
        <f t="shared" si="155"/>
        <v>0</v>
      </c>
      <c r="MVC36">
        <f t="shared" si="155"/>
        <v>0</v>
      </c>
      <c r="MVD36">
        <f t="shared" si="155"/>
        <v>0</v>
      </c>
      <c r="MVE36">
        <f t="shared" si="155"/>
        <v>0</v>
      </c>
      <c r="MVF36">
        <f t="shared" si="155"/>
        <v>0</v>
      </c>
      <c r="MVG36">
        <f t="shared" si="155"/>
        <v>0</v>
      </c>
      <c r="MVH36">
        <f t="shared" si="155"/>
        <v>0</v>
      </c>
      <c r="MVI36">
        <f t="shared" si="155"/>
        <v>0</v>
      </c>
      <c r="MVJ36">
        <f t="shared" si="155"/>
        <v>0</v>
      </c>
      <c r="MVK36">
        <f t="shared" si="155"/>
        <v>0</v>
      </c>
      <c r="MVL36">
        <f t="shared" si="155"/>
        <v>0</v>
      </c>
      <c r="MVM36">
        <f t="shared" si="155"/>
        <v>0</v>
      </c>
      <c r="MVN36">
        <f t="shared" si="155"/>
        <v>0</v>
      </c>
      <c r="MVO36">
        <f t="shared" si="155"/>
        <v>0</v>
      </c>
      <c r="MVP36">
        <f t="shared" si="155"/>
        <v>0</v>
      </c>
      <c r="MVQ36">
        <f t="shared" si="155"/>
        <v>0</v>
      </c>
      <c r="MVR36">
        <f t="shared" si="155"/>
        <v>0</v>
      </c>
      <c r="MVS36">
        <f t="shared" si="155"/>
        <v>0</v>
      </c>
      <c r="MVT36">
        <f t="shared" si="155"/>
        <v>0</v>
      </c>
      <c r="MVU36">
        <f t="shared" si="155"/>
        <v>0</v>
      </c>
      <c r="MVV36">
        <f t="shared" si="155"/>
        <v>0</v>
      </c>
      <c r="MVW36">
        <f t="shared" si="155"/>
        <v>0</v>
      </c>
      <c r="MVX36">
        <f t="shared" si="155"/>
        <v>0</v>
      </c>
      <c r="MVY36">
        <f t="shared" si="155"/>
        <v>0</v>
      </c>
      <c r="MVZ36">
        <f t="shared" si="155"/>
        <v>0</v>
      </c>
      <c r="MWA36">
        <f t="shared" si="155"/>
        <v>0</v>
      </c>
      <c r="MWB36">
        <f t="shared" si="155"/>
        <v>0</v>
      </c>
      <c r="MWC36">
        <f t="shared" si="155"/>
        <v>0</v>
      </c>
      <c r="MWD36">
        <f t="shared" si="155"/>
        <v>0</v>
      </c>
      <c r="MWE36">
        <f t="shared" si="155"/>
        <v>0</v>
      </c>
      <c r="MWF36">
        <f t="shared" si="155"/>
        <v>0</v>
      </c>
      <c r="MWG36">
        <f t="shared" si="155"/>
        <v>0</v>
      </c>
      <c r="MWH36">
        <f t="shared" si="155"/>
        <v>0</v>
      </c>
      <c r="MWI36">
        <f t="shared" si="155"/>
        <v>0</v>
      </c>
      <c r="MWJ36">
        <f t="shared" si="155"/>
        <v>0</v>
      </c>
      <c r="MWK36">
        <f t="shared" si="155"/>
        <v>0</v>
      </c>
      <c r="MWL36">
        <f t="shared" si="155"/>
        <v>0</v>
      </c>
      <c r="MWM36">
        <f t="shared" si="155"/>
        <v>0</v>
      </c>
      <c r="MWN36">
        <f t="shared" si="155"/>
        <v>0</v>
      </c>
      <c r="MWO36">
        <f t="shared" si="155"/>
        <v>0</v>
      </c>
      <c r="MWP36">
        <f t="shared" si="155"/>
        <v>0</v>
      </c>
      <c r="MWQ36">
        <f t="shared" si="155"/>
        <v>0</v>
      </c>
      <c r="MWR36">
        <f t="shared" si="155"/>
        <v>0</v>
      </c>
      <c r="MWS36">
        <f t="shared" si="155"/>
        <v>0</v>
      </c>
      <c r="MWT36">
        <f t="shared" si="155"/>
        <v>0</v>
      </c>
      <c r="MWU36">
        <f t="shared" si="155"/>
        <v>0</v>
      </c>
      <c r="MWV36">
        <f t="shared" si="155"/>
        <v>0</v>
      </c>
      <c r="MWW36">
        <f t="shared" si="155"/>
        <v>0</v>
      </c>
      <c r="MWX36">
        <f t="shared" si="155"/>
        <v>0</v>
      </c>
      <c r="MWY36">
        <f t="shared" ref="MWY36:MZJ36" si="156">SUM(MWY32:MWY34)</f>
        <v>0</v>
      </c>
      <c r="MWZ36">
        <f t="shared" si="156"/>
        <v>0</v>
      </c>
      <c r="MXA36">
        <f t="shared" si="156"/>
        <v>0</v>
      </c>
      <c r="MXB36">
        <f t="shared" si="156"/>
        <v>0</v>
      </c>
      <c r="MXC36">
        <f t="shared" si="156"/>
        <v>0</v>
      </c>
      <c r="MXD36">
        <f t="shared" si="156"/>
        <v>0</v>
      </c>
      <c r="MXE36">
        <f t="shared" si="156"/>
        <v>0</v>
      </c>
      <c r="MXF36">
        <f t="shared" si="156"/>
        <v>0</v>
      </c>
      <c r="MXG36">
        <f t="shared" si="156"/>
        <v>0</v>
      </c>
      <c r="MXH36">
        <f t="shared" si="156"/>
        <v>0</v>
      </c>
      <c r="MXI36">
        <f t="shared" si="156"/>
        <v>0</v>
      </c>
      <c r="MXJ36">
        <f t="shared" si="156"/>
        <v>0</v>
      </c>
      <c r="MXK36">
        <f t="shared" si="156"/>
        <v>0</v>
      </c>
      <c r="MXL36">
        <f t="shared" si="156"/>
        <v>0</v>
      </c>
      <c r="MXM36">
        <f t="shared" si="156"/>
        <v>0</v>
      </c>
      <c r="MXN36">
        <f t="shared" si="156"/>
        <v>0</v>
      </c>
      <c r="MXO36">
        <f t="shared" si="156"/>
        <v>0</v>
      </c>
      <c r="MXP36">
        <f t="shared" si="156"/>
        <v>0</v>
      </c>
      <c r="MXQ36">
        <f t="shared" si="156"/>
        <v>0</v>
      </c>
      <c r="MXR36">
        <f t="shared" si="156"/>
        <v>0</v>
      </c>
      <c r="MXS36">
        <f t="shared" si="156"/>
        <v>0</v>
      </c>
      <c r="MXT36">
        <f t="shared" si="156"/>
        <v>0</v>
      </c>
      <c r="MXU36">
        <f t="shared" si="156"/>
        <v>0</v>
      </c>
      <c r="MXV36">
        <f t="shared" si="156"/>
        <v>0</v>
      </c>
      <c r="MXW36">
        <f t="shared" si="156"/>
        <v>0</v>
      </c>
      <c r="MXX36">
        <f t="shared" si="156"/>
        <v>0</v>
      </c>
      <c r="MXY36">
        <f t="shared" si="156"/>
        <v>0</v>
      </c>
      <c r="MXZ36">
        <f t="shared" si="156"/>
        <v>0</v>
      </c>
      <c r="MYA36">
        <f t="shared" si="156"/>
        <v>0</v>
      </c>
      <c r="MYB36">
        <f t="shared" si="156"/>
        <v>0</v>
      </c>
      <c r="MYC36">
        <f t="shared" si="156"/>
        <v>0</v>
      </c>
      <c r="MYD36">
        <f t="shared" si="156"/>
        <v>0</v>
      </c>
      <c r="MYE36">
        <f t="shared" si="156"/>
        <v>0</v>
      </c>
      <c r="MYF36">
        <f t="shared" si="156"/>
        <v>0</v>
      </c>
      <c r="MYG36">
        <f t="shared" si="156"/>
        <v>0</v>
      </c>
      <c r="MYH36">
        <f t="shared" si="156"/>
        <v>0</v>
      </c>
      <c r="MYI36">
        <f t="shared" si="156"/>
        <v>0</v>
      </c>
      <c r="MYJ36">
        <f t="shared" si="156"/>
        <v>0</v>
      </c>
      <c r="MYK36">
        <f t="shared" si="156"/>
        <v>0</v>
      </c>
      <c r="MYL36">
        <f t="shared" si="156"/>
        <v>0</v>
      </c>
      <c r="MYM36">
        <f t="shared" si="156"/>
        <v>0</v>
      </c>
      <c r="MYN36">
        <f t="shared" si="156"/>
        <v>0</v>
      </c>
      <c r="MYO36">
        <f t="shared" si="156"/>
        <v>0</v>
      </c>
      <c r="MYP36">
        <f t="shared" si="156"/>
        <v>0</v>
      </c>
      <c r="MYQ36">
        <f t="shared" si="156"/>
        <v>0</v>
      </c>
      <c r="MYR36">
        <f t="shared" si="156"/>
        <v>0</v>
      </c>
      <c r="MYS36">
        <f t="shared" si="156"/>
        <v>0</v>
      </c>
      <c r="MYT36">
        <f t="shared" si="156"/>
        <v>0</v>
      </c>
      <c r="MYU36">
        <f t="shared" si="156"/>
        <v>0</v>
      </c>
      <c r="MYV36">
        <f t="shared" si="156"/>
        <v>0</v>
      </c>
      <c r="MYW36">
        <f t="shared" si="156"/>
        <v>0</v>
      </c>
      <c r="MYX36">
        <f t="shared" si="156"/>
        <v>0</v>
      </c>
      <c r="MYY36">
        <f t="shared" si="156"/>
        <v>0</v>
      </c>
      <c r="MYZ36">
        <f t="shared" si="156"/>
        <v>0</v>
      </c>
      <c r="MZA36">
        <f t="shared" si="156"/>
        <v>0</v>
      </c>
      <c r="MZB36">
        <f t="shared" si="156"/>
        <v>0</v>
      </c>
      <c r="MZC36">
        <f t="shared" si="156"/>
        <v>0</v>
      </c>
      <c r="MZD36">
        <f t="shared" si="156"/>
        <v>0</v>
      </c>
      <c r="MZE36">
        <f t="shared" si="156"/>
        <v>0</v>
      </c>
      <c r="MZF36">
        <f t="shared" si="156"/>
        <v>0</v>
      </c>
      <c r="MZG36">
        <f t="shared" si="156"/>
        <v>0</v>
      </c>
      <c r="MZH36">
        <f t="shared" si="156"/>
        <v>0</v>
      </c>
      <c r="MZI36">
        <f t="shared" si="156"/>
        <v>0</v>
      </c>
      <c r="MZJ36">
        <f t="shared" si="156"/>
        <v>0</v>
      </c>
      <c r="MZK36">
        <f t="shared" ref="MZK36:NBV36" si="157">SUM(MZK32:MZK34)</f>
        <v>0</v>
      </c>
      <c r="MZL36">
        <f t="shared" si="157"/>
        <v>0</v>
      </c>
      <c r="MZM36">
        <f t="shared" si="157"/>
        <v>0</v>
      </c>
      <c r="MZN36">
        <f t="shared" si="157"/>
        <v>0</v>
      </c>
      <c r="MZO36">
        <f t="shared" si="157"/>
        <v>0</v>
      </c>
      <c r="MZP36">
        <f t="shared" si="157"/>
        <v>0</v>
      </c>
      <c r="MZQ36">
        <f t="shared" si="157"/>
        <v>0</v>
      </c>
      <c r="MZR36">
        <f t="shared" si="157"/>
        <v>0</v>
      </c>
      <c r="MZS36">
        <f t="shared" si="157"/>
        <v>0</v>
      </c>
      <c r="MZT36">
        <f t="shared" si="157"/>
        <v>0</v>
      </c>
      <c r="MZU36">
        <f t="shared" si="157"/>
        <v>0</v>
      </c>
      <c r="MZV36">
        <f t="shared" si="157"/>
        <v>0</v>
      </c>
      <c r="MZW36">
        <f t="shared" si="157"/>
        <v>0</v>
      </c>
      <c r="MZX36">
        <f t="shared" si="157"/>
        <v>0</v>
      </c>
      <c r="MZY36">
        <f t="shared" si="157"/>
        <v>0</v>
      </c>
      <c r="MZZ36">
        <f t="shared" si="157"/>
        <v>0</v>
      </c>
      <c r="NAA36">
        <f t="shared" si="157"/>
        <v>0</v>
      </c>
      <c r="NAB36">
        <f t="shared" si="157"/>
        <v>0</v>
      </c>
      <c r="NAC36">
        <f t="shared" si="157"/>
        <v>0</v>
      </c>
      <c r="NAD36">
        <f t="shared" si="157"/>
        <v>0</v>
      </c>
      <c r="NAE36">
        <f t="shared" si="157"/>
        <v>0</v>
      </c>
      <c r="NAF36">
        <f t="shared" si="157"/>
        <v>0</v>
      </c>
      <c r="NAG36">
        <f t="shared" si="157"/>
        <v>0</v>
      </c>
      <c r="NAH36">
        <f t="shared" si="157"/>
        <v>0</v>
      </c>
      <c r="NAI36">
        <f t="shared" si="157"/>
        <v>0</v>
      </c>
      <c r="NAJ36">
        <f t="shared" si="157"/>
        <v>0</v>
      </c>
      <c r="NAK36">
        <f t="shared" si="157"/>
        <v>0</v>
      </c>
      <c r="NAL36">
        <f t="shared" si="157"/>
        <v>0</v>
      </c>
      <c r="NAM36">
        <f t="shared" si="157"/>
        <v>0</v>
      </c>
      <c r="NAN36">
        <f t="shared" si="157"/>
        <v>0</v>
      </c>
      <c r="NAO36">
        <f t="shared" si="157"/>
        <v>0</v>
      </c>
      <c r="NAP36">
        <f t="shared" si="157"/>
        <v>0</v>
      </c>
      <c r="NAQ36">
        <f t="shared" si="157"/>
        <v>0</v>
      </c>
      <c r="NAR36">
        <f t="shared" si="157"/>
        <v>0</v>
      </c>
      <c r="NAS36">
        <f t="shared" si="157"/>
        <v>0</v>
      </c>
      <c r="NAT36">
        <f t="shared" si="157"/>
        <v>0</v>
      </c>
      <c r="NAU36">
        <f t="shared" si="157"/>
        <v>0</v>
      </c>
      <c r="NAV36">
        <f t="shared" si="157"/>
        <v>0</v>
      </c>
      <c r="NAW36">
        <f t="shared" si="157"/>
        <v>0</v>
      </c>
      <c r="NAX36">
        <f t="shared" si="157"/>
        <v>0</v>
      </c>
      <c r="NAY36">
        <f t="shared" si="157"/>
        <v>0</v>
      </c>
      <c r="NAZ36">
        <f t="shared" si="157"/>
        <v>0</v>
      </c>
      <c r="NBA36">
        <f t="shared" si="157"/>
        <v>0</v>
      </c>
      <c r="NBB36">
        <f t="shared" si="157"/>
        <v>0</v>
      </c>
      <c r="NBC36">
        <f t="shared" si="157"/>
        <v>0</v>
      </c>
      <c r="NBD36">
        <f t="shared" si="157"/>
        <v>0</v>
      </c>
      <c r="NBE36">
        <f t="shared" si="157"/>
        <v>0</v>
      </c>
      <c r="NBF36">
        <f t="shared" si="157"/>
        <v>0</v>
      </c>
      <c r="NBG36">
        <f t="shared" si="157"/>
        <v>0</v>
      </c>
      <c r="NBH36">
        <f t="shared" si="157"/>
        <v>0</v>
      </c>
      <c r="NBI36">
        <f t="shared" si="157"/>
        <v>0</v>
      </c>
      <c r="NBJ36">
        <f t="shared" si="157"/>
        <v>0</v>
      </c>
      <c r="NBK36">
        <f t="shared" si="157"/>
        <v>0</v>
      </c>
      <c r="NBL36">
        <f t="shared" si="157"/>
        <v>0</v>
      </c>
      <c r="NBM36">
        <f t="shared" si="157"/>
        <v>0</v>
      </c>
      <c r="NBN36">
        <f t="shared" si="157"/>
        <v>0</v>
      </c>
      <c r="NBO36">
        <f t="shared" si="157"/>
        <v>0</v>
      </c>
      <c r="NBP36">
        <f t="shared" si="157"/>
        <v>0</v>
      </c>
      <c r="NBQ36">
        <f t="shared" si="157"/>
        <v>0</v>
      </c>
      <c r="NBR36">
        <f t="shared" si="157"/>
        <v>0</v>
      </c>
      <c r="NBS36">
        <f t="shared" si="157"/>
        <v>0</v>
      </c>
      <c r="NBT36">
        <f t="shared" si="157"/>
        <v>0</v>
      </c>
      <c r="NBU36">
        <f t="shared" si="157"/>
        <v>0</v>
      </c>
      <c r="NBV36">
        <f t="shared" si="157"/>
        <v>0</v>
      </c>
      <c r="NBW36">
        <f t="shared" ref="NBW36:NEH36" si="158">SUM(NBW32:NBW34)</f>
        <v>0</v>
      </c>
      <c r="NBX36">
        <f t="shared" si="158"/>
        <v>0</v>
      </c>
      <c r="NBY36">
        <f t="shared" si="158"/>
        <v>0</v>
      </c>
      <c r="NBZ36">
        <f t="shared" si="158"/>
        <v>0</v>
      </c>
      <c r="NCA36">
        <f t="shared" si="158"/>
        <v>0</v>
      </c>
      <c r="NCB36">
        <f t="shared" si="158"/>
        <v>0</v>
      </c>
      <c r="NCC36">
        <f t="shared" si="158"/>
        <v>0</v>
      </c>
      <c r="NCD36">
        <f t="shared" si="158"/>
        <v>0</v>
      </c>
      <c r="NCE36">
        <f t="shared" si="158"/>
        <v>0</v>
      </c>
      <c r="NCF36">
        <f t="shared" si="158"/>
        <v>0</v>
      </c>
      <c r="NCG36">
        <f t="shared" si="158"/>
        <v>0</v>
      </c>
      <c r="NCH36">
        <f t="shared" si="158"/>
        <v>0</v>
      </c>
      <c r="NCI36">
        <f t="shared" si="158"/>
        <v>0</v>
      </c>
      <c r="NCJ36">
        <f t="shared" si="158"/>
        <v>0</v>
      </c>
      <c r="NCK36">
        <f t="shared" si="158"/>
        <v>0</v>
      </c>
      <c r="NCL36">
        <f t="shared" si="158"/>
        <v>0</v>
      </c>
      <c r="NCM36">
        <f t="shared" si="158"/>
        <v>0</v>
      </c>
      <c r="NCN36">
        <f t="shared" si="158"/>
        <v>0</v>
      </c>
      <c r="NCO36">
        <f t="shared" si="158"/>
        <v>0</v>
      </c>
      <c r="NCP36">
        <f t="shared" si="158"/>
        <v>0</v>
      </c>
      <c r="NCQ36">
        <f t="shared" si="158"/>
        <v>0</v>
      </c>
      <c r="NCR36">
        <f t="shared" si="158"/>
        <v>0</v>
      </c>
      <c r="NCS36">
        <f t="shared" si="158"/>
        <v>0</v>
      </c>
      <c r="NCT36">
        <f t="shared" si="158"/>
        <v>0</v>
      </c>
      <c r="NCU36">
        <f t="shared" si="158"/>
        <v>0</v>
      </c>
      <c r="NCV36">
        <f t="shared" si="158"/>
        <v>0</v>
      </c>
      <c r="NCW36">
        <f t="shared" si="158"/>
        <v>0</v>
      </c>
      <c r="NCX36">
        <f t="shared" si="158"/>
        <v>0</v>
      </c>
      <c r="NCY36">
        <f t="shared" si="158"/>
        <v>0</v>
      </c>
      <c r="NCZ36">
        <f t="shared" si="158"/>
        <v>0</v>
      </c>
      <c r="NDA36">
        <f t="shared" si="158"/>
        <v>0</v>
      </c>
      <c r="NDB36">
        <f t="shared" si="158"/>
        <v>0</v>
      </c>
      <c r="NDC36">
        <f t="shared" si="158"/>
        <v>0</v>
      </c>
      <c r="NDD36">
        <f t="shared" si="158"/>
        <v>0</v>
      </c>
      <c r="NDE36">
        <f t="shared" si="158"/>
        <v>0</v>
      </c>
      <c r="NDF36">
        <f t="shared" si="158"/>
        <v>0</v>
      </c>
      <c r="NDG36">
        <f t="shared" si="158"/>
        <v>0</v>
      </c>
      <c r="NDH36">
        <f t="shared" si="158"/>
        <v>0</v>
      </c>
      <c r="NDI36">
        <f t="shared" si="158"/>
        <v>0</v>
      </c>
      <c r="NDJ36">
        <f t="shared" si="158"/>
        <v>0</v>
      </c>
      <c r="NDK36">
        <f t="shared" si="158"/>
        <v>0</v>
      </c>
      <c r="NDL36">
        <f t="shared" si="158"/>
        <v>0</v>
      </c>
      <c r="NDM36">
        <f t="shared" si="158"/>
        <v>0</v>
      </c>
      <c r="NDN36">
        <f t="shared" si="158"/>
        <v>0</v>
      </c>
      <c r="NDO36">
        <f t="shared" si="158"/>
        <v>0</v>
      </c>
      <c r="NDP36">
        <f t="shared" si="158"/>
        <v>0</v>
      </c>
      <c r="NDQ36">
        <f t="shared" si="158"/>
        <v>0</v>
      </c>
      <c r="NDR36">
        <f t="shared" si="158"/>
        <v>0</v>
      </c>
      <c r="NDS36">
        <f t="shared" si="158"/>
        <v>0</v>
      </c>
      <c r="NDT36">
        <f t="shared" si="158"/>
        <v>0</v>
      </c>
      <c r="NDU36">
        <f t="shared" si="158"/>
        <v>0</v>
      </c>
      <c r="NDV36">
        <f t="shared" si="158"/>
        <v>0</v>
      </c>
      <c r="NDW36">
        <f t="shared" si="158"/>
        <v>0</v>
      </c>
      <c r="NDX36">
        <f t="shared" si="158"/>
        <v>0</v>
      </c>
      <c r="NDY36">
        <f t="shared" si="158"/>
        <v>0</v>
      </c>
      <c r="NDZ36">
        <f t="shared" si="158"/>
        <v>0</v>
      </c>
      <c r="NEA36">
        <f t="shared" si="158"/>
        <v>0</v>
      </c>
      <c r="NEB36">
        <f t="shared" si="158"/>
        <v>0</v>
      </c>
      <c r="NEC36">
        <f t="shared" si="158"/>
        <v>0</v>
      </c>
      <c r="NED36">
        <f t="shared" si="158"/>
        <v>0</v>
      </c>
      <c r="NEE36">
        <f t="shared" si="158"/>
        <v>0</v>
      </c>
      <c r="NEF36">
        <f t="shared" si="158"/>
        <v>0</v>
      </c>
      <c r="NEG36">
        <f t="shared" si="158"/>
        <v>0</v>
      </c>
      <c r="NEH36">
        <f t="shared" si="158"/>
        <v>0</v>
      </c>
      <c r="NEI36">
        <f t="shared" ref="NEI36:NGT36" si="159">SUM(NEI32:NEI34)</f>
        <v>0</v>
      </c>
      <c r="NEJ36">
        <f t="shared" si="159"/>
        <v>0</v>
      </c>
      <c r="NEK36">
        <f t="shared" si="159"/>
        <v>0</v>
      </c>
      <c r="NEL36">
        <f t="shared" si="159"/>
        <v>0</v>
      </c>
      <c r="NEM36">
        <f t="shared" si="159"/>
        <v>0</v>
      </c>
      <c r="NEN36">
        <f t="shared" si="159"/>
        <v>0</v>
      </c>
      <c r="NEO36">
        <f t="shared" si="159"/>
        <v>0</v>
      </c>
      <c r="NEP36">
        <f t="shared" si="159"/>
        <v>0</v>
      </c>
      <c r="NEQ36">
        <f t="shared" si="159"/>
        <v>0</v>
      </c>
      <c r="NER36">
        <f t="shared" si="159"/>
        <v>0</v>
      </c>
      <c r="NES36">
        <f t="shared" si="159"/>
        <v>0</v>
      </c>
      <c r="NET36">
        <f t="shared" si="159"/>
        <v>0</v>
      </c>
      <c r="NEU36">
        <f t="shared" si="159"/>
        <v>0</v>
      </c>
      <c r="NEV36">
        <f t="shared" si="159"/>
        <v>0</v>
      </c>
      <c r="NEW36">
        <f t="shared" si="159"/>
        <v>0</v>
      </c>
      <c r="NEX36">
        <f t="shared" si="159"/>
        <v>0</v>
      </c>
      <c r="NEY36">
        <f t="shared" si="159"/>
        <v>0</v>
      </c>
      <c r="NEZ36">
        <f t="shared" si="159"/>
        <v>0</v>
      </c>
      <c r="NFA36">
        <f t="shared" si="159"/>
        <v>0</v>
      </c>
      <c r="NFB36">
        <f t="shared" si="159"/>
        <v>0</v>
      </c>
      <c r="NFC36">
        <f t="shared" si="159"/>
        <v>0</v>
      </c>
      <c r="NFD36">
        <f t="shared" si="159"/>
        <v>0</v>
      </c>
      <c r="NFE36">
        <f t="shared" si="159"/>
        <v>0</v>
      </c>
      <c r="NFF36">
        <f t="shared" si="159"/>
        <v>0</v>
      </c>
      <c r="NFG36">
        <f t="shared" si="159"/>
        <v>0</v>
      </c>
      <c r="NFH36">
        <f t="shared" si="159"/>
        <v>0</v>
      </c>
      <c r="NFI36">
        <f t="shared" si="159"/>
        <v>0</v>
      </c>
      <c r="NFJ36">
        <f t="shared" si="159"/>
        <v>0</v>
      </c>
      <c r="NFK36">
        <f t="shared" si="159"/>
        <v>0</v>
      </c>
      <c r="NFL36">
        <f t="shared" si="159"/>
        <v>0</v>
      </c>
      <c r="NFM36">
        <f t="shared" si="159"/>
        <v>0</v>
      </c>
      <c r="NFN36">
        <f t="shared" si="159"/>
        <v>0</v>
      </c>
      <c r="NFO36">
        <f t="shared" si="159"/>
        <v>0</v>
      </c>
      <c r="NFP36">
        <f t="shared" si="159"/>
        <v>0</v>
      </c>
      <c r="NFQ36">
        <f t="shared" si="159"/>
        <v>0</v>
      </c>
      <c r="NFR36">
        <f t="shared" si="159"/>
        <v>0</v>
      </c>
      <c r="NFS36">
        <f t="shared" si="159"/>
        <v>0</v>
      </c>
      <c r="NFT36">
        <f t="shared" si="159"/>
        <v>0</v>
      </c>
      <c r="NFU36">
        <f t="shared" si="159"/>
        <v>0</v>
      </c>
      <c r="NFV36">
        <f t="shared" si="159"/>
        <v>0</v>
      </c>
      <c r="NFW36">
        <f t="shared" si="159"/>
        <v>0</v>
      </c>
      <c r="NFX36">
        <f t="shared" si="159"/>
        <v>0</v>
      </c>
      <c r="NFY36">
        <f t="shared" si="159"/>
        <v>0</v>
      </c>
      <c r="NFZ36">
        <f t="shared" si="159"/>
        <v>0</v>
      </c>
      <c r="NGA36">
        <f t="shared" si="159"/>
        <v>0</v>
      </c>
      <c r="NGB36">
        <f t="shared" si="159"/>
        <v>0</v>
      </c>
      <c r="NGC36">
        <f t="shared" si="159"/>
        <v>0</v>
      </c>
      <c r="NGD36">
        <f t="shared" si="159"/>
        <v>0</v>
      </c>
      <c r="NGE36">
        <f t="shared" si="159"/>
        <v>0</v>
      </c>
      <c r="NGF36">
        <f t="shared" si="159"/>
        <v>0</v>
      </c>
      <c r="NGG36">
        <f t="shared" si="159"/>
        <v>0</v>
      </c>
      <c r="NGH36">
        <f t="shared" si="159"/>
        <v>0</v>
      </c>
      <c r="NGI36">
        <f t="shared" si="159"/>
        <v>0</v>
      </c>
      <c r="NGJ36">
        <f t="shared" si="159"/>
        <v>0</v>
      </c>
      <c r="NGK36">
        <f t="shared" si="159"/>
        <v>0</v>
      </c>
      <c r="NGL36">
        <f t="shared" si="159"/>
        <v>0</v>
      </c>
      <c r="NGM36">
        <f t="shared" si="159"/>
        <v>0</v>
      </c>
      <c r="NGN36">
        <f t="shared" si="159"/>
        <v>0</v>
      </c>
      <c r="NGO36">
        <f t="shared" si="159"/>
        <v>0</v>
      </c>
      <c r="NGP36">
        <f t="shared" si="159"/>
        <v>0</v>
      </c>
      <c r="NGQ36">
        <f t="shared" si="159"/>
        <v>0</v>
      </c>
      <c r="NGR36">
        <f t="shared" si="159"/>
        <v>0</v>
      </c>
      <c r="NGS36">
        <f t="shared" si="159"/>
        <v>0</v>
      </c>
      <c r="NGT36">
        <f t="shared" si="159"/>
        <v>0</v>
      </c>
      <c r="NGU36">
        <f t="shared" ref="NGU36:NJF36" si="160">SUM(NGU32:NGU34)</f>
        <v>0</v>
      </c>
      <c r="NGV36">
        <f t="shared" si="160"/>
        <v>0</v>
      </c>
      <c r="NGW36">
        <f t="shared" si="160"/>
        <v>0</v>
      </c>
      <c r="NGX36">
        <f t="shared" si="160"/>
        <v>0</v>
      </c>
      <c r="NGY36">
        <f t="shared" si="160"/>
        <v>0</v>
      </c>
      <c r="NGZ36">
        <f t="shared" si="160"/>
        <v>0</v>
      </c>
      <c r="NHA36">
        <f t="shared" si="160"/>
        <v>0</v>
      </c>
      <c r="NHB36">
        <f t="shared" si="160"/>
        <v>0</v>
      </c>
      <c r="NHC36">
        <f t="shared" si="160"/>
        <v>0</v>
      </c>
      <c r="NHD36">
        <f t="shared" si="160"/>
        <v>0</v>
      </c>
      <c r="NHE36">
        <f t="shared" si="160"/>
        <v>0</v>
      </c>
      <c r="NHF36">
        <f t="shared" si="160"/>
        <v>0</v>
      </c>
      <c r="NHG36">
        <f t="shared" si="160"/>
        <v>0</v>
      </c>
      <c r="NHH36">
        <f t="shared" si="160"/>
        <v>0</v>
      </c>
      <c r="NHI36">
        <f t="shared" si="160"/>
        <v>0</v>
      </c>
      <c r="NHJ36">
        <f t="shared" si="160"/>
        <v>0</v>
      </c>
      <c r="NHK36">
        <f t="shared" si="160"/>
        <v>0</v>
      </c>
      <c r="NHL36">
        <f t="shared" si="160"/>
        <v>0</v>
      </c>
      <c r="NHM36">
        <f t="shared" si="160"/>
        <v>0</v>
      </c>
      <c r="NHN36">
        <f t="shared" si="160"/>
        <v>0</v>
      </c>
      <c r="NHO36">
        <f t="shared" si="160"/>
        <v>0</v>
      </c>
      <c r="NHP36">
        <f t="shared" si="160"/>
        <v>0</v>
      </c>
      <c r="NHQ36">
        <f t="shared" si="160"/>
        <v>0</v>
      </c>
      <c r="NHR36">
        <f t="shared" si="160"/>
        <v>0</v>
      </c>
      <c r="NHS36">
        <f t="shared" si="160"/>
        <v>0</v>
      </c>
      <c r="NHT36">
        <f t="shared" si="160"/>
        <v>0</v>
      </c>
      <c r="NHU36">
        <f t="shared" si="160"/>
        <v>0</v>
      </c>
      <c r="NHV36">
        <f t="shared" si="160"/>
        <v>0</v>
      </c>
      <c r="NHW36">
        <f t="shared" si="160"/>
        <v>0</v>
      </c>
      <c r="NHX36">
        <f t="shared" si="160"/>
        <v>0</v>
      </c>
      <c r="NHY36">
        <f t="shared" si="160"/>
        <v>0</v>
      </c>
      <c r="NHZ36">
        <f t="shared" si="160"/>
        <v>0</v>
      </c>
      <c r="NIA36">
        <f t="shared" si="160"/>
        <v>0</v>
      </c>
      <c r="NIB36">
        <f t="shared" si="160"/>
        <v>0</v>
      </c>
      <c r="NIC36">
        <f t="shared" si="160"/>
        <v>0</v>
      </c>
      <c r="NID36">
        <f t="shared" si="160"/>
        <v>0</v>
      </c>
      <c r="NIE36">
        <f t="shared" si="160"/>
        <v>0</v>
      </c>
      <c r="NIF36">
        <f t="shared" si="160"/>
        <v>0</v>
      </c>
      <c r="NIG36">
        <f t="shared" si="160"/>
        <v>0</v>
      </c>
      <c r="NIH36">
        <f t="shared" si="160"/>
        <v>0</v>
      </c>
      <c r="NII36">
        <f t="shared" si="160"/>
        <v>0</v>
      </c>
      <c r="NIJ36">
        <f t="shared" si="160"/>
        <v>0</v>
      </c>
      <c r="NIK36">
        <f t="shared" si="160"/>
        <v>0</v>
      </c>
      <c r="NIL36">
        <f t="shared" si="160"/>
        <v>0</v>
      </c>
      <c r="NIM36">
        <f t="shared" si="160"/>
        <v>0</v>
      </c>
      <c r="NIN36">
        <f t="shared" si="160"/>
        <v>0</v>
      </c>
      <c r="NIO36">
        <f t="shared" si="160"/>
        <v>0</v>
      </c>
      <c r="NIP36">
        <f t="shared" si="160"/>
        <v>0</v>
      </c>
      <c r="NIQ36">
        <f t="shared" si="160"/>
        <v>0</v>
      </c>
      <c r="NIR36">
        <f t="shared" si="160"/>
        <v>0</v>
      </c>
      <c r="NIS36">
        <f t="shared" si="160"/>
        <v>0</v>
      </c>
      <c r="NIT36">
        <f t="shared" si="160"/>
        <v>0</v>
      </c>
      <c r="NIU36">
        <f t="shared" si="160"/>
        <v>0</v>
      </c>
      <c r="NIV36">
        <f t="shared" si="160"/>
        <v>0</v>
      </c>
      <c r="NIW36">
        <f t="shared" si="160"/>
        <v>0</v>
      </c>
      <c r="NIX36">
        <f t="shared" si="160"/>
        <v>0</v>
      </c>
      <c r="NIY36">
        <f t="shared" si="160"/>
        <v>0</v>
      </c>
      <c r="NIZ36">
        <f t="shared" si="160"/>
        <v>0</v>
      </c>
      <c r="NJA36">
        <f t="shared" si="160"/>
        <v>0</v>
      </c>
      <c r="NJB36">
        <f t="shared" si="160"/>
        <v>0</v>
      </c>
      <c r="NJC36">
        <f t="shared" si="160"/>
        <v>0</v>
      </c>
      <c r="NJD36">
        <f t="shared" si="160"/>
        <v>0</v>
      </c>
      <c r="NJE36">
        <f t="shared" si="160"/>
        <v>0</v>
      </c>
      <c r="NJF36">
        <f t="shared" si="160"/>
        <v>0</v>
      </c>
      <c r="NJG36">
        <f t="shared" ref="NJG36:NLR36" si="161">SUM(NJG32:NJG34)</f>
        <v>0</v>
      </c>
      <c r="NJH36">
        <f t="shared" si="161"/>
        <v>0</v>
      </c>
      <c r="NJI36">
        <f t="shared" si="161"/>
        <v>0</v>
      </c>
      <c r="NJJ36">
        <f t="shared" si="161"/>
        <v>0</v>
      </c>
      <c r="NJK36">
        <f t="shared" si="161"/>
        <v>0</v>
      </c>
      <c r="NJL36">
        <f t="shared" si="161"/>
        <v>0</v>
      </c>
      <c r="NJM36">
        <f t="shared" si="161"/>
        <v>0</v>
      </c>
      <c r="NJN36">
        <f t="shared" si="161"/>
        <v>0</v>
      </c>
      <c r="NJO36">
        <f t="shared" si="161"/>
        <v>0</v>
      </c>
      <c r="NJP36">
        <f t="shared" si="161"/>
        <v>0</v>
      </c>
      <c r="NJQ36">
        <f t="shared" si="161"/>
        <v>0</v>
      </c>
      <c r="NJR36">
        <f t="shared" si="161"/>
        <v>0</v>
      </c>
      <c r="NJS36">
        <f t="shared" si="161"/>
        <v>0</v>
      </c>
      <c r="NJT36">
        <f t="shared" si="161"/>
        <v>0</v>
      </c>
      <c r="NJU36">
        <f t="shared" si="161"/>
        <v>0</v>
      </c>
      <c r="NJV36">
        <f t="shared" si="161"/>
        <v>0</v>
      </c>
      <c r="NJW36">
        <f t="shared" si="161"/>
        <v>0</v>
      </c>
      <c r="NJX36">
        <f t="shared" si="161"/>
        <v>0</v>
      </c>
      <c r="NJY36">
        <f t="shared" si="161"/>
        <v>0</v>
      </c>
      <c r="NJZ36">
        <f t="shared" si="161"/>
        <v>0</v>
      </c>
      <c r="NKA36">
        <f t="shared" si="161"/>
        <v>0</v>
      </c>
      <c r="NKB36">
        <f t="shared" si="161"/>
        <v>0</v>
      </c>
      <c r="NKC36">
        <f t="shared" si="161"/>
        <v>0</v>
      </c>
      <c r="NKD36">
        <f t="shared" si="161"/>
        <v>0</v>
      </c>
      <c r="NKE36">
        <f t="shared" si="161"/>
        <v>0</v>
      </c>
      <c r="NKF36">
        <f t="shared" si="161"/>
        <v>0</v>
      </c>
      <c r="NKG36">
        <f t="shared" si="161"/>
        <v>0</v>
      </c>
      <c r="NKH36">
        <f t="shared" si="161"/>
        <v>0</v>
      </c>
      <c r="NKI36">
        <f t="shared" si="161"/>
        <v>0</v>
      </c>
      <c r="NKJ36">
        <f t="shared" si="161"/>
        <v>0</v>
      </c>
      <c r="NKK36">
        <f t="shared" si="161"/>
        <v>0</v>
      </c>
      <c r="NKL36">
        <f t="shared" si="161"/>
        <v>0</v>
      </c>
      <c r="NKM36">
        <f t="shared" si="161"/>
        <v>0</v>
      </c>
      <c r="NKN36">
        <f t="shared" si="161"/>
        <v>0</v>
      </c>
      <c r="NKO36">
        <f t="shared" si="161"/>
        <v>0</v>
      </c>
      <c r="NKP36">
        <f t="shared" si="161"/>
        <v>0</v>
      </c>
      <c r="NKQ36">
        <f t="shared" si="161"/>
        <v>0</v>
      </c>
      <c r="NKR36">
        <f t="shared" si="161"/>
        <v>0</v>
      </c>
      <c r="NKS36">
        <f t="shared" si="161"/>
        <v>0</v>
      </c>
      <c r="NKT36">
        <f t="shared" si="161"/>
        <v>0</v>
      </c>
      <c r="NKU36">
        <f t="shared" si="161"/>
        <v>0</v>
      </c>
      <c r="NKV36">
        <f t="shared" si="161"/>
        <v>0</v>
      </c>
      <c r="NKW36">
        <f t="shared" si="161"/>
        <v>0</v>
      </c>
      <c r="NKX36">
        <f t="shared" si="161"/>
        <v>0</v>
      </c>
      <c r="NKY36">
        <f t="shared" si="161"/>
        <v>0</v>
      </c>
      <c r="NKZ36">
        <f t="shared" si="161"/>
        <v>0</v>
      </c>
      <c r="NLA36">
        <f t="shared" si="161"/>
        <v>0</v>
      </c>
      <c r="NLB36">
        <f t="shared" si="161"/>
        <v>0</v>
      </c>
      <c r="NLC36">
        <f t="shared" si="161"/>
        <v>0</v>
      </c>
      <c r="NLD36">
        <f t="shared" si="161"/>
        <v>0</v>
      </c>
      <c r="NLE36">
        <f t="shared" si="161"/>
        <v>0</v>
      </c>
      <c r="NLF36">
        <f t="shared" si="161"/>
        <v>0</v>
      </c>
      <c r="NLG36">
        <f t="shared" si="161"/>
        <v>0</v>
      </c>
      <c r="NLH36">
        <f t="shared" si="161"/>
        <v>0</v>
      </c>
      <c r="NLI36">
        <f t="shared" si="161"/>
        <v>0</v>
      </c>
      <c r="NLJ36">
        <f t="shared" si="161"/>
        <v>0</v>
      </c>
      <c r="NLK36">
        <f t="shared" si="161"/>
        <v>0</v>
      </c>
      <c r="NLL36">
        <f t="shared" si="161"/>
        <v>0</v>
      </c>
      <c r="NLM36">
        <f t="shared" si="161"/>
        <v>0</v>
      </c>
      <c r="NLN36">
        <f t="shared" si="161"/>
        <v>0</v>
      </c>
      <c r="NLO36">
        <f t="shared" si="161"/>
        <v>0</v>
      </c>
      <c r="NLP36">
        <f t="shared" si="161"/>
        <v>0</v>
      </c>
      <c r="NLQ36">
        <f t="shared" si="161"/>
        <v>0</v>
      </c>
      <c r="NLR36">
        <f t="shared" si="161"/>
        <v>0</v>
      </c>
      <c r="NLS36">
        <f t="shared" ref="NLS36:NOD36" si="162">SUM(NLS32:NLS34)</f>
        <v>0</v>
      </c>
      <c r="NLT36">
        <f t="shared" si="162"/>
        <v>0</v>
      </c>
      <c r="NLU36">
        <f t="shared" si="162"/>
        <v>0</v>
      </c>
      <c r="NLV36">
        <f t="shared" si="162"/>
        <v>0</v>
      </c>
      <c r="NLW36">
        <f t="shared" si="162"/>
        <v>0</v>
      </c>
      <c r="NLX36">
        <f t="shared" si="162"/>
        <v>0</v>
      </c>
      <c r="NLY36">
        <f t="shared" si="162"/>
        <v>0</v>
      </c>
      <c r="NLZ36">
        <f t="shared" si="162"/>
        <v>0</v>
      </c>
      <c r="NMA36">
        <f t="shared" si="162"/>
        <v>0</v>
      </c>
      <c r="NMB36">
        <f t="shared" si="162"/>
        <v>0</v>
      </c>
      <c r="NMC36">
        <f t="shared" si="162"/>
        <v>0</v>
      </c>
      <c r="NMD36">
        <f t="shared" si="162"/>
        <v>0</v>
      </c>
      <c r="NME36">
        <f t="shared" si="162"/>
        <v>0</v>
      </c>
      <c r="NMF36">
        <f t="shared" si="162"/>
        <v>0</v>
      </c>
      <c r="NMG36">
        <f t="shared" si="162"/>
        <v>0</v>
      </c>
      <c r="NMH36">
        <f t="shared" si="162"/>
        <v>0</v>
      </c>
      <c r="NMI36">
        <f t="shared" si="162"/>
        <v>0</v>
      </c>
      <c r="NMJ36">
        <f t="shared" si="162"/>
        <v>0</v>
      </c>
      <c r="NMK36">
        <f t="shared" si="162"/>
        <v>0</v>
      </c>
      <c r="NML36">
        <f t="shared" si="162"/>
        <v>0</v>
      </c>
      <c r="NMM36">
        <f t="shared" si="162"/>
        <v>0</v>
      </c>
      <c r="NMN36">
        <f t="shared" si="162"/>
        <v>0</v>
      </c>
      <c r="NMO36">
        <f t="shared" si="162"/>
        <v>0</v>
      </c>
      <c r="NMP36">
        <f t="shared" si="162"/>
        <v>0</v>
      </c>
      <c r="NMQ36">
        <f t="shared" si="162"/>
        <v>0</v>
      </c>
      <c r="NMR36">
        <f t="shared" si="162"/>
        <v>0</v>
      </c>
      <c r="NMS36">
        <f t="shared" si="162"/>
        <v>0</v>
      </c>
      <c r="NMT36">
        <f t="shared" si="162"/>
        <v>0</v>
      </c>
      <c r="NMU36">
        <f t="shared" si="162"/>
        <v>0</v>
      </c>
      <c r="NMV36">
        <f t="shared" si="162"/>
        <v>0</v>
      </c>
      <c r="NMW36">
        <f t="shared" si="162"/>
        <v>0</v>
      </c>
      <c r="NMX36">
        <f t="shared" si="162"/>
        <v>0</v>
      </c>
      <c r="NMY36">
        <f t="shared" si="162"/>
        <v>0</v>
      </c>
      <c r="NMZ36">
        <f t="shared" si="162"/>
        <v>0</v>
      </c>
      <c r="NNA36">
        <f t="shared" si="162"/>
        <v>0</v>
      </c>
      <c r="NNB36">
        <f t="shared" si="162"/>
        <v>0</v>
      </c>
      <c r="NNC36">
        <f t="shared" si="162"/>
        <v>0</v>
      </c>
      <c r="NND36">
        <f t="shared" si="162"/>
        <v>0</v>
      </c>
      <c r="NNE36">
        <f t="shared" si="162"/>
        <v>0</v>
      </c>
      <c r="NNF36">
        <f t="shared" si="162"/>
        <v>0</v>
      </c>
      <c r="NNG36">
        <f t="shared" si="162"/>
        <v>0</v>
      </c>
      <c r="NNH36">
        <f t="shared" si="162"/>
        <v>0</v>
      </c>
      <c r="NNI36">
        <f t="shared" si="162"/>
        <v>0</v>
      </c>
      <c r="NNJ36">
        <f t="shared" si="162"/>
        <v>0</v>
      </c>
      <c r="NNK36">
        <f t="shared" si="162"/>
        <v>0</v>
      </c>
      <c r="NNL36">
        <f t="shared" si="162"/>
        <v>0</v>
      </c>
      <c r="NNM36">
        <f t="shared" si="162"/>
        <v>0</v>
      </c>
      <c r="NNN36">
        <f t="shared" si="162"/>
        <v>0</v>
      </c>
      <c r="NNO36">
        <f t="shared" si="162"/>
        <v>0</v>
      </c>
      <c r="NNP36">
        <f t="shared" si="162"/>
        <v>0</v>
      </c>
      <c r="NNQ36">
        <f t="shared" si="162"/>
        <v>0</v>
      </c>
      <c r="NNR36">
        <f t="shared" si="162"/>
        <v>0</v>
      </c>
      <c r="NNS36">
        <f t="shared" si="162"/>
        <v>0</v>
      </c>
      <c r="NNT36">
        <f t="shared" si="162"/>
        <v>0</v>
      </c>
      <c r="NNU36">
        <f t="shared" si="162"/>
        <v>0</v>
      </c>
      <c r="NNV36">
        <f t="shared" si="162"/>
        <v>0</v>
      </c>
      <c r="NNW36">
        <f t="shared" si="162"/>
        <v>0</v>
      </c>
      <c r="NNX36">
        <f t="shared" si="162"/>
        <v>0</v>
      </c>
      <c r="NNY36">
        <f t="shared" si="162"/>
        <v>0</v>
      </c>
      <c r="NNZ36">
        <f t="shared" si="162"/>
        <v>0</v>
      </c>
      <c r="NOA36">
        <f t="shared" si="162"/>
        <v>0</v>
      </c>
      <c r="NOB36">
        <f t="shared" si="162"/>
        <v>0</v>
      </c>
      <c r="NOC36">
        <f t="shared" si="162"/>
        <v>0</v>
      </c>
      <c r="NOD36">
        <f t="shared" si="162"/>
        <v>0</v>
      </c>
      <c r="NOE36">
        <f t="shared" ref="NOE36:NQP36" si="163">SUM(NOE32:NOE34)</f>
        <v>0</v>
      </c>
      <c r="NOF36">
        <f t="shared" si="163"/>
        <v>0</v>
      </c>
      <c r="NOG36">
        <f t="shared" si="163"/>
        <v>0</v>
      </c>
      <c r="NOH36">
        <f t="shared" si="163"/>
        <v>0</v>
      </c>
      <c r="NOI36">
        <f t="shared" si="163"/>
        <v>0</v>
      </c>
      <c r="NOJ36">
        <f t="shared" si="163"/>
        <v>0</v>
      </c>
      <c r="NOK36">
        <f t="shared" si="163"/>
        <v>0</v>
      </c>
      <c r="NOL36">
        <f t="shared" si="163"/>
        <v>0</v>
      </c>
      <c r="NOM36">
        <f t="shared" si="163"/>
        <v>0</v>
      </c>
      <c r="NON36">
        <f t="shared" si="163"/>
        <v>0</v>
      </c>
      <c r="NOO36">
        <f t="shared" si="163"/>
        <v>0</v>
      </c>
      <c r="NOP36">
        <f t="shared" si="163"/>
        <v>0</v>
      </c>
      <c r="NOQ36">
        <f t="shared" si="163"/>
        <v>0</v>
      </c>
      <c r="NOR36">
        <f t="shared" si="163"/>
        <v>0</v>
      </c>
      <c r="NOS36">
        <f t="shared" si="163"/>
        <v>0</v>
      </c>
      <c r="NOT36">
        <f t="shared" si="163"/>
        <v>0</v>
      </c>
      <c r="NOU36">
        <f t="shared" si="163"/>
        <v>0</v>
      </c>
      <c r="NOV36">
        <f t="shared" si="163"/>
        <v>0</v>
      </c>
      <c r="NOW36">
        <f t="shared" si="163"/>
        <v>0</v>
      </c>
      <c r="NOX36">
        <f t="shared" si="163"/>
        <v>0</v>
      </c>
      <c r="NOY36">
        <f t="shared" si="163"/>
        <v>0</v>
      </c>
      <c r="NOZ36">
        <f t="shared" si="163"/>
        <v>0</v>
      </c>
      <c r="NPA36">
        <f t="shared" si="163"/>
        <v>0</v>
      </c>
      <c r="NPB36">
        <f t="shared" si="163"/>
        <v>0</v>
      </c>
      <c r="NPC36">
        <f t="shared" si="163"/>
        <v>0</v>
      </c>
      <c r="NPD36">
        <f t="shared" si="163"/>
        <v>0</v>
      </c>
      <c r="NPE36">
        <f t="shared" si="163"/>
        <v>0</v>
      </c>
      <c r="NPF36">
        <f t="shared" si="163"/>
        <v>0</v>
      </c>
      <c r="NPG36">
        <f t="shared" si="163"/>
        <v>0</v>
      </c>
      <c r="NPH36">
        <f t="shared" si="163"/>
        <v>0</v>
      </c>
      <c r="NPI36">
        <f t="shared" si="163"/>
        <v>0</v>
      </c>
      <c r="NPJ36">
        <f t="shared" si="163"/>
        <v>0</v>
      </c>
      <c r="NPK36">
        <f t="shared" si="163"/>
        <v>0</v>
      </c>
      <c r="NPL36">
        <f t="shared" si="163"/>
        <v>0</v>
      </c>
      <c r="NPM36">
        <f t="shared" si="163"/>
        <v>0</v>
      </c>
      <c r="NPN36">
        <f t="shared" si="163"/>
        <v>0</v>
      </c>
      <c r="NPO36">
        <f t="shared" si="163"/>
        <v>0</v>
      </c>
      <c r="NPP36">
        <f t="shared" si="163"/>
        <v>0</v>
      </c>
      <c r="NPQ36">
        <f t="shared" si="163"/>
        <v>0</v>
      </c>
      <c r="NPR36">
        <f t="shared" si="163"/>
        <v>0</v>
      </c>
      <c r="NPS36">
        <f t="shared" si="163"/>
        <v>0</v>
      </c>
      <c r="NPT36">
        <f t="shared" si="163"/>
        <v>0</v>
      </c>
      <c r="NPU36">
        <f t="shared" si="163"/>
        <v>0</v>
      </c>
      <c r="NPV36">
        <f t="shared" si="163"/>
        <v>0</v>
      </c>
      <c r="NPW36">
        <f t="shared" si="163"/>
        <v>0</v>
      </c>
      <c r="NPX36">
        <f t="shared" si="163"/>
        <v>0</v>
      </c>
      <c r="NPY36">
        <f t="shared" si="163"/>
        <v>0</v>
      </c>
      <c r="NPZ36">
        <f t="shared" si="163"/>
        <v>0</v>
      </c>
      <c r="NQA36">
        <f t="shared" si="163"/>
        <v>0</v>
      </c>
      <c r="NQB36">
        <f t="shared" si="163"/>
        <v>0</v>
      </c>
      <c r="NQC36">
        <f t="shared" si="163"/>
        <v>0</v>
      </c>
      <c r="NQD36">
        <f t="shared" si="163"/>
        <v>0</v>
      </c>
      <c r="NQE36">
        <f t="shared" si="163"/>
        <v>0</v>
      </c>
      <c r="NQF36">
        <f t="shared" si="163"/>
        <v>0</v>
      </c>
      <c r="NQG36">
        <f t="shared" si="163"/>
        <v>0</v>
      </c>
      <c r="NQH36">
        <f t="shared" si="163"/>
        <v>0</v>
      </c>
      <c r="NQI36">
        <f t="shared" si="163"/>
        <v>0</v>
      </c>
      <c r="NQJ36">
        <f t="shared" si="163"/>
        <v>0</v>
      </c>
      <c r="NQK36">
        <f t="shared" si="163"/>
        <v>0</v>
      </c>
      <c r="NQL36">
        <f t="shared" si="163"/>
        <v>0</v>
      </c>
      <c r="NQM36">
        <f t="shared" si="163"/>
        <v>0</v>
      </c>
      <c r="NQN36">
        <f t="shared" si="163"/>
        <v>0</v>
      </c>
      <c r="NQO36">
        <f t="shared" si="163"/>
        <v>0</v>
      </c>
      <c r="NQP36">
        <f t="shared" si="163"/>
        <v>0</v>
      </c>
      <c r="NQQ36">
        <f t="shared" ref="NQQ36:NTB36" si="164">SUM(NQQ32:NQQ34)</f>
        <v>0</v>
      </c>
      <c r="NQR36">
        <f t="shared" si="164"/>
        <v>0</v>
      </c>
      <c r="NQS36">
        <f t="shared" si="164"/>
        <v>0</v>
      </c>
      <c r="NQT36">
        <f t="shared" si="164"/>
        <v>0</v>
      </c>
      <c r="NQU36">
        <f t="shared" si="164"/>
        <v>0</v>
      </c>
      <c r="NQV36">
        <f t="shared" si="164"/>
        <v>0</v>
      </c>
      <c r="NQW36">
        <f t="shared" si="164"/>
        <v>0</v>
      </c>
      <c r="NQX36">
        <f t="shared" si="164"/>
        <v>0</v>
      </c>
      <c r="NQY36">
        <f t="shared" si="164"/>
        <v>0</v>
      </c>
      <c r="NQZ36">
        <f t="shared" si="164"/>
        <v>0</v>
      </c>
      <c r="NRA36">
        <f t="shared" si="164"/>
        <v>0</v>
      </c>
      <c r="NRB36">
        <f t="shared" si="164"/>
        <v>0</v>
      </c>
      <c r="NRC36">
        <f t="shared" si="164"/>
        <v>0</v>
      </c>
      <c r="NRD36">
        <f t="shared" si="164"/>
        <v>0</v>
      </c>
      <c r="NRE36">
        <f t="shared" si="164"/>
        <v>0</v>
      </c>
      <c r="NRF36">
        <f t="shared" si="164"/>
        <v>0</v>
      </c>
      <c r="NRG36">
        <f t="shared" si="164"/>
        <v>0</v>
      </c>
      <c r="NRH36">
        <f t="shared" si="164"/>
        <v>0</v>
      </c>
      <c r="NRI36">
        <f t="shared" si="164"/>
        <v>0</v>
      </c>
      <c r="NRJ36">
        <f t="shared" si="164"/>
        <v>0</v>
      </c>
      <c r="NRK36">
        <f t="shared" si="164"/>
        <v>0</v>
      </c>
      <c r="NRL36">
        <f t="shared" si="164"/>
        <v>0</v>
      </c>
      <c r="NRM36">
        <f t="shared" si="164"/>
        <v>0</v>
      </c>
      <c r="NRN36">
        <f t="shared" si="164"/>
        <v>0</v>
      </c>
      <c r="NRO36">
        <f t="shared" si="164"/>
        <v>0</v>
      </c>
      <c r="NRP36">
        <f t="shared" si="164"/>
        <v>0</v>
      </c>
      <c r="NRQ36">
        <f t="shared" si="164"/>
        <v>0</v>
      </c>
      <c r="NRR36">
        <f t="shared" si="164"/>
        <v>0</v>
      </c>
      <c r="NRS36">
        <f t="shared" si="164"/>
        <v>0</v>
      </c>
      <c r="NRT36">
        <f t="shared" si="164"/>
        <v>0</v>
      </c>
      <c r="NRU36">
        <f t="shared" si="164"/>
        <v>0</v>
      </c>
      <c r="NRV36">
        <f t="shared" si="164"/>
        <v>0</v>
      </c>
      <c r="NRW36">
        <f t="shared" si="164"/>
        <v>0</v>
      </c>
      <c r="NRX36">
        <f t="shared" si="164"/>
        <v>0</v>
      </c>
      <c r="NRY36">
        <f t="shared" si="164"/>
        <v>0</v>
      </c>
      <c r="NRZ36">
        <f t="shared" si="164"/>
        <v>0</v>
      </c>
      <c r="NSA36">
        <f t="shared" si="164"/>
        <v>0</v>
      </c>
      <c r="NSB36">
        <f t="shared" si="164"/>
        <v>0</v>
      </c>
      <c r="NSC36">
        <f t="shared" si="164"/>
        <v>0</v>
      </c>
      <c r="NSD36">
        <f t="shared" si="164"/>
        <v>0</v>
      </c>
      <c r="NSE36">
        <f t="shared" si="164"/>
        <v>0</v>
      </c>
      <c r="NSF36">
        <f t="shared" si="164"/>
        <v>0</v>
      </c>
      <c r="NSG36">
        <f t="shared" si="164"/>
        <v>0</v>
      </c>
      <c r="NSH36">
        <f t="shared" si="164"/>
        <v>0</v>
      </c>
      <c r="NSI36">
        <f t="shared" si="164"/>
        <v>0</v>
      </c>
      <c r="NSJ36">
        <f t="shared" si="164"/>
        <v>0</v>
      </c>
      <c r="NSK36">
        <f t="shared" si="164"/>
        <v>0</v>
      </c>
      <c r="NSL36">
        <f t="shared" si="164"/>
        <v>0</v>
      </c>
      <c r="NSM36">
        <f t="shared" si="164"/>
        <v>0</v>
      </c>
      <c r="NSN36">
        <f t="shared" si="164"/>
        <v>0</v>
      </c>
      <c r="NSO36">
        <f t="shared" si="164"/>
        <v>0</v>
      </c>
      <c r="NSP36">
        <f t="shared" si="164"/>
        <v>0</v>
      </c>
      <c r="NSQ36">
        <f t="shared" si="164"/>
        <v>0</v>
      </c>
      <c r="NSR36">
        <f t="shared" si="164"/>
        <v>0</v>
      </c>
      <c r="NSS36">
        <f t="shared" si="164"/>
        <v>0</v>
      </c>
      <c r="NST36">
        <f t="shared" si="164"/>
        <v>0</v>
      </c>
      <c r="NSU36">
        <f t="shared" si="164"/>
        <v>0</v>
      </c>
      <c r="NSV36">
        <f t="shared" si="164"/>
        <v>0</v>
      </c>
      <c r="NSW36">
        <f t="shared" si="164"/>
        <v>0</v>
      </c>
      <c r="NSX36">
        <f t="shared" si="164"/>
        <v>0</v>
      </c>
      <c r="NSY36">
        <f t="shared" si="164"/>
        <v>0</v>
      </c>
      <c r="NSZ36">
        <f t="shared" si="164"/>
        <v>0</v>
      </c>
      <c r="NTA36">
        <f t="shared" si="164"/>
        <v>0</v>
      </c>
      <c r="NTB36">
        <f t="shared" si="164"/>
        <v>0</v>
      </c>
      <c r="NTC36">
        <f t="shared" ref="NTC36:NVN36" si="165">SUM(NTC32:NTC34)</f>
        <v>0</v>
      </c>
      <c r="NTD36">
        <f t="shared" si="165"/>
        <v>0</v>
      </c>
      <c r="NTE36">
        <f t="shared" si="165"/>
        <v>0</v>
      </c>
      <c r="NTF36">
        <f t="shared" si="165"/>
        <v>0</v>
      </c>
      <c r="NTG36">
        <f t="shared" si="165"/>
        <v>0</v>
      </c>
      <c r="NTH36">
        <f t="shared" si="165"/>
        <v>0</v>
      </c>
      <c r="NTI36">
        <f t="shared" si="165"/>
        <v>0</v>
      </c>
      <c r="NTJ36">
        <f t="shared" si="165"/>
        <v>0</v>
      </c>
      <c r="NTK36">
        <f t="shared" si="165"/>
        <v>0</v>
      </c>
      <c r="NTL36">
        <f t="shared" si="165"/>
        <v>0</v>
      </c>
      <c r="NTM36">
        <f t="shared" si="165"/>
        <v>0</v>
      </c>
      <c r="NTN36">
        <f t="shared" si="165"/>
        <v>0</v>
      </c>
      <c r="NTO36">
        <f t="shared" si="165"/>
        <v>0</v>
      </c>
      <c r="NTP36">
        <f t="shared" si="165"/>
        <v>0</v>
      </c>
      <c r="NTQ36">
        <f t="shared" si="165"/>
        <v>0</v>
      </c>
      <c r="NTR36">
        <f t="shared" si="165"/>
        <v>0</v>
      </c>
      <c r="NTS36">
        <f t="shared" si="165"/>
        <v>0</v>
      </c>
      <c r="NTT36">
        <f t="shared" si="165"/>
        <v>0</v>
      </c>
      <c r="NTU36">
        <f t="shared" si="165"/>
        <v>0</v>
      </c>
      <c r="NTV36">
        <f t="shared" si="165"/>
        <v>0</v>
      </c>
      <c r="NTW36">
        <f t="shared" si="165"/>
        <v>0</v>
      </c>
      <c r="NTX36">
        <f t="shared" si="165"/>
        <v>0</v>
      </c>
      <c r="NTY36">
        <f t="shared" si="165"/>
        <v>0</v>
      </c>
      <c r="NTZ36">
        <f t="shared" si="165"/>
        <v>0</v>
      </c>
      <c r="NUA36">
        <f t="shared" si="165"/>
        <v>0</v>
      </c>
      <c r="NUB36">
        <f t="shared" si="165"/>
        <v>0</v>
      </c>
      <c r="NUC36">
        <f t="shared" si="165"/>
        <v>0</v>
      </c>
      <c r="NUD36">
        <f t="shared" si="165"/>
        <v>0</v>
      </c>
      <c r="NUE36">
        <f t="shared" si="165"/>
        <v>0</v>
      </c>
      <c r="NUF36">
        <f t="shared" si="165"/>
        <v>0</v>
      </c>
      <c r="NUG36">
        <f t="shared" si="165"/>
        <v>0</v>
      </c>
      <c r="NUH36">
        <f t="shared" si="165"/>
        <v>0</v>
      </c>
      <c r="NUI36">
        <f t="shared" si="165"/>
        <v>0</v>
      </c>
      <c r="NUJ36">
        <f t="shared" si="165"/>
        <v>0</v>
      </c>
      <c r="NUK36">
        <f t="shared" si="165"/>
        <v>0</v>
      </c>
      <c r="NUL36">
        <f t="shared" si="165"/>
        <v>0</v>
      </c>
      <c r="NUM36">
        <f t="shared" si="165"/>
        <v>0</v>
      </c>
      <c r="NUN36">
        <f t="shared" si="165"/>
        <v>0</v>
      </c>
      <c r="NUO36">
        <f t="shared" si="165"/>
        <v>0</v>
      </c>
      <c r="NUP36">
        <f t="shared" si="165"/>
        <v>0</v>
      </c>
      <c r="NUQ36">
        <f t="shared" si="165"/>
        <v>0</v>
      </c>
      <c r="NUR36">
        <f t="shared" si="165"/>
        <v>0</v>
      </c>
      <c r="NUS36">
        <f t="shared" si="165"/>
        <v>0</v>
      </c>
      <c r="NUT36">
        <f t="shared" si="165"/>
        <v>0</v>
      </c>
      <c r="NUU36">
        <f t="shared" si="165"/>
        <v>0</v>
      </c>
      <c r="NUV36">
        <f t="shared" si="165"/>
        <v>0</v>
      </c>
      <c r="NUW36">
        <f t="shared" si="165"/>
        <v>0</v>
      </c>
      <c r="NUX36">
        <f t="shared" si="165"/>
        <v>0</v>
      </c>
      <c r="NUY36">
        <f t="shared" si="165"/>
        <v>0</v>
      </c>
      <c r="NUZ36">
        <f t="shared" si="165"/>
        <v>0</v>
      </c>
      <c r="NVA36">
        <f t="shared" si="165"/>
        <v>0</v>
      </c>
      <c r="NVB36">
        <f t="shared" si="165"/>
        <v>0</v>
      </c>
      <c r="NVC36">
        <f t="shared" si="165"/>
        <v>0</v>
      </c>
      <c r="NVD36">
        <f t="shared" si="165"/>
        <v>0</v>
      </c>
      <c r="NVE36">
        <f t="shared" si="165"/>
        <v>0</v>
      </c>
      <c r="NVF36">
        <f t="shared" si="165"/>
        <v>0</v>
      </c>
      <c r="NVG36">
        <f t="shared" si="165"/>
        <v>0</v>
      </c>
      <c r="NVH36">
        <f t="shared" si="165"/>
        <v>0</v>
      </c>
      <c r="NVI36">
        <f t="shared" si="165"/>
        <v>0</v>
      </c>
      <c r="NVJ36">
        <f t="shared" si="165"/>
        <v>0</v>
      </c>
      <c r="NVK36">
        <f t="shared" si="165"/>
        <v>0</v>
      </c>
      <c r="NVL36">
        <f t="shared" si="165"/>
        <v>0</v>
      </c>
      <c r="NVM36">
        <f t="shared" si="165"/>
        <v>0</v>
      </c>
      <c r="NVN36">
        <f t="shared" si="165"/>
        <v>0</v>
      </c>
      <c r="NVO36">
        <f t="shared" ref="NVO36:NXZ36" si="166">SUM(NVO32:NVO34)</f>
        <v>0</v>
      </c>
      <c r="NVP36">
        <f t="shared" si="166"/>
        <v>0</v>
      </c>
      <c r="NVQ36">
        <f t="shared" si="166"/>
        <v>0</v>
      </c>
      <c r="NVR36">
        <f t="shared" si="166"/>
        <v>0</v>
      </c>
      <c r="NVS36">
        <f t="shared" si="166"/>
        <v>0</v>
      </c>
      <c r="NVT36">
        <f t="shared" si="166"/>
        <v>0</v>
      </c>
      <c r="NVU36">
        <f t="shared" si="166"/>
        <v>0</v>
      </c>
      <c r="NVV36">
        <f t="shared" si="166"/>
        <v>0</v>
      </c>
      <c r="NVW36">
        <f t="shared" si="166"/>
        <v>0</v>
      </c>
      <c r="NVX36">
        <f t="shared" si="166"/>
        <v>0</v>
      </c>
      <c r="NVY36">
        <f t="shared" si="166"/>
        <v>0</v>
      </c>
      <c r="NVZ36">
        <f t="shared" si="166"/>
        <v>0</v>
      </c>
      <c r="NWA36">
        <f t="shared" si="166"/>
        <v>0</v>
      </c>
      <c r="NWB36">
        <f t="shared" si="166"/>
        <v>0</v>
      </c>
      <c r="NWC36">
        <f t="shared" si="166"/>
        <v>0</v>
      </c>
      <c r="NWD36">
        <f t="shared" si="166"/>
        <v>0</v>
      </c>
      <c r="NWE36">
        <f t="shared" si="166"/>
        <v>0</v>
      </c>
      <c r="NWF36">
        <f t="shared" si="166"/>
        <v>0</v>
      </c>
      <c r="NWG36">
        <f t="shared" si="166"/>
        <v>0</v>
      </c>
      <c r="NWH36">
        <f t="shared" si="166"/>
        <v>0</v>
      </c>
      <c r="NWI36">
        <f t="shared" si="166"/>
        <v>0</v>
      </c>
      <c r="NWJ36">
        <f t="shared" si="166"/>
        <v>0</v>
      </c>
      <c r="NWK36">
        <f t="shared" si="166"/>
        <v>0</v>
      </c>
      <c r="NWL36">
        <f t="shared" si="166"/>
        <v>0</v>
      </c>
      <c r="NWM36">
        <f t="shared" si="166"/>
        <v>0</v>
      </c>
      <c r="NWN36">
        <f t="shared" si="166"/>
        <v>0</v>
      </c>
      <c r="NWO36">
        <f t="shared" si="166"/>
        <v>0</v>
      </c>
      <c r="NWP36">
        <f t="shared" si="166"/>
        <v>0</v>
      </c>
      <c r="NWQ36">
        <f t="shared" si="166"/>
        <v>0</v>
      </c>
      <c r="NWR36">
        <f t="shared" si="166"/>
        <v>0</v>
      </c>
      <c r="NWS36">
        <f t="shared" si="166"/>
        <v>0</v>
      </c>
      <c r="NWT36">
        <f t="shared" si="166"/>
        <v>0</v>
      </c>
      <c r="NWU36">
        <f t="shared" si="166"/>
        <v>0</v>
      </c>
      <c r="NWV36">
        <f t="shared" si="166"/>
        <v>0</v>
      </c>
      <c r="NWW36">
        <f t="shared" si="166"/>
        <v>0</v>
      </c>
      <c r="NWX36">
        <f t="shared" si="166"/>
        <v>0</v>
      </c>
      <c r="NWY36">
        <f t="shared" si="166"/>
        <v>0</v>
      </c>
      <c r="NWZ36">
        <f t="shared" si="166"/>
        <v>0</v>
      </c>
      <c r="NXA36">
        <f t="shared" si="166"/>
        <v>0</v>
      </c>
      <c r="NXB36">
        <f t="shared" si="166"/>
        <v>0</v>
      </c>
      <c r="NXC36">
        <f t="shared" si="166"/>
        <v>0</v>
      </c>
      <c r="NXD36">
        <f t="shared" si="166"/>
        <v>0</v>
      </c>
      <c r="NXE36">
        <f t="shared" si="166"/>
        <v>0</v>
      </c>
      <c r="NXF36">
        <f t="shared" si="166"/>
        <v>0</v>
      </c>
      <c r="NXG36">
        <f t="shared" si="166"/>
        <v>0</v>
      </c>
      <c r="NXH36">
        <f t="shared" si="166"/>
        <v>0</v>
      </c>
      <c r="NXI36">
        <f t="shared" si="166"/>
        <v>0</v>
      </c>
      <c r="NXJ36">
        <f t="shared" si="166"/>
        <v>0</v>
      </c>
      <c r="NXK36">
        <f t="shared" si="166"/>
        <v>0</v>
      </c>
      <c r="NXL36">
        <f t="shared" si="166"/>
        <v>0</v>
      </c>
      <c r="NXM36">
        <f t="shared" si="166"/>
        <v>0</v>
      </c>
      <c r="NXN36">
        <f t="shared" si="166"/>
        <v>0</v>
      </c>
      <c r="NXO36">
        <f t="shared" si="166"/>
        <v>0</v>
      </c>
      <c r="NXP36">
        <f t="shared" si="166"/>
        <v>0</v>
      </c>
      <c r="NXQ36">
        <f t="shared" si="166"/>
        <v>0</v>
      </c>
      <c r="NXR36">
        <f t="shared" si="166"/>
        <v>0</v>
      </c>
      <c r="NXS36">
        <f t="shared" si="166"/>
        <v>0</v>
      </c>
      <c r="NXT36">
        <f t="shared" si="166"/>
        <v>0</v>
      </c>
      <c r="NXU36">
        <f t="shared" si="166"/>
        <v>0</v>
      </c>
      <c r="NXV36">
        <f t="shared" si="166"/>
        <v>0</v>
      </c>
      <c r="NXW36">
        <f t="shared" si="166"/>
        <v>0</v>
      </c>
      <c r="NXX36">
        <f t="shared" si="166"/>
        <v>0</v>
      </c>
      <c r="NXY36">
        <f t="shared" si="166"/>
        <v>0</v>
      </c>
      <c r="NXZ36">
        <f t="shared" si="166"/>
        <v>0</v>
      </c>
      <c r="NYA36">
        <f t="shared" ref="NYA36:OAL36" si="167">SUM(NYA32:NYA34)</f>
        <v>0</v>
      </c>
      <c r="NYB36">
        <f t="shared" si="167"/>
        <v>0</v>
      </c>
      <c r="NYC36">
        <f t="shared" si="167"/>
        <v>0</v>
      </c>
      <c r="NYD36">
        <f t="shared" si="167"/>
        <v>0</v>
      </c>
      <c r="NYE36">
        <f t="shared" si="167"/>
        <v>0</v>
      </c>
      <c r="NYF36">
        <f t="shared" si="167"/>
        <v>0</v>
      </c>
      <c r="NYG36">
        <f t="shared" si="167"/>
        <v>0</v>
      </c>
      <c r="NYH36">
        <f t="shared" si="167"/>
        <v>0</v>
      </c>
      <c r="NYI36">
        <f t="shared" si="167"/>
        <v>0</v>
      </c>
      <c r="NYJ36">
        <f t="shared" si="167"/>
        <v>0</v>
      </c>
      <c r="NYK36">
        <f t="shared" si="167"/>
        <v>0</v>
      </c>
      <c r="NYL36">
        <f t="shared" si="167"/>
        <v>0</v>
      </c>
      <c r="NYM36">
        <f t="shared" si="167"/>
        <v>0</v>
      </c>
      <c r="NYN36">
        <f t="shared" si="167"/>
        <v>0</v>
      </c>
      <c r="NYO36">
        <f t="shared" si="167"/>
        <v>0</v>
      </c>
      <c r="NYP36">
        <f t="shared" si="167"/>
        <v>0</v>
      </c>
      <c r="NYQ36">
        <f t="shared" si="167"/>
        <v>0</v>
      </c>
      <c r="NYR36">
        <f t="shared" si="167"/>
        <v>0</v>
      </c>
      <c r="NYS36">
        <f t="shared" si="167"/>
        <v>0</v>
      </c>
      <c r="NYT36">
        <f t="shared" si="167"/>
        <v>0</v>
      </c>
      <c r="NYU36">
        <f t="shared" si="167"/>
        <v>0</v>
      </c>
      <c r="NYV36">
        <f t="shared" si="167"/>
        <v>0</v>
      </c>
      <c r="NYW36">
        <f t="shared" si="167"/>
        <v>0</v>
      </c>
      <c r="NYX36">
        <f t="shared" si="167"/>
        <v>0</v>
      </c>
      <c r="NYY36">
        <f t="shared" si="167"/>
        <v>0</v>
      </c>
      <c r="NYZ36">
        <f t="shared" si="167"/>
        <v>0</v>
      </c>
      <c r="NZA36">
        <f t="shared" si="167"/>
        <v>0</v>
      </c>
      <c r="NZB36">
        <f t="shared" si="167"/>
        <v>0</v>
      </c>
      <c r="NZC36">
        <f t="shared" si="167"/>
        <v>0</v>
      </c>
      <c r="NZD36">
        <f t="shared" si="167"/>
        <v>0</v>
      </c>
      <c r="NZE36">
        <f t="shared" si="167"/>
        <v>0</v>
      </c>
      <c r="NZF36">
        <f t="shared" si="167"/>
        <v>0</v>
      </c>
      <c r="NZG36">
        <f t="shared" si="167"/>
        <v>0</v>
      </c>
      <c r="NZH36">
        <f t="shared" si="167"/>
        <v>0</v>
      </c>
      <c r="NZI36">
        <f t="shared" si="167"/>
        <v>0</v>
      </c>
      <c r="NZJ36">
        <f t="shared" si="167"/>
        <v>0</v>
      </c>
      <c r="NZK36">
        <f t="shared" si="167"/>
        <v>0</v>
      </c>
      <c r="NZL36">
        <f t="shared" si="167"/>
        <v>0</v>
      </c>
      <c r="NZM36">
        <f t="shared" si="167"/>
        <v>0</v>
      </c>
      <c r="NZN36">
        <f t="shared" si="167"/>
        <v>0</v>
      </c>
      <c r="NZO36">
        <f t="shared" si="167"/>
        <v>0</v>
      </c>
      <c r="NZP36">
        <f t="shared" si="167"/>
        <v>0</v>
      </c>
      <c r="NZQ36">
        <f t="shared" si="167"/>
        <v>0</v>
      </c>
      <c r="NZR36">
        <f t="shared" si="167"/>
        <v>0</v>
      </c>
      <c r="NZS36">
        <f t="shared" si="167"/>
        <v>0</v>
      </c>
      <c r="NZT36">
        <f t="shared" si="167"/>
        <v>0</v>
      </c>
      <c r="NZU36">
        <f t="shared" si="167"/>
        <v>0</v>
      </c>
      <c r="NZV36">
        <f t="shared" si="167"/>
        <v>0</v>
      </c>
      <c r="NZW36">
        <f t="shared" si="167"/>
        <v>0</v>
      </c>
      <c r="NZX36">
        <f t="shared" si="167"/>
        <v>0</v>
      </c>
      <c r="NZY36">
        <f t="shared" si="167"/>
        <v>0</v>
      </c>
      <c r="NZZ36">
        <f t="shared" si="167"/>
        <v>0</v>
      </c>
      <c r="OAA36">
        <f t="shared" si="167"/>
        <v>0</v>
      </c>
      <c r="OAB36">
        <f t="shared" si="167"/>
        <v>0</v>
      </c>
      <c r="OAC36">
        <f t="shared" si="167"/>
        <v>0</v>
      </c>
      <c r="OAD36">
        <f t="shared" si="167"/>
        <v>0</v>
      </c>
      <c r="OAE36">
        <f t="shared" si="167"/>
        <v>0</v>
      </c>
      <c r="OAF36">
        <f t="shared" si="167"/>
        <v>0</v>
      </c>
      <c r="OAG36">
        <f t="shared" si="167"/>
        <v>0</v>
      </c>
      <c r="OAH36">
        <f t="shared" si="167"/>
        <v>0</v>
      </c>
      <c r="OAI36">
        <f t="shared" si="167"/>
        <v>0</v>
      </c>
      <c r="OAJ36">
        <f t="shared" si="167"/>
        <v>0</v>
      </c>
      <c r="OAK36">
        <f t="shared" si="167"/>
        <v>0</v>
      </c>
      <c r="OAL36">
        <f t="shared" si="167"/>
        <v>0</v>
      </c>
      <c r="OAM36">
        <f t="shared" ref="OAM36:OCX36" si="168">SUM(OAM32:OAM34)</f>
        <v>0</v>
      </c>
      <c r="OAN36">
        <f t="shared" si="168"/>
        <v>0</v>
      </c>
      <c r="OAO36">
        <f t="shared" si="168"/>
        <v>0</v>
      </c>
      <c r="OAP36">
        <f t="shared" si="168"/>
        <v>0</v>
      </c>
      <c r="OAQ36">
        <f t="shared" si="168"/>
        <v>0</v>
      </c>
      <c r="OAR36">
        <f t="shared" si="168"/>
        <v>0</v>
      </c>
      <c r="OAS36">
        <f t="shared" si="168"/>
        <v>0</v>
      </c>
      <c r="OAT36">
        <f t="shared" si="168"/>
        <v>0</v>
      </c>
      <c r="OAU36">
        <f t="shared" si="168"/>
        <v>0</v>
      </c>
      <c r="OAV36">
        <f t="shared" si="168"/>
        <v>0</v>
      </c>
      <c r="OAW36">
        <f t="shared" si="168"/>
        <v>0</v>
      </c>
      <c r="OAX36">
        <f t="shared" si="168"/>
        <v>0</v>
      </c>
      <c r="OAY36">
        <f t="shared" si="168"/>
        <v>0</v>
      </c>
      <c r="OAZ36">
        <f t="shared" si="168"/>
        <v>0</v>
      </c>
      <c r="OBA36">
        <f t="shared" si="168"/>
        <v>0</v>
      </c>
      <c r="OBB36">
        <f t="shared" si="168"/>
        <v>0</v>
      </c>
      <c r="OBC36">
        <f t="shared" si="168"/>
        <v>0</v>
      </c>
      <c r="OBD36">
        <f t="shared" si="168"/>
        <v>0</v>
      </c>
      <c r="OBE36">
        <f t="shared" si="168"/>
        <v>0</v>
      </c>
      <c r="OBF36">
        <f t="shared" si="168"/>
        <v>0</v>
      </c>
      <c r="OBG36">
        <f t="shared" si="168"/>
        <v>0</v>
      </c>
      <c r="OBH36">
        <f t="shared" si="168"/>
        <v>0</v>
      </c>
      <c r="OBI36">
        <f t="shared" si="168"/>
        <v>0</v>
      </c>
      <c r="OBJ36">
        <f t="shared" si="168"/>
        <v>0</v>
      </c>
      <c r="OBK36">
        <f t="shared" si="168"/>
        <v>0</v>
      </c>
      <c r="OBL36">
        <f t="shared" si="168"/>
        <v>0</v>
      </c>
      <c r="OBM36">
        <f t="shared" si="168"/>
        <v>0</v>
      </c>
      <c r="OBN36">
        <f t="shared" si="168"/>
        <v>0</v>
      </c>
      <c r="OBO36">
        <f t="shared" si="168"/>
        <v>0</v>
      </c>
      <c r="OBP36">
        <f t="shared" si="168"/>
        <v>0</v>
      </c>
      <c r="OBQ36">
        <f t="shared" si="168"/>
        <v>0</v>
      </c>
      <c r="OBR36">
        <f t="shared" si="168"/>
        <v>0</v>
      </c>
      <c r="OBS36">
        <f t="shared" si="168"/>
        <v>0</v>
      </c>
      <c r="OBT36">
        <f t="shared" si="168"/>
        <v>0</v>
      </c>
      <c r="OBU36">
        <f t="shared" si="168"/>
        <v>0</v>
      </c>
      <c r="OBV36">
        <f t="shared" si="168"/>
        <v>0</v>
      </c>
      <c r="OBW36">
        <f t="shared" si="168"/>
        <v>0</v>
      </c>
      <c r="OBX36">
        <f t="shared" si="168"/>
        <v>0</v>
      </c>
      <c r="OBY36">
        <f t="shared" si="168"/>
        <v>0</v>
      </c>
      <c r="OBZ36">
        <f t="shared" si="168"/>
        <v>0</v>
      </c>
      <c r="OCA36">
        <f t="shared" si="168"/>
        <v>0</v>
      </c>
      <c r="OCB36">
        <f t="shared" si="168"/>
        <v>0</v>
      </c>
      <c r="OCC36">
        <f t="shared" si="168"/>
        <v>0</v>
      </c>
      <c r="OCD36">
        <f t="shared" si="168"/>
        <v>0</v>
      </c>
      <c r="OCE36">
        <f t="shared" si="168"/>
        <v>0</v>
      </c>
      <c r="OCF36">
        <f t="shared" si="168"/>
        <v>0</v>
      </c>
      <c r="OCG36">
        <f t="shared" si="168"/>
        <v>0</v>
      </c>
      <c r="OCH36">
        <f t="shared" si="168"/>
        <v>0</v>
      </c>
      <c r="OCI36">
        <f t="shared" si="168"/>
        <v>0</v>
      </c>
      <c r="OCJ36">
        <f t="shared" si="168"/>
        <v>0</v>
      </c>
      <c r="OCK36">
        <f t="shared" si="168"/>
        <v>0</v>
      </c>
      <c r="OCL36">
        <f t="shared" si="168"/>
        <v>0</v>
      </c>
      <c r="OCM36">
        <f t="shared" si="168"/>
        <v>0</v>
      </c>
      <c r="OCN36">
        <f t="shared" si="168"/>
        <v>0</v>
      </c>
      <c r="OCO36">
        <f t="shared" si="168"/>
        <v>0</v>
      </c>
      <c r="OCP36">
        <f t="shared" si="168"/>
        <v>0</v>
      </c>
      <c r="OCQ36">
        <f t="shared" si="168"/>
        <v>0</v>
      </c>
      <c r="OCR36">
        <f t="shared" si="168"/>
        <v>0</v>
      </c>
      <c r="OCS36">
        <f t="shared" si="168"/>
        <v>0</v>
      </c>
      <c r="OCT36">
        <f t="shared" si="168"/>
        <v>0</v>
      </c>
      <c r="OCU36">
        <f t="shared" si="168"/>
        <v>0</v>
      </c>
      <c r="OCV36">
        <f t="shared" si="168"/>
        <v>0</v>
      </c>
      <c r="OCW36">
        <f t="shared" si="168"/>
        <v>0</v>
      </c>
      <c r="OCX36">
        <f t="shared" si="168"/>
        <v>0</v>
      </c>
      <c r="OCY36">
        <f t="shared" ref="OCY36:OFJ36" si="169">SUM(OCY32:OCY34)</f>
        <v>0</v>
      </c>
      <c r="OCZ36">
        <f t="shared" si="169"/>
        <v>0</v>
      </c>
      <c r="ODA36">
        <f t="shared" si="169"/>
        <v>0</v>
      </c>
      <c r="ODB36">
        <f t="shared" si="169"/>
        <v>0</v>
      </c>
      <c r="ODC36">
        <f t="shared" si="169"/>
        <v>0</v>
      </c>
      <c r="ODD36">
        <f t="shared" si="169"/>
        <v>0</v>
      </c>
      <c r="ODE36">
        <f t="shared" si="169"/>
        <v>0</v>
      </c>
      <c r="ODF36">
        <f t="shared" si="169"/>
        <v>0</v>
      </c>
      <c r="ODG36">
        <f t="shared" si="169"/>
        <v>0</v>
      </c>
      <c r="ODH36">
        <f t="shared" si="169"/>
        <v>0</v>
      </c>
      <c r="ODI36">
        <f t="shared" si="169"/>
        <v>0</v>
      </c>
      <c r="ODJ36">
        <f t="shared" si="169"/>
        <v>0</v>
      </c>
      <c r="ODK36">
        <f t="shared" si="169"/>
        <v>0</v>
      </c>
      <c r="ODL36">
        <f t="shared" si="169"/>
        <v>0</v>
      </c>
      <c r="ODM36">
        <f t="shared" si="169"/>
        <v>0</v>
      </c>
      <c r="ODN36">
        <f t="shared" si="169"/>
        <v>0</v>
      </c>
      <c r="ODO36">
        <f t="shared" si="169"/>
        <v>0</v>
      </c>
      <c r="ODP36">
        <f t="shared" si="169"/>
        <v>0</v>
      </c>
      <c r="ODQ36">
        <f t="shared" si="169"/>
        <v>0</v>
      </c>
      <c r="ODR36">
        <f t="shared" si="169"/>
        <v>0</v>
      </c>
      <c r="ODS36">
        <f t="shared" si="169"/>
        <v>0</v>
      </c>
      <c r="ODT36">
        <f t="shared" si="169"/>
        <v>0</v>
      </c>
      <c r="ODU36">
        <f t="shared" si="169"/>
        <v>0</v>
      </c>
      <c r="ODV36">
        <f t="shared" si="169"/>
        <v>0</v>
      </c>
      <c r="ODW36">
        <f t="shared" si="169"/>
        <v>0</v>
      </c>
      <c r="ODX36">
        <f t="shared" si="169"/>
        <v>0</v>
      </c>
      <c r="ODY36">
        <f t="shared" si="169"/>
        <v>0</v>
      </c>
      <c r="ODZ36">
        <f t="shared" si="169"/>
        <v>0</v>
      </c>
      <c r="OEA36">
        <f t="shared" si="169"/>
        <v>0</v>
      </c>
      <c r="OEB36">
        <f t="shared" si="169"/>
        <v>0</v>
      </c>
      <c r="OEC36">
        <f t="shared" si="169"/>
        <v>0</v>
      </c>
      <c r="OED36">
        <f t="shared" si="169"/>
        <v>0</v>
      </c>
      <c r="OEE36">
        <f t="shared" si="169"/>
        <v>0</v>
      </c>
      <c r="OEF36">
        <f t="shared" si="169"/>
        <v>0</v>
      </c>
      <c r="OEG36">
        <f t="shared" si="169"/>
        <v>0</v>
      </c>
      <c r="OEH36">
        <f t="shared" si="169"/>
        <v>0</v>
      </c>
      <c r="OEI36">
        <f t="shared" si="169"/>
        <v>0</v>
      </c>
      <c r="OEJ36">
        <f t="shared" si="169"/>
        <v>0</v>
      </c>
      <c r="OEK36">
        <f t="shared" si="169"/>
        <v>0</v>
      </c>
      <c r="OEL36">
        <f t="shared" si="169"/>
        <v>0</v>
      </c>
      <c r="OEM36">
        <f t="shared" si="169"/>
        <v>0</v>
      </c>
      <c r="OEN36">
        <f t="shared" si="169"/>
        <v>0</v>
      </c>
      <c r="OEO36">
        <f t="shared" si="169"/>
        <v>0</v>
      </c>
      <c r="OEP36">
        <f t="shared" si="169"/>
        <v>0</v>
      </c>
      <c r="OEQ36">
        <f t="shared" si="169"/>
        <v>0</v>
      </c>
      <c r="OER36">
        <f t="shared" si="169"/>
        <v>0</v>
      </c>
      <c r="OES36">
        <f t="shared" si="169"/>
        <v>0</v>
      </c>
      <c r="OET36">
        <f t="shared" si="169"/>
        <v>0</v>
      </c>
      <c r="OEU36">
        <f t="shared" si="169"/>
        <v>0</v>
      </c>
      <c r="OEV36">
        <f t="shared" si="169"/>
        <v>0</v>
      </c>
      <c r="OEW36">
        <f t="shared" si="169"/>
        <v>0</v>
      </c>
      <c r="OEX36">
        <f t="shared" si="169"/>
        <v>0</v>
      </c>
      <c r="OEY36">
        <f t="shared" si="169"/>
        <v>0</v>
      </c>
      <c r="OEZ36">
        <f t="shared" si="169"/>
        <v>0</v>
      </c>
      <c r="OFA36">
        <f t="shared" si="169"/>
        <v>0</v>
      </c>
      <c r="OFB36">
        <f t="shared" si="169"/>
        <v>0</v>
      </c>
      <c r="OFC36">
        <f t="shared" si="169"/>
        <v>0</v>
      </c>
      <c r="OFD36">
        <f t="shared" si="169"/>
        <v>0</v>
      </c>
      <c r="OFE36">
        <f t="shared" si="169"/>
        <v>0</v>
      </c>
      <c r="OFF36">
        <f t="shared" si="169"/>
        <v>0</v>
      </c>
      <c r="OFG36">
        <f t="shared" si="169"/>
        <v>0</v>
      </c>
      <c r="OFH36">
        <f t="shared" si="169"/>
        <v>0</v>
      </c>
      <c r="OFI36">
        <f t="shared" si="169"/>
        <v>0</v>
      </c>
      <c r="OFJ36">
        <f t="shared" si="169"/>
        <v>0</v>
      </c>
      <c r="OFK36">
        <f t="shared" ref="OFK36:OHV36" si="170">SUM(OFK32:OFK34)</f>
        <v>0</v>
      </c>
      <c r="OFL36">
        <f t="shared" si="170"/>
        <v>0</v>
      </c>
      <c r="OFM36">
        <f t="shared" si="170"/>
        <v>0</v>
      </c>
      <c r="OFN36">
        <f t="shared" si="170"/>
        <v>0</v>
      </c>
      <c r="OFO36">
        <f t="shared" si="170"/>
        <v>0</v>
      </c>
      <c r="OFP36">
        <f t="shared" si="170"/>
        <v>0</v>
      </c>
      <c r="OFQ36">
        <f t="shared" si="170"/>
        <v>0</v>
      </c>
      <c r="OFR36">
        <f t="shared" si="170"/>
        <v>0</v>
      </c>
      <c r="OFS36">
        <f t="shared" si="170"/>
        <v>0</v>
      </c>
      <c r="OFT36">
        <f t="shared" si="170"/>
        <v>0</v>
      </c>
      <c r="OFU36">
        <f t="shared" si="170"/>
        <v>0</v>
      </c>
      <c r="OFV36">
        <f t="shared" si="170"/>
        <v>0</v>
      </c>
      <c r="OFW36">
        <f t="shared" si="170"/>
        <v>0</v>
      </c>
      <c r="OFX36">
        <f t="shared" si="170"/>
        <v>0</v>
      </c>
      <c r="OFY36">
        <f t="shared" si="170"/>
        <v>0</v>
      </c>
      <c r="OFZ36">
        <f t="shared" si="170"/>
        <v>0</v>
      </c>
      <c r="OGA36">
        <f t="shared" si="170"/>
        <v>0</v>
      </c>
      <c r="OGB36">
        <f t="shared" si="170"/>
        <v>0</v>
      </c>
      <c r="OGC36">
        <f t="shared" si="170"/>
        <v>0</v>
      </c>
      <c r="OGD36">
        <f t="shared" si="170"/>
        <v>0</v>
      </c>
      <c r="OGE36">
        <f t="shared" si="170"/>
        <v>0</v>
      </c>
      <c r="OGF36">
        <f t="shared" si="170"/>
        <v>0</v>
      </c>
      <c r="OGG36">
        <f t="shared" si="170"/>
        <v>0</v>
      </c>
      <c r="OGH36">
        <f t="shared" si="170"/>
        <v>0</v>
      </c>
      <c r="OGI36">
        <f t="shared" si="170"/>
        <v>0</v>
      </c>
      <c r="OGJ36">
        <f t="shared" si="170"/>
        <v>0</v>
      </c>
      <c r="OGK36">
        <f t="shared" si="170"/>
        <v>0</v>
      </c>
      <c r="OGL36">
        <f t="shared" si="170"/>
        <v>0</v>
      </c>
      <c r="OGM36">
        <f t="shared" si="170"/>
        <v>0</v>
      </c>
      <c r="OGN36">
        <f t="shared" si="170"/>
        <v>0</v>
      </c>
      <c r="OGO36">
        <f t="shared" si="170"/>
        <v>0</v>
      </c>
      <c r="OGP36">
        <f t="shared" si="170"/>
        <v>0</v>
      </c>
      <c r="OGQ36">
        <f t="shared" si="170"/>
        <v>0</v>
      </c>
      <c r="OGR36">
        <f t="shared" si="170"/>
        <v>0</v>
      </c>
      <c r="OGS36">
        <f t="shared" si="170"/>
        <v>0</v>
      </c>
      <c r="OGT36">
        <f t="shared" si="170"/>
        <v>0</v>
      </c>
      <c r="OGU36">
        <f t="shared" si="170"/>
        <v>0</v>
      </c>
      <c r="OGV36">
        <f t="shared" si="170"/>
        <v>0</v>
      </c>
      <c r="OGW36">
        <f t="shared" si="170"/>
        <v>0</v>
      </c>
      <c r="OGX36">
        <f t="shared" si="170"/>
        <v>0</v>
      </c>
      <c r="OGY36">
        <f t="shared" si="170"/>
        <v>0</v>
      </c>
      <c r="OGZ36">
        <f t="shared" si="170"/>
        <v>0</v>
      </c>
      <c r="OHA36">
        <f t="shared" si="170"/>
        <v>0</v>
      </c>
      <c r="OHB36">
        <f t="shared" si="170"/>
        <v>0</v>
      </c>
      <c r="OHC36">
        <f t="shared" si="170"/>
        <v>0</v>
      </c>
      <c r="OHD36">
        <f t="shared" si="170"/>
        <v>0</v>
      </c>
      <c r="OHE36">
        <f t="shared" si="170"/>
        <v>0</v>
      </c>
      <c r="OHF36">
        <f t="shared" si="170"/>
        <v>0</v>
      </c>
      <c r="OHG36">
        <f t="shared" si="170"/>
        <v>0</v>
      </c>
      <c r="OHH36">
        <f t="shared" si="170"/>
        <v>0</v>
      </c>
      <c r="OHI36">
        <f t="shared" si="170"/>
        <v>0</v>
      </c>
      <c r="OHJ36">
        <f t="shared" si="170"/>
        <v>0</v>
      </c>
      <c r="OHK36">
        <f t="shared" si="170"/>
        <v>0</v>
      </c>
      <c r="OHL36">
        <f t="shared" si="170"/>
        <v>0</v>
      </c>
      <c r="OHM36">
        <f t="shared" si="170"/>
        <v>0</v>
      </c>
      <c r="OHN36">
        <f t="shared" si="170"/>
        <v>0</v>
      </c>
      <c r="OHO36">
        <f t="shared" si="170"/>
        <v>0</v>
      </c>
      <c r="OHP36">
        <f t="shared" si="170"/>
        <v>0</v>
      </c>
      <c r="OHQ36">
        <f t="shared" si="170"/>
        <v>0</v>
      </c>
      <c r="OHR36">
        <f t="shared" si="170"/>
        <v>0</v>
      </c>
      <c r="OHS36">
        <f t="shared" si="170"/>
        <v>0</v>
      </c>
      <c r="OHT36">
        <f t="shared" si="170"/>
        <v>0</v>
      </c>
      <c r="OHU36">
        <f t="shared" si="170"/>
        <v>0</v>
      </c>
      <c r="OHV36">
        <f t="shared" si="170"/>
        <v>0</v>
      </c>
      <c r="OHW36">
        <f t="shared" ref="OHW36:OKH36" si="171">SUM(OHW32:OHW34)</f>
        <v>0</v>
      </c>
      <c r="OHX36">
        <f t="shared" si="171"/>
        <v>0</v>
      </c>
      <c r="OHY36">
        <f t="shared" si="171"/>
        <v>0</v>
      </c>
      <c r="OHZ36">
        <f t="shared" si="171"/>
        <v>0</v>
      </c>
      <c r="OIA36">
        <f t="shared" si="171"/>
        <v>0</v>
      </c>
      <c r="OIB36">
        <f t="shared" si="171"/>
        <v>0</v>
      </c>
      <c r="OIC36">
        <f t="shared" si="171"/>
        <v>0</v>
      </c>
      <c r="OID36">
        <f t="shared" si="171"/>
        <v>0</v>
      </c>
      <c r="OIE36">
        <f t="shared" si="171"/>
        <v>0</v>
      </c>
      <c r="OIF36">
        <f t="shared" si="171"/>
        <v>0</v>
      </c>
      <c r="OIG36">
        <f t="shared" si="171"/>
        <v>0</v>
      </c>
      <c r="OIH36">
        <f t="shared" si="171"/>
        <v>0</v>
      </c>
      <c r="OII36">
        <f t="shared" si="171"/>
        <v>0</v>
      </c>
      <c r="OIJ36">
        <f t="shared" si="171"/>
        <v>0</v>
      </c>
      <c r="OIK36">
        <f t="shared" si="171"/>
        <v>0</v>
      </c>
      <c r="OIL36">
        <f t="shared" si="171"/>
        <v>0</v>
      </c>
      <c r="OIM36">
        <f t="shared" si="171"/>
        <v>0</v>
      </c>
      <c r="OIN36">
        <f t="shared" si="171"/>
        <v>0</v>
      </c>
      <c r="OIO36">
        <f t="shared" si="171"/>
        <v>0</v>
      </c>
      <c r="OIP36">
        <f t="shared" si="171"/>
        <v>0</v>
      </c>
      <c r="OIQ36">
        <f t="shared" si="171"/>
        <v>0</v>
      </c>
      <c r="OIR36">
        <f t="shared" si="171"/>
        <v>0</v>
      </c>
      <c r="OIS36">
        <f t="shared" si="171"/>
        <v>0</v>
      </c>
      <c r="OIT36">
        <f t="shared" si="171"/>
        <v>0</v>
      </c>
      <c r="OIU36">
        <f t="shared" si="171"/>
        <v>0</v>
      </c>
      <c r="OIV36">
        <f t="shared" si="171"/>
        <v>0</v>
      </c>
      <c r="OIW36">
        <f t="shared" si="171"/>
        <v>0</v>
      </c>
      <c r="OIX36">
        <f t="shared" si="171"/>
        <v>0</v>
      </c>
      <c r="OIY36">
        <f t="shared" si="171"/>
        <v>0</v>
      </c>
      <c r="OIZ36">
        <f t="shared" si="171"/>
        <v>0</v>
      </c>
      <c r="OJA36">
        <f t="shared" si="171"/>
        <v>0</v>
      </c>
      <c r="OJB36">
        <f t="shared" si="171"/>
        <v>0</v>
      </c>
      <c r="OJC36">
        <f t="shared" si="171"/>
        <v>0</v>
      </c>
      <c r="OJD36">
        <f t="shared" si="171"/>
        <v>0</v>
      </c>
      <c r="OJE36">
        <f t="shared" si="171"/>
        <v>0</v>
      </c>
      <c r="OJF36">
        <f t="shared" si="171"/>
        <v>0</v>
      </c>
      <c r="OJG36">
        <f t="shared" si="171"/>
        <v>0</v>
      </c>
      <c r="OJH36">
        <f t="shared" si="171"/>
        <v>0</v>
      </c>
      <c r="OJI36">
        <f t="shared" si="171"/>
        <v>0</v>
      </c>
      <c r="OJJ36">
        <f t="shared" si="171"/>
        <v>0</v>
      </c>
      <c r="OJK36">
        <f t="shared" si="171"/>
        <v>0</v>
      </c>
      <c r="OJL36">
        <f t="shared" si="171"/>
        <v>0</v>
      </c>
      <c r="OJM36">
        <f t="shared" si="171"/>
        <v>0</v>
      </c>
      <c r="OJN36">
        <f t="shared" si="171"/>
        <v>0</v>
      </c>
      <c r="OJO36">
        <f t="shared" si="171"/>
        <v>0</v>
      </c>
      <c r="OJP36">
        <f t="shared" si="171"/>
        <v>0</v>
      </c>
      <c r="OJQ36">
        <f t="shared" si="171"/>
        <v>0</v>
      </c>
      <c r="OJR36">
        <f t="shared" si="171"/>
        <v>0</v>
      </c>
      <c r="OJS36">
        <f t="shared" si="171"/>
        <v>0</v>
      </c>
      <c r="OJT36">
        <f t="shared" si="171"/>
        <v>0</v>
      </c>
      <c r="OJU36">
        <f t="shared" si="171"/>
        <v>0</v>
      </c>
      <c r="OJV36">
        <f t="shared" si="171"/>
        <v>0</v>
      </c>
      <c r="OJW36">
        <f t="shared" si="171"/>
        <v>0</v>
      </c>
      <c r="OJX36">
        <f t="shared" si="171"/>
        <v>0</v>
      </c>
      <c r="OJY36">
        <f t="shared" si="171"/>
        <v>0</v>
      </c>
      <c r="OJZ36">
        <f t="shared" si="171"/>
        <v>0</v>
      </c>
      <c r="OKA36">
        <f t="shared" si="171"/>
        <v>0</v>
      </c>
      <c r="OKB36">
        <f t="shared" si="171"/>
        <v>0</v>
      </c>
      <c r="OKC36">
        <f t="shared" si="171"/>
        <v>0</v>
      </c>
      <c r="OKD36">
        <f t="shared" si="171"/>
        <v>0</v>
      </c>
      <c r="OKE36">
        <f t="shared" si="171"/>
        <v>0</v>
      </c>
      <c r="OKF36">
        <f t="shared" si="171"/>
        <v>0</v>
      </c>
      <c r="OKG36">
        <f t="shared" si="171"/>
        <v>0</v>
      </c>
      <c r="OKH36">
        <f t="shared" si="171"/>
        <v>0</v>
      </c>
      <c r="OKI36">
        <f t="shared" ref="OKI36:OMT36" si="172">SUM(OKI32:OKI34)</f>
        <v>0</v>
      </c>
      <c r="OKJ36">
        <f t="shared" si="172"/>
        <v>0</v>
      </c>
      <c r="OKK36">
        <f t="shared" si="172"/>
        <v>0</v>
      </c>
      <c r="OKL36">
        <f t="shared" si="172"/>
        <v>0</v>
      </c>
      <c r="OKM36">
        <f t="shared" si="172"/>
        <v>0</v>
      </c>
      <c r="OKN36">
        <f t="shared" si="172"/>
        <v>0</v>
      </c>
      <c r="OKO36">
        <f t="shared" si="172"/>
        <v>0</v>
      </c>
      <c r="OKP36">
        <f t="shared" si="172"/>
        <v>0</v>
      </c>
      <c r="OKQ36">
        <f t="shared" si="172"/>
        <v>0</v>
      </c>
      <c r="OKR36">
        <f t="shared" si="172"/>
        <v>0</v>
      </c>
      <c r="OKS36">
        <f t="shared" si="172"/>
        <v>0</v>
      </c>
      <c r="OKT36">
        <f t="shared" si="172"/>
        <v>0</v>
      </c>
      <c r="OKU36">
        <f t="shared" si="172"/>
        <v>0</v>
      </c>
      <c r="OKV36">
        <f t="shared" si="172"/>
        <v>0</v>
      </c>
      <c r="OKW36">
        <f t="shared" si="172"/>
        <v>0</v>
      </c>
      <c r="OKX36">
        <f t="shared" si="172"/>
        <v>0</v>
      </c>
      <c r="OKY36">
        <f t="shared" si="172"/>
        <v>0</v>
      </c>
      <c r="OKZ36">
        <f t="shared" si="172"/>
        <v>0</v>
      </c>
      <c r="OLA36">
        <f t="shared" si="172"/>
        <v>0</v>
      </c>
      <c r="OLB36">
        <f t="shared" si="172"/>
        <v>0</v>
      </c>
      <c r="OLC36">
        <f t="shared" si="172"/>
        <v>0</v>
      </c>
      <c r="OLD36">
        <f t="shared" si="172"/>
        <v>0</v>
      </c>
      <c r="OLE36">
        <f t="shared" si="172"/>
        <v>0</v>
      </c>
      <c r="OLF36">
        <f t="shared" si="172"/>
        <v>0</v>
      </c>
      <c r="OLG36">
        <f t="shared" si="172"/>
        <v>0</v>
      </c>
      <c r="OLH36">
        <f t="shared" si="172"/>
        <v>0</v>
      </c>
      <c r="OLI36">
        <f t="shared" si="172"/>
        <v>0</v>
      </c>
      <c r="OLJ36">
        <f t="shared" si="172"/>
        <v>0</v>
      </c>
      <c r="OLK36">
        <f t="shared" si="172"/>
        <v>0</v>
      </c>
      <c r="OLL36">
        <f t="shared" si="172"/>
        <v>0</v>
      </c>
      <c r="OLM36">
        <f t="shared" si="172"/>
        <v>0</v>
      </c>
      <c r="OLN36">
        <f t="shared" si="172"/>
        <v>0</v>
      </c>
      <c r="OLO36">
        <f t="shared" si="172"/>
        <v>0</v>
      </c>
      <c r="OLP36">
        <f t="shared" si="172"/>
        <v>0</v>
      </c>
      <c r="OLQ36">
        <f t="shared" si="172"/>
        <v>0</v>
      </c>
      <c r="OLR36">
        <f t="shared" si="172"/>
        <v>0</v>
      </c>
      <c r="OLS36">
        <f t="shared" si="172"/>
        <v>0</v>
      </c>
      <c r="OLT36">
        <f t="shared" si="172"/>
        <v>0</v>
      </c>
      <c r="OLU36">
        <f t="shared" si="172"/>
        <v>0</v>
      </c>
      <c r="OLV36">
        <f t="shared" si="172"/>
        <v>0</v>
      </c>
      <c r="OLW36">
        <f t="shared" si="172"/>
        <v>0</v>
      </c>
      <c r="OLX36">
        <f t="shared" si="172"/>
        <v>0</v>
      </c>
      <c r="OLY36">
        <f t="shared" si="172"/>
        <v>0</v>
      </c>
      <c r="OLZ36">
        <f t="shared" si="172"/>
        <v>0</v>
      </c>
      <c r="OMA36">
        <f t="shared" si="172"/>
        <v>0</v>
      </c>
      <c r="OMB36">
        <f t="shared" si="172"/>
        <v>0</v>
      </c>
      <c r="OMC36">
        <f t="shared" si="172"/>
        <v>0</v>
      </c>
      <c r="OMD36">
        <f t="shared" si="172"/>
        <v>0</v>
      </c>
      <c r="OME36">
        <f t="shared" si="172"/>
        <v>0</v>
      </c>
      <c r="OMF36">
        <f t="shared" si="172"/>
        <v>0</v>
      </c>
      <c r="OMG36">
        <f t="shared" si="172"/>
        <v>0</v>
      </c>
      <c r="OMH36">
        <f t="shared" si="172"/>
        <v>0</v>
      </c>
      <c r="OMI36">
        <f t="shared" si="172"/>
        <v>0</v>
      </c>
      <c r="OMJ36">
        <f t="shared" si="172"/>
        <v>0</v>
      </c>
      <c r="OMK36">
        <f t="shared" si="172"/>
        <v>0</v>
      </c>
      <c r="OML36">
        <f t="shared" si="172"/>
        <v>0</v>
      </c>
      <c r="OMM36">
        <f t="shared" si="172"/>
        <v>0</v>
      </c>
      <c r="OMN36">
        <f t="shared" si="172"/>
        <v>0</v>
      </c>
      <c r="OMO36">
        <f t="shared" si="172"/>
        <v>0</v>
      </c>
      <c r="OMP36">
        <f t="shared" si="172"/>
        <v>0</v>
      </c>
      <c r="OMQ36">
        <f t="shared" si="172"/>
        <v>0</v>
      </c>
      <c r="OMR36">
        <f t="shared" si="172"/>
        <v>0</v>
      </c>
      <c r="OMS36">
        <f t="shared" si="172"/>
        <v>0</v>
      </c>
      <c r="OMT36">
        <f t="shared" si="172"/>
        <v>0</v>
      </c>
      <c r="OMU36">
        <f t="shared" ref="OMU36:OPF36" si="173">SUM(OMU32:OMU34)</f>
        <v>0</v>
      </c>
      <c r="OMV36">
        <f t="shared" si="173"/>
        <v>0</v>
      </c>
      <c r="OMW36">
        <f t="shared" si="173"/>
        <v>0</v>
      </c>
      <c r="OMX36">
        <f t="shared" si="173"/>
        <v>0</v>
      </c>
      <c r="OMY36">
        <f t="shared" si="173"/>
        <v>0</v>
      </c>
      <c r="OMZ36">
        <f t="shared" si="173"/>
        <v>0</v>
      </c>
      <c r="ONA36">
        <f t="shared" si="173"/>
        <v>0</v>
      </c>
      <c r="ONB36">
        <f t="shared" si="173"/>
        <v>0</v>
      </c>
      <c r="ONC36">
        <f t="shared" si="173"/>
        <v>0</v>
      </c>
      <c r="OND36">
        <f t="shared" si="173"/>
        <v>0</v>
      </c>
      <c r="ONE36">
        <f t="shared" si="173"/>
        <v>0</v>
      </c>
      <c r="ONF36">
        <f t="shared" si="173"/>
        <v>0</v>
      </c>
      <c r="ONG36">
        <f t="shared" si="173"/>
        <v>0</v>
      </c>
      <c r="ONH36">
        <f t="shared" si="173"/>
        <v>0</v>
      </c>
      <c r="ONI36">
        <f t="shared" si="173"/>
        <v>0</v>
      </c>
      <c r="ONJ36">
        <f t="shared" si="173"/>
        <v>0</v>
      </c>
      <c r="ONK36">
        <f t="shared" si="173"/>
        <v>0</v>
      </c>
      <c r="ONL36">
        <f t="shared" si="173"/>
        <v>0</v>
      </c>
      <c r="ONM36">
        <f t="shared" si="173"/>
        <v>0</v>
      </c>
      <c r="ONN36">
        <f t="shared" si="173"/>
        <v>0</v>
      </c>
      <c r="ONO36">
        <f t="shared" si="173"/>
        <v>0</v>
      </c>
      <c r="ONP36">
        <f t="shared" si="173"/>
        <v>0</v>
      </c>
      <c r="ONQ36">
        <f t="shared" si="173"/>
        <v>0</v>
      </c>
      <c r="ONR36">
        <f t="shared" si="173"/>
        <v>0</v>
      </c>
      <c r="ONS36">
        <f t="shared" si="173"/>
        <v>0</v>
      </c>
      <c r="ONT36">
        <f t="shared" si="173"/>
        <v>0</v>
      </c>
      <c r="ONU36">
        <f t="shared" si="173"/>
        <v>0</v>
      </c>
      <c r="ONV36">
        <f t="shared" si="173"/>
        <v>0</v>
      </c>
      <c r="ONW36">
        <f t="shared" si="173"/>
        <v>0</v>
      </c>
      <c r="ONX36">
        <f t="shared" si="173"/>
        <v>0</v>
      </c>
      <c r="ONY36">
        <f t="shared" si="173"/>
        <v>0</v>
      </c>
      <c r="ONZ36">
        <f t="shared" si="173"/>
        <v>0</v>
      </c>
      <c r="OOA36">
        <f t="shared" si="173"/>
        <v>0</v>
      </c>
      <c r="OOB36">
        <f t="shared" si="173"/>
        <v>0</v>
      </c>
      <c r="OOC36">
        <f t="shared" si="173"/>
        <v>0</v>
      </c>
      <c r="OOD36">
        <f t="shared" si="173"/>
        <v>0</v>
      </c>
      <c r="OOE36">
        <f t="shared" si="173"/>
        <v>0</v>
      </c>
      <c r="OOF36">
        <f t="shared" si="173"/>
        <v>0</v>
      </c>
      <c r="OOG36">
        <f t="shared" si="173"/>
        <v>0</v>
      </c>
      <c r="OOH36">
        <f t="shared" si="173"/>
        <v>0</v>
      </c>
      <c r="OOI36">
        <f t="shared" si="173"/>
        <v>0</v>
      </c>
      <c r="OOJ36">
        <f t="shared" si="173"/>
        <v>0</v>
      </c>
      <c r="OOK36">
        <f t="shared" si="173"/>
        <v>0</v>
      </c>
      <c r="OOL36">
        <f t="shared" si="173"/>
        <v>0</v>
      </c>
      <c r="OOM36">
        <f t="shared" si="173"/>
        <v>0</v>
      </c>
      <c r="OON36">
        <f t="shared" si="173"/>
        <v>0</v>
      </c>
      <c r="OOO36">
        <f t="shared" si="173"/>
        <v>0</v>
      </c>
      <c r="OOP36">
        <f t="shared" si="173"/>
        <v>0</v>
      </c>
      <c r="OOQ36">
        <f t="shared" si="173"/>
        <v>0</v>
      </c>
      <c r="OOR36">
        <f t="shared" si="173"/>
        <v>0</v>
      </c>
      <c r="OOS36">
        <f t="shared" si="173"/>
        <v>0</v>
      </c>
      <c r="OOT36">
        <f t="shared" si="173"/>
        <v>0</v>
      </c>
      <c r="OOU36">
        <f t="shared" si="173"/>
        <v>0</v>
      </c>
      <c r="OOV36">
        <f t="shared" si="173"/>
        <v>0</v>
      </c>
      <c r="OOW36">
        <f t="shared" si="173"/>
        <v>0</v>
      </c>
      <c r="OOX36">
        <f t="shared" si="173"/>
        <v>0</v>
      </c>
      <c r="OOY36">
        <f t="shared" si="173"/>
        <v>0</v>
      </c>
      <c r="OOZ36">
        <f t="shared" si="173"/>
        <v>0</v>
      </c>
      <c r="OPA36">
        <f t="shared" si="173"/>
        <v>0</v>
      </c>
      <c r="OPB36">
        <f t="shared" si="173"/>
        <v>0</v>
      </c>
      <c r="OPC36">
        <f t="shared" si="173"/>
        <v>0</v>
      </c>
      <c r="OPD36">
        <f t="shared" si="173"/>
        <v>0</v>
      </c>
      <c r="OPE36">
        <f t="shared" si="173"/>
        <v>0</v>
      </c>
      <c r="OPF36">
        <f t="shared" si="173"/>
        <v>0</v>
      </c>
      <c r="OPG36">
        <f t="shared" ref="OPG36:ORR36" si="174">SUM(OPG32:OPG34)</f>
        <v>0</v>
      </c>
      <c r="OPH36">
        <f t="shared" si="174"/>
        <v>0</v>
      </c>
      <c r="OPI36">
        <f t="shared" si="174"/>
        <v>0</v>
      </c>
      <c r="OPJ36">
        <f t="shared" si="174"/>
        <v>0</v>
      </c>
      <c r="OPK36">
        <f t="shared" si="174"/>
        <v>0</v>
      </c>
      <c r="OPL36">
        <f t="shared" si="174"/>
        <v>0</v>
      </c>
      <c r="OPM36">
        <f t="shared" si="174"/>
        <v>0</v>
      </c>
      <c r="OPN36">
        <f t="shared" si="174"/>
        <v>0</v>
      </c>
      <c r="OPO36">
        <f t="shared" si="174"/>
        <v>0</v>
      </c>
      <c r="OPP36">
        <f t="shared" si="174"/>
        <v>0</v>
      </c>
      <c r="OPQ36">
        <f t="shared" si="174"/>
        <v>0</v>
      </c>
      <c r="OPR36">
        <f t="shared" si="174"/>
        <v>0</v>
      </c>
      <c r="OPS36">
        <f t="shared" si="174"/>
        <v>0</v>
      </c>
      <c r="OPT36">
        <f t="shared" si="174"/>
        <v>0</v>
      </c>
      <c r="OPU36">
        <f t="shared" si="174"/>
        <v>0</v>
      </c>
      <c r="OPV36">
        <f t="shared" si="174"/>
        <v>0</v>
      </c>
      <c r="OPW36">
        <f t="shared" si="174"/>
        <v>0</v>
      </c>
      <c r="OPX36">
        <f t="shared" si="174"/>
        <v>0</v>
      </c>
      <c r="OPY36">
        <f t="shared" si="174"/>
        <v>0</v>
      </c>
      <c r="OPZ36">
        <f t="shared" si="174"/>
        <v>0</v>
      </c>
      <c r="OQA36">
        <f t="shared" si="174"/>
        <v>0</v>
      </c>
      <c r="OQB36">
        <f t="shared" si="174"/>
        <v>0</v>
      </c>
      <c r="OQC36">
        <f t="shared" si="174"/>
        <v>0</v>
      </c>
      <c r="OQD36">
        <f t="shared" si="174"/>
        <v>0</v>
      </c>
      <c r="OQE36">
        <f t="shared" si="174"/>
        <v>0</v>
      </c>
      <c r="OQF36">
        <f t="shared" si="174"/>
        <v>0</v>
      </c>
      <c r="OQG36">
        <f t="shared" si="174"/>
        <v>0</v>
      </c>
      <c r="OQH36">
        <f t="shared" si="174"/>
        <v>0</v>
      </c>
      <c r="OQI36">
        <f t="shared" si="174"/>
        <v>0</v>
      </c>
      <c r="OQJ36">
        <f t="shared" si="174"/>
        <v>0</v>
      </c>
      <c r="OQK36">
        <f t="shared" si="174"/>
        <v>0</v>
      </c>
      <c r="OQL36">
        <f t="shared" si="174"/>
        <v>0</v>
      </c>
      <c r="OQM36">
        <f t="shared" si="174"/>
        <v>0</v>
      </c>
      <c r="OQN36">
        <f t="shared" si="174"/>
        <v>0</v>
      </c>
      <c r="OQO36">
        <f t="shared" si="174"/>
        <v>0</v>
      </c>
      <c r="OQP36">
        <f t="shared" si="174"/>
        <v>0</v>
      </c>
      <c r="OQQ36">
        <f t="shared" si="174"/>
        <v>0</v>
      </c>
      <c r="OQR36">
        <f t="shared" si="174"/>
        <v>0</v>
      </c>
      <c r="OQS36">
        <f t="shared" si="174"/>
        <v>0</v>
      </c>
      <c r="OQT36">
        <f t="shared" si="174"/>
        <v>0</v>
      </c>
      <c r="OQU36">
        <f t="shared" si="174"/>
        <v>0</v>
      </c>
      <c r="OQV36">
        <f t="shared" si="174"/>
        <v>0</v>
      </c>
      <c r="OQW36">
        <f t="shared" si="174"/>
        <v>0</v>
      </c>
      <c r="OQX36">
        <f t="shared" si="174"/>
        <v>0</v>
      </c>
      <c r="OQY36">
        <f t="shared" si="174"/>
        <v>0</v>
      </c>
      <c r="OQZ36">
        <f t="shared" si="174"/>
        <v>0</v>
      </c>
      <c r="ORA36">
        <f t="shared" si="174"/>
        <v>0</v>
      </c>
      <c r="ORB36">
        <f t="shared" si="174"/>
        <v>0</v>
      </c>
      <c r="ORC36">
        <f t="shared" si="174"/>
        <v>0</v>
      </c>
      <c r="ORD36">
        <f t="shared" si="174"/>
        <v>0</v>
      </c>
      <c r="ORE36">
        <f t="shared" si="174"/>
        <v>0</v>
      </c>
      <c r="ORF36">
        <f t="shared" si="174"/>
        <v>0</v>
      </c>
      <c r="ORG36">
        <f t="shared" si="174"/>
        <v>0</v>
      </c>
      <c r="ORH36">
        <f t="shared" si="174"/>
        <v>0</v>
      </c>
      <c r="ORI36">
        <f t="shared" si="174"/>
        <v>0</v>
      </c>
      <c r="ORJ36">
        <f t="shared" si="174"/>
        <v>0</v>
      </c>
      <c r="ORK36">
        <f t="shared" si="174"/>
        <v>0</v>
      </c>
      <c r="ORL36">
        <f t="shared" si="174"/>
        <v>0</v>
      </c>
      <c r="ORM36">
        <f t="shared" si="174"/>
        <v>0</v>
      </c>
      <c r="ORN36">
        <f t="shared" si="174"/>
        <v>0</v>
      </c>
      <c r="ORO36">
        <f t="shared" si="174"/>
        <v>0</v>
      </c>
      <c r="ORP36">
        <f t="shared" si="174"/>
        <v>0</v>
      </c>
      <c r="ORQ36">
        <f t="shared" si="174"/>
        <v>0</v>
      </c>
      <c r="ORR36">
        <f t="shared" si="174"/>
        <v>0</v>
      </c>
      <c r="ORS36">
        <f t="shared" ref="ORS36:OUD36" si="175">SUM(ORS32:ORS34)</f>
        <v>0</v>
      </c>
      <c r="ORT36">
        <f t="shared" si="175"/>
        <v>0</v>
      </c>
      <c r="ORU36">
        <f t="shared" si="175"/>
        <v>0</v>
      </c>
      <c r="ORV36">
        <f t="shared" si="175"/>
        <v>0</v>
      </c>
      <c r="ORW36">
        <f t="shared" si="175"/>
        <v>0</v>
      </c>
      <c r="ORX36">
        <f t="shared" si="175"/>
        <v>0</v>
      </c>
      <c r="ORY36">
        <f t="shared" si="175"/>
        <v>0</v>
      </c>
      <c r="ORZ36">
        <f t="shared" si="175"/>
        <v>0</v>
      </c>
      <c r="OSA36">
        <f t="shared" si="175"/>
        <v>0</v>
      </c>
      <c r="OSB36">
        <f t="shared" si="175"/>
        <v>0</v>
      </c>
      <c r="OSC36">
        <f t="shared" si="175"/>
        <v>0</v>
      </c>
      <c r="OSD36">
        <f t="shared" si="175"/>
        <v>0</v>
      </c>
      <c r="OSE36">
        <f t="shared" si="175"/>
        <v>0</v>
      </c>
      <c r="OSF36">
        <f t="shared" si="175"/>
        <v>0</v>
      </c>
      <c r="OSG36">
        <f t="shared" si="175"/>
        <v>0</v>
      </c>
      <c r="OSH36">
        <f t="shared" si="175"/>
        <v>0</v>
      </c>
      <c r="OSI36">
        <f t="shared" si="175"/>
        <v>0</v>
      </c>
      <c r="OSJ36">
        <f t="shared" si="175"/>
        <v>0</v>
      </c>
      <c r="OSK36">
        <f t="shared" si="175"/>
        <v>0</v>
      </c>
      <c r="OSL36">
        <f t="shared" si="175"/>
        <v>0</v>
      </c>
      <c r="OSM36">
        <f t="shared" si="175"/>
        <v>0</v>
      </c>
      <c r="OSN36">
        <f t="shared" si="175"/>
        <v>0</v>
      </c>
      <c r="OSO36">
        <f t="shared" si="175"/>
        <v>0</v>
      </c>
      <c r="OSP36">
        <f t="shared" si="175"/>
        <v>0</v>
      </c>
      <c r="OSQ36">
        <f t="shared" si="175"/>
        <v>0</v>
      </c>
      <c r="OSR36">
        <f t="shared" si="175"/>
        <v>0</v>
      </c>
      <c r="OSS36">
        <f t="shared" si="175"/>
        <v>0</v>
      </c>
      <c r="OST36">
        <f t="shared" si="175"/>
        <v>0</v>
      </c>
      <c r="OSU36">
        <f t="shared" si="175"/>
        <v>0</v>
      </c>
      <c r="OSV36">
        <f t="shared" si="175"/>
        <v>0</v>
      </c>
      <c r="OSW36">
        <f t="shared" si="175"/>
        <v>0</v>
      </c>
      <c r="OSX36">
        <f t="shared" si="175"/>
        <v>0</v>
      </c>
      <c r="OSY36">
        <f t="shared" si="175"/>
        <v>0</v>
      </c>
      <c r="OSZ36">
        <f t="shared" si="175"/>
        <v>0</v>
      </c>
      <c r="OTA36">
        <f t="shared" si="175"/>
        <v>0</v>
      </c>
      <c r="OTB36">
        <f t="shared" si="175"/>
        <v>0</v>
      </c>
      <c r="OTC36">
        <f t="shared" si="175"/>
        <v>0</v>
      </c>
      <c r="OTD36">
        <f t="shared" si="175"/>
        <v>0</v>
      </c>
      <c r="OTE36">
        <f t="shared" si="175"/>
        <v>0</v>
      </c>
      <c r="OTF36">
        <f t="shared" si="175"/>
        <v>0</v>
      </c>
      <c r="OTG36">
        <f t="shared" si="175"/>
        <v>0</v>
      </c>
      <c r="OTH36">
        <f t="shared" si="175"/>
        <v>0</v>
      </c>
      <c r="OTI36">
        <f t="shared" si="175"/>
        <v>0</v>
      </c>
      <c r="OTJ36">
        <f t="shared" si="175"/>
        <v>0</v>
      </c>
      <c r="OTK36">
        <f t="shared" si="175"/>
        <v>0</v>
      </c>
      <c r="OTL36">
        <f t="shared" si="175"/>
        <v>0</v>
      </c>
      <c r="OTM36">
        <f t="shared" si="175"/>
        <v>0</v>
      </c>
      <c r="OTN36">
        <f t="shared" si="175"/>
        <v>0</v>
      </c>
      <c r="OTO36">
        <f t="shared" si="175"/>
        <v>0</v>
      </c>
      <c r="OTP36">
        <f t="shared" si="175"/>
        <v>0</v>
      </c>
      <c r="OTQ36">
        <f t="shared" si="175"/>
        <v>0</v>
      </c>
      <c r="OTR36">
        <f t="shared" si="175"/>
        <v>0</v>
      </c>
      <c r="OTS36">
        <f t="shared" si="175"/>
        <v>0</v>
      </c>
      <c r="OTT36">
        <f t="shared" si="175"/>
        <v>0</v>
      </c>
      <c r="OTU36">
        <f t="shared" si="175"/>
        <v>0</v>
      </c>
      <c r="OTV36">
        <f t="shared" si="175"/>
        <v>0</v>
      </c>
      <c r="OTW36">
        <f t="shared" si="175"/>
        <v>0</v>
      </c>
      <c r="OTX36">
        <f t="shared" si="175"/>
        <v>0</v>
      </c>
      <c r="OTY36">
        <f t="shared" si="175"/>
        <v>0</v>
      </c>
      <c r="OTZ36">
        <f t="shared" si="175"/>
        <v>0</v>
      </c>
      <c r="OUA36">
        <f t="shared" si="175"/>
        <v>0</v>
      </c>
      <c r="OUB36">
        <f t="shared" si="175"/>
        <v>0</v>
      </c>
      <c r="OUC36">
        <f t="shared" si="175"/>
        <v>0</v>
      </c>
      <c r="OUD36">
        <f t="shared" si="175"/>
        <v>0</v>
      </c>
      <c r="OUE36">
        <f t="shared" ref="OUE36:OWP36" si="176">SUM(OUE32:OUE34)</f>
        <v>0</v>
      </c>
      <c r="OUF36">
        <f t="shared" si="176"/>
        <v>0</v>
      </c>
      <c r="OUG36">
        <f t="shared" si="176"/>
        <v>0</v>
      </c>
      <c r="OUH36">
        <f t="shared" si="176"/>
        <v>0</v>
      </c>
      <c r="OUI36">
        <f t="shared" si="176"/>
        <v>0</v>
      </c>
      <c r="OUJ36">
        <f t="shared" si="176"/>
        <v>0</v>
      </c>
      <c r="OUK36">
        <f t="shared" si="176"/>
        <v>0</v>
      </c>
      <c r="OUL36">
        <f t="shared" si="176"/>
        <v>0</v>
      </c>
      <c r="OUM36">
        <f t="shared" si="176"/>
        <v>0</v>
      </c>
      <c r="OUN36">
        <f t="shared" si="176"/>
        <v>0</v>
      </c>
      <c r="OUO36">
        <f t="shared" si="176"/>
        <v>0</v>
      </c>
      <c r="OUP36">
        <f t="shared" si="176"/>
        <v>0</v>
      </c>
      <c r="OUQ36">
        <f t="shared" si="176"/>
        <v>0</v>
      </c>
      <c r="OUR36">
        <f t="shared" si="176"/>
        <v>0</v>
      </c>
      <c r="OUS36">
        <f t="shared" si="176"/>
        <v>0</v>
      </c>
      <c r="OUT36">
        <f t="shared" si="176"/>
        <v>0</v>
      </c>
      <c r="OUU36">
        <f t="shared" si="176"/>
        <v>0</v>
      </c>
      <c r="OUV36">
        <f t="shared" si="176"/>
        <v>0</v>
      </c>
      <c r="OUW36">
        <f t="shared" si="176"/>
        <v>0</v>
      </c>
      <c r="OUX36">
        <f t="shared" si="176"/>
        <v>0</v>
      </c>
      <c r="OUY36">
        <f t="shared" si="176"/>
        <v>0</v>
      </c>
      <c r="OUZ36">
        <f t="shared" si="176"/>
        <v>0</v>
      </c>
      <c r="OVA36">
        <f t="shared" si="176"/>
        <v>0</v>
      </c>
      <c r="OVB36">
        <f t="shared" si="176"/>
        <v>0</v>
      </c>
      <c r="OVC36">
        <f t="shared" si="176"/>
        <v>0</v>
      </c>
      <c r="OVD36">
        <f t="shared" si="176"/>
        <v>0</v>
      </c>
      <c r="OVE36">
        <f t="shared" si="176"/>
        <v>0</v>
      </c>
      <c r="OVF36">
        <f t="shared" si="176"/>
        <v>0</v>
      </c>
      <c r="OVG36">
        <f t="shared" si="176"/>
        <v>0</v>
      </c>
      <c r="OVH36">
        <f t="shared" si="176"/>
        <v>0</v>
      </c>
      <c r="OVI36">
        <f t="shared" si="176"/>
        <v>0</v>
      </c>
      <c r="OVJ36">
        <f t="shared" si="176"/>
        <v>0</v>
      </c>
      <c r="OVK36">
        <f t="shared" si="176"/>
        <v>0</v>
      </c>
      <c r="OVL36">
        <f t="shared" si="176"/>
        <v>0</v>
      </c>
      <c r="OVM36">
        <f t="shared" si="176"/>
        <v>0</v>
      </c>
      <c r="OVN36">
        <f t="shared" si="176"/>
        <v>0</v>
      </c>
      <c r="OVO36">
        <f t="shared" si="176"/>
        <v>0</v>
      </c>
      <c r="OVP36">
        <f t="shared" si="176"/>
        <v>0</v>
      </c>
      <c r="OVQ36">
        <f t="shared" si="176"/>
        <v>0</v>
      </c>
      <c r="OVR36">
        <f t="shared" si="176"/>
        <v>0</v>
      </c>
      <c r="OVS36">
        <f t="shared" si="176"/>
        <v>0</v>
      </c>
      <c r="OVT36">
        <f t="shared" si="176"/>
        <v>0</v>
      </c>
      <c r="OVU36">
        <f t="shared" si="176"/>
        <v>0</v>
      </c>
      <c r="OVV36">
        <f t="shared" si="176"/>
        <v>0</v>
      </c>
      <c r="OVW36">
        <f t="shared" si="176"/>
        <v>0</v>
      </c>
      <c r="OVX36">
        <f t="shared" si="176"/>
        <v>0</v>
      </c>
      <c r="OVY36">
        <f t="shared" si="176"/>
        <v>0</v>
      </c>
      <c r="OVZ36">
        <f t="shared" si="176"/>
        <v>0</v>
      </c>
      <c r="OWA36">
        <f t="shared" si="176"/>
        <v>0</v>
      </c>
      <c r="OWB36">
        <f t="shared" si="176"/>
        <v>0</v>
      </c>
      <c r="OWC36">
        <f t="shared" si="176"/>
        <v>0</v>
      </c>
      <c r="OWD36">
        <f t="shared" si="176"/>
        <v>0</v>
      </c>
      <c r="OWE36">
        <f t="shared" si="176"/>
        <v>0</v>
      </c>
      <c r="OWF36">
        <f t="shared" si="176"/>
        <v>0</v>
      </c>
      <c r="OWG36">
        <f t="shared" si="176"/>
        <v>0</v>
      </c>
      <c r="OWH36">
        <f t="shared" si="176"/>
        <v>0</v>
      </c>
      <c r="OWI36">
        <f t="shared" si="176"/>
        <v>0</v>
      </c>
      <c r="OWJ36">
        <f t="shared" si="176"/>
        <v>0</v>
      </c>
      <c r="OWK36">
        <f t="shared" si="176"/>
        <v>0</v>
      </c>
      <c r="OWL36">
        <f t="shared" si="176"/>
        <v>0</v>
      </c>
      <c r="OWM36">
        <f t="shared" si="176"/>
        <v>0</v>
      </c>
      <c r="OWN36">
        <f t="shared" si="176"/>
        <v>0</v>
      </c>
      <c r="OWO36">
        <f t="shared" si="176"/>
        <v>0</v>
      </c>
      <c r="OWP36">
        <f t="shared" si="176"/>
        <v>0</v>
      </c>
      <c r="OWQ36">
        <f t="shared" ref="OWQ36:OZB36" si="177">SUM(OWQ32:OWQ34)</f>
        <v>0</v>
      </c>
      <c r="OWR36">
        <f t="shared" si="177"/>
        <v>0</v>
      </c>
      <c r="OWS36">
        <f t="shared" si="177"/>
        <v>0</v>
      </c>
      <c r="OWT36">
        <f t="shared" si="177"/>
        <v>0</v>
      </c>
      <c r="OWU36">
        <f t="shared" si="177"/>
        <v>0</v>
      </c>
      <c r="OWV36">
        <f t="shared" si="177"/>
        <v>0</v>
      </c>
      <c r="OWW36">
        <f t="shared" si="177"/>
        <v>0</v>
      </c>
      <c r="OWX36">
        <f t="shared" si="177"/>
        <v>0</v>
      </c>
      <c r="OWY36">
        <f t="shared" si="177"/>
        <v>0</v>
      </c>
      <c r="OWZ36">
        <f t="shared" si="177"/>
        <v>0</v>
      </c>
      <c r="OXA36">
        <f t="shared" si="177"/>
        <v>0</v>
      </c>
      <c r="OXB36">
        <f t="shared" si="177"/>
        <v>0</v>
      </c>
      <c r="OXC36">
        <f t="shared" si="177"/>
        <v>0</v>
      </c>
      <c r="OXD36">
        <f t="shared" si="177"/>
        <v>0</v>
      </c>
      <c r="OXE36">
        <f t="shared" si="177"/>
        <v>0</v>
      </c>
      <c r="OXF36">
        <f t="shared" si="177"/>
        <v>0</v>
      </c>
      <c r="OXG36">
        <f t="shared" si="177"/>
        <v>0</v>
      </c>
      <c r="OXH36">
        <f t="shared" si="177"/>
        <v>0</v>
      </c>
      <c r="OXI36">
        <f t="shared" si="177"/>
        <v>0</v>
      </c>
      <c r="OXJ36">
        <f t="shared" si="177"/>
        <v>0</v>
      </c>
      <c r="OXK36">
        <f t="shared" si="177"/>
        <v>0</v>
      </c>
      <c r="OXL36">
        <f t="shared" si="177"/>
        <v>0</v>
      </c>
      <c r="OXM36">
        <f t="shared" si="177"/>
        <v>0</v>
      </c>
      <c r="OXN36">
        <f t="shared" si="177"/>
        <v>0</v>
      </c>
      <c r="OXO36">
        <f t="shared" si="177"/>
        <v>0</v>
      </c>
      <c r="OXP36">
        <f t="shared" si="177"/>
        <v>0</v>
      </c>
      <c r="OXQ36">
        <f t="shared" si="177"/>
        <v>0</v>
      </c>
      <c r="OXR36">
        <f t="shared" si="177"/>
        <v>0</v>
      </c>
      <c r="OXS36">
        <f t="shared" si="177"/>
        <v>0</v>
      </c>
      <c r="OXT36">
        <f t="shared" si="177"/>
        <v>0</v>
      </c>
      <c r="OXU36">
        <f t="shared" si="177"/>
        <v>0</v>
      </c>
      <c r="OXV36">
        <f t="shared" si="177"/>
        <v>0</v>
      </c>
      <c r="OXW36">
        <f t="shared" si="177"/>
        <v>0</v>
      </c>
      <c r="OXX36">
        <f t="shared" si="177"/>
        <v>0</v>
      </c>
      <c r="OXY36">
        <f t="shared" si="177"/>
        <v>0</v>
      </c>
      <c r="OXZ36">
        <f t="shared" si="177"/>
        <v>0</v>
      </c>
      <c r="OYA36">
        <f t="shared" si="177"/>
        <v>0</v>
      </c>
      <c r="OYB36">
        <f t="shared" si="177"/>
        <v>0</v>
      </c>
      <c r="OYC36">
        <f t="shared" si="177"/>
        <v>0</v>
      </c>
      <c r="OYD36">
        <f t="shared" si="177"/>
        <v>0</v>
      </c>
      <c r="OYE36">
        <f t="shared" si="177"/>
        <v>0</v>
      </c>
      <c r="OYF36">
        <f t="shared" si="177"/>
        <v>0</v>
      </c>
      <c r="OYG36">
        <f t="shared" si="177"/>
        <v>0</v>
      </c>
      <c r="OYH36">
        <f t="shared" si="177"/>
        <v>0</v>
      </c>
      <c r="OYI36">
        <f t="shared" si="177"/>
        <v>0</v>
      </c>
      <c r="OYJ36">
        <f t="shared" si="177"/>
        <v>0</v>
      </c>
      <c r="OYK36">
        <f t="shared" si="177"/>
        <v>0</v>
      </c>
      <c r="OYL36">
        <f t="shared" si="177"/>
        <v>0</v>
      </c>
      <c r="OYM36">
        <f t="shared" si="177"/>
        <v>0</v>
      </c>
      <c r="OYN36">
        <f t="shared" si="177"/>
        <v>0</v>
      </c>
      <c r="OYO36">
        <f t="shared" si="177"/>
        <v>0</v>
      </c>
      <c r="OYP36">
        <f t="shared" si="177"/>
        <v>0</v>
      </c>
      <c r="OYQ36">
        <f t="shared" si="177"/>
        <v>0</v>
      </c>
      <c r="OYR36">
        <f t="shared" si="177"/>
        <v>0</v>
      </c>
      <c r="OYS36">
        <f t="shared" si="177"/>
        <v>0</v>
      </c>
      <c r="OYT36">
        <f t="shared" si="177"/>
        <v>0</v>
      </c>
      <c r="OYU36">
        <f t="shared" si="177"/>
        <v>0</v>
      </c>
      <c r="OYV36">
        <f t="shared" si="177"/>
        <v>0</v>
      </c>
      <c r="OYW36">
        <f t="shared" si="177"/>
        <v>0</v>
      </c>
      <c r="OYX36">
        <f t="shared" si="177"/>
        <v>0</v>
      </c>
      <c r="OYY36">
        <f t="shared" si="177"/>
        <v>0</v>
      </c>
      <c r="OYZ36">
        <f t="shared" si="177"/>
        <v>0</v>
      </c>
      <c r="OZA36">
        <f t="shared" si="177"/>
        <v>0</v>
      </c>
      <c r="OZB36">
        <f t="shared" si="177"/>
        <v>0</v>
      </c>
      <c r="OZC36">
        <f t="shared" ref="OZC36:PBN36" si="178">SUM(OZC32:OZC34)</f>
        <v>0</v>
      </c>
      <c r="OZD36">
        <f t="shared" si="178"/>
        <v>0</v>
      </c>
      <c r="OZE36">
        <f t="shared" si="178"/>
        <v>0</v>
      </c>
      <c r="OZF36">
        <f t="shared" si="178"/>
        <v>0</v>
      </c>
      <c r="OZG36">
        <f t="shared" si="178"/>
        <v>0</v>
      </c>
      <c r="OZH36">
        <f t="shared" si="178"/>
        <v>0</v>
      </c>
      <c r="OZI36">
        <f t="shared" si="178"/>
        <v>0</v>
      </c>
      <c r="OZJ36">
        <f t="shared" si="178"/>
        <v>0</v>
      </c>
      <c r="OZK36">
        <f t="shared" si="178"/>
        <v>0</v>
      </c>
      <c r="OZL36">
        <f t="shared" si="178"/>
        <v>0</v>
      </c>
      <c r="OZM36">
        <f t="shared" si="178"/>
        <v>0</v>
      </c>
      <c r="OZN36">
        <f t="shared" si="178"/>
        <v>0</v>
      </c>
      <c r="OZO36">
        <f t="shared" si="178"/>
        <v>0</v>
      </c>
      <c r="OZP36">
        <f t="shared" si="178"/>
        <v>0</v>
      </c>
      <c r="OZQ36">
        <f t="shared" si="178"/>
        <v>0</v>
      </c>
      <c r="OZR36">
        <f t="shared" si="178"/>
        <v>0</v>
      </c>
      <c r="OZS36">
        <f t="shared" si="178"/>
        <v>0</v>
      </c>
      <c r="OZT36">
        <f t="shared" si="178"/>
        <v>0</v>
      </c>
      <c r="OZU36">
        <f t="shared" si="178"/>
        <v>0</v>
      </c>
      <c r="OZV36">
        <f t="shared" si="178"/>
        <v>0</v>
      </c>
      <c r="OZW36">
        <f t="shared" si="178"/>
        <v>0</v>
      </c>
      <c r="OZX36">
        <f t="shared" si="178"/>
        <v>0</v>
      </c>
      <c r="OZY36">
        <f t="shared" si="178"/>
        <v>0</v>
      </c>
      <c r="OZZ36">
        <f t="shared" si="178"/>
        <v>0</v>
      </c>
      <c r="PAA36">
        <f t="shared" si="178"/>
        <v>0</v>
      </c>
      <c r="PAB36">
        <f t="shared" si="178"/>
        <v>0</v>
      </c>
      <c r="PAC36">
        <f t="shared" si="178"/>
        <v>0</v>
      </c>
      <c r="PAD36">
        <f t="shared" si="178"/>
        <v>0</v>
      </c>
      <c r="PAE36">
        <f t="shared" si="178"/>
        <v>0</v>
      </c>
      <c r="PAF36">
        <f t="shared" si="178"/>
        <v>0</v>
      </c>
      <c r="PAG36">
        <f t="shared" si="178"/>
        <v>0</v>
      </c>
      <c r="PAH36">
        <f t="shared" si="178"/>
        <v>0</v>
      </c>
      <c r="PAI36">
        <f t="shared" si="178"/>
        <v>0</v>
      </c>
      <c r="PAJ36">
        <f t="shared" si="178"/>
        <v>0</v>
      </c>
      <c r="PAK36">
        <f t="shared" si="178"/>
        <v>0</v>
      </c>
      <c r="PAL36">
        <f t="shared" si="178"/>
        <v>0</v>
      </c>
      <c r="PAM36">
        <f t="shared" si="178"/>
        <v>0</v>
      </c>
      <c r="PAN36">
        <f t="shared" si="178"/>
        <v>0</v>
      </c>
      <c r="PAO36">
        <f t="shared" si="178"/>
        <v>0</v>
      </c>
      <c r="PAP36">
        <f t="shared" si="178"/>
        <v>0</v>
      </c>
      <c r="PAQ36">
        <f t="shared" si="178"/>
        <v>0</v>
      </c>
      <c r="PAR36">
        <f t="shared" si="178"/>
        <v>0</v>
      </c>
      <c r="PAS36">
        <f t="shared" si="178"/>
        <v>0</v>
      </c>
      <c r="PAT36">
        <f t="shared" si="178"/>
        <v>0</v>
      </c>
      <c r="PAU36">
        <f t="shared" si="178"/>
        <v>0</v>
      </c>
      <c r="PAV36">
        <f t="shared" si="178"/>
        <v>0</v>
      </c>
      <c r="PAW36">
        <f t="shared" si="178"/>
        <v>0</v>
      </c>
      <c r="PAX36">
        <f t="shared" si="178"/>
        <v>0</v>
      </c>
      <c r="PAY36">
        <f t="shared" si="178"/>
        <v>0</v>
      </c>
      <c r="PAZ36">
        <f t="shared" si="178"/>
        <v>0</v>
      </c>
      <c r="PBA36">
        <f t="shared" si="178"/>
        <v>0</v>
      </c>
      <c r="PBB36">
        <f t="shared" si="178"/>
        <v>0</v>
      </c>
      <c r="PBC36">
        <f t="shared" si="178"/>
        <v>0</v>
      </c>
      <c r="PBD36">
        <f t="shared" si="178"/>
        <v>0</v>
      </c>
      <c r="PBE36">
        <f t="shared" si="178"/>
        <v>0</v>
      </c>
      <c r="PBF36">
        <f t="shared" si="178"/>
        <v>0</v>
      </c>
      <c r="PBG36">
        <f t="shared" si="178"/>
        <v>0</v>
      </c>
      <c r="PBH36">
        <f t="shared" si="178"/>
        <v>0</v>
      </c>
      <c r="PBI36">
        <f t="shared" si="178"/>
        <v>0</v>
      </c>
      <c r="PBJ36">
        <f t="shared" si="178"/>
        <v>0</v>
      </c>
      <c r="PBK36">
        <f t="shared" si="178"/>
        <v>0</v>
      </c>
      <c r="PBL36">
        <f t="shared" si="178"/>
        <v>0</v>
      </c>
      <c r="PBM36">
        <f t="shared" si="178"/>
        <v>0</v>
      </c>
      <c r="PBN36">
        <f t="shared" si="178"/>
        <v>0</v>
      </c>
      <c r="PBO36">
        <f t="shared" ref="PBO36:PDZ36" si="179">SUM(PBO32:PBO34)</f>
        <v>0</v>
      </c>
      <c r="PBP36">
        <f t="shared" si="179"/>
        <v>0</v>
      </c>
      <c r="PBQ36">
        <f t="shared" si="179"/>
        <v>0</v>
      </c>
      <c r="PBR36">
        <f t="shared" si="179"/>
        <v>0</v>
      </c>
      <c r="PBS36">
        <f t="shared" si="179"/>
        <v>0</v>
      </c>
      <c r="PBT36">
        <f t="shared" si="179"/>
        <v>0</v>
      </c>
      <c r="PBU36">
        <f t="shared" si="179"/>
        <v>0</v>
      </c>
      <c r="PBV36">
        <f t="shared" si="179"/>
        <v>0</v>
      </c>
      <c r="PBW36">
        <f t="shared" si="179"/>
        <v>0</v>
      </c>
      <c r="PBX36">
        <f t="shared" si="179"/>
        <v>0</v>
      </c>
      <c r="PBY36">
        <f t="shared" si="179"/>
        <v>0</v>
      </c>
      <c r="PBZ36">
        <f t="shared" si="179"/>
        <v>0</v>
      </c>
      <c r="PCA36">
        <f t="shared" si="179"/>
        <v>0</v>
      </c>
      <c r="PCB36">
        <f t="shared" si="179"/>
        <v>0</v>
      </c>
      <c r="PCC36">
        <f t="shared" si="179"/>
        <v>0</v>
      </c>
      <c r="PCD36">
        <f t="shared" si="179"/>
        <v>0</v>
      </c>
      <c r="PCE36">
        <f t="shared" si="179"/>
        <v>0</v>
      </c>
      <c r="PCF36">
        <f t="shared" si="179"/>
        <v>0</v>
      </c>
      <c r="PCG36">
        <f t="shared" si="179"/>
        <v>0</v>
      </c>
      <c r="PCH36">
        <f t="shared" si="179"/>
        <v>0</v>
      </c>
      <c r="PCI36">
        <f t="shared" si="179"/>
        <v>0</v>
      </c>
      <c r="PCJ36">
        <f t="shared" si="179"/>
        <v>0</v>
      </c>
      <c r="PCK36">
        <f t="shared" si="179"/>
        <v>0</v>
      </c>
      <c r="PCL36">
        <f t="shared" si="179"/>
        <v>0</v>
      </c>
      <c r="PCM36">
        <f t="shared" si="179"/>
        <v>0</v>
      </c>
      <c r="PCN36">
        <f t="shared" si="179"/>
        <v>0</v>
      </c>
      <c r="PCO36">
        <f t="shared" si="179"/>
        <v>0</v>
      </c>
      <c r="PCP36">
        <f t="shared" si="179"/>
        <v>0</v>
      </c>
      <c r="PCQ36">
        <f t="shared" si="179"/>
        <v>0</v>
      </c>
      <c r="PCR36">
        <f t="shared" si="179"/>
        <v>0</v>
      </c>
      <c r="PCS36">
        <f t="shared" si="179"/>
        <v>0</v>
      </c>
      <c r="PCT36">
        <f t="shared" si="179"/>
        <v>0</v>
      </c>
      <c r="PCU36">
        <f t="shared" si="179"/>
        <v>0</v>
      </c>
      <c r="PCV36">
        <f t="shared" si="179"/>
        <v>0</v>
      </c>
      <c r="PCW36">
        <f t="shared" si="179"/>
        <v>0</v>
      </c>
      <c r="PCX36">
        <f t="shared" si="179"/>
        <v>0</v>
      </c>
      <c r="PCY36">
        <f t="shared" si="179"/>
        <v>0</v>
      </c>
      <c r="PCZ36">
        <f t="shared" si="179"/>
        <v>0</v>
      </c>
      <c r="PDA36">
        <f t="shared" si="179"/>
        <v>0</v>
      </c>
      <c r="PDB36">
        <f t="shared" si="179"/>
        <v>0</v>
      </c>
      <c r="PDC36">
        <f t="shared" si="179"/>
        <v>0</v>
      </c>
      <c r="PDD36">
        <f t="shared" si="179"/>
        <v>0</v>
      </c>
      <c r="PDE36">
        <f t="shared" si="179"/>
        <v>0</v>
      </c>
      <c r="PDF36">
        <f t="shared" si="179"/>
        <v>0</v>
      </c>
      <c r="PDG36">
        <f t="shared" si="179"/>
        <v>0</v>
      </c>
      <c r="PDH36">
        <f t="shared" si="179"/>
        <v>0</v>
      </c>
      <c r="PDI36">
        <f t="shared" si="179"/>
        <v>0</v>
      </c>
      <c r="PDJ36">
        <f t="shared" si="179"/>
        <v>0</v>
      </c>
      <c r="PDK36">
        <f t="shared" si="179"/>
        <v>0</v>
      </c>
      <c r="PDL36">
        <f t="shared" si="179"/>
        <v>0</v>
      </c>
      <c r="PDM36">
        <f t="shared" si="179"/>
        <v>0</v>
      </c>
      <c r="PDN36">
        <f t="shared" si="179"/>
        <v>0</v>
      </c>
      <c r="PDO36">
        <f t="shared" si="179"/>
        <v>0</v>
      </c>
      <c r="PDP36">
        <f t="shared" si="179"/>
        <v>0</v>
      </c>
      <c r="PDQ36">
        <f t="shared" si="179"/>
        <v>0</v>
      </c>
      <c r="PDR36">
        <f t="shared" si="179"/>
        <v>0</v>
      </c>
      <c r="PDS36">
        <f t="shared" si="179"/>
        <v>0</v>
      </c>
      <c r="PDT36">
        <f t="shared" si="179"/>
        <v>0</v>
      </c>
      <c r="PDU36">
        <f t="shared" si="179"/>
        <v>0</v>
      </c>
      <c r="PDV36">
        <f t="shared" si="179"/>
        <v>0</v>
      </c>
      <c r="PDW36">
        <f t="shared" si="179"/>
        <v>0</v>
      </c>
      <c r="PDX36">
        <f t="shared" si="179"/>
        <v>0</v>
      </c>
      <c r="PDY36">
        <f t="shared" si="179"/>
        <v>0</v>
      </c>
      <c r="PDZ36">
        <f t="shared" si="179"/>
        <v>0</v>
      </c>
      <c r="PEA36">
        <f t="shared" ref="PEA36:PGL36" si="180">SUM(PEA32:PEA34)</f>
        <v>0</v>
      </c>
      <c r="PEB36">
        <f t="shared" si="180"/>
        <v>0</v>
      </c>
      <c r="PEC36">
        <f t="shared" si="180"/>
        <v>0</v>
      </c>
      <c r="PED36">
        <f t="shared" si="180"/>
        <v>0</v>
      </c>
      <c r="PEE36">
        <f t="shared" si="180"/>
        <v>0</v>
      </c>
      <c r="PEF36">
        <f t="shared" si="180"/>
        <v>0</v>
      </c>
      <c r="PEG36">
        <f t="shared" si="180"/>
        <v>0</v>
      </c>
      <c r="PEH36">
        <f t="shared" si="180"/>
        <v>0</v>
      </c>
      <c r="PEI36">
        <f t="shared" si="180"/>
        <v>0</v>
      </c>
      <c r="PEJ36">
        <f t="shared" si="180"/>
        <v>0</v>
      </c>
      <c r="PEK36">
        <f t="shared" si="180"/>
        <v>0</v>
      </c>
      <c r="PEL36">
        <f t="shared" si="180"/>
        <v>0</v>
      </c>
      <c r="PEM36">
        <f t="shared" si="180"/>
        <v>0</v>
      </c>
      <c r="PEN36">
        <f t="shared" si="180"/>
        <v>0</v>
      </c>
      <c r="PEO36">
        <f t="shared" si="180"/>
        <v>0</v>
      </c>
      <c r="PEP36">
        <f t="shared" si="180"/>
        <v>0</v>
      </c>
      <c r="PEQ36">
        <f t="shared" si="180"/>
        <v>0</v>
      </c>
      <c r="PER36">
        <f t="shared" si="180"/>
        <v>0</v>
      </c>
      <c r="PES36">
        <f t="shared" si="180"/>
        <v>0</v>
      </c>
      <c r="PET36">
        <f t="shared" si="180"/>
        <v>0</v>
      </c>
      <c r="PEU36">
        <f t="shared" si="180"/>
        <v>0</v>
      </c>
      <c r="PEV36">
        <f t="shared" si="180"/>
        <v>0</v>
      </c>
      <c r="PEW36">
        <f t="shared" si="180"/>
        <v>0</v>
      </c>
      <c r="PEX36">
        <f t="shared" si="180"/>
        <v>0</v>
      </c>
      <c r="PEY36">
        <f t="shared" si="180"/>
        <v>0</v>
      </c>
      <c r="PEZ36">
        <f t="shared" si="180"/>
        <v>0</v>
      </c>
      <c r="PFA36">
        <f t="shared" si="180"/>
        <v>0</v>
      </c>
      <c r="PFB36">
        <f t="shared" si="180"/>
        <v>0</v>
      </c>
      <c r="PFC36">
        <f t="shared" si="180"/>
        <v>0</v>
      </c>
      <c r="PFD36">
        <f t="shared" si="180"/>
        <v>0</v>
      </c>
      <c r="PFE36">
        <f t="shared" si="180"/>
        <v>0</v>
      </c>
      <c r="PFF36">
        <f t="shared" si="180"/>
        <v>0</v>
      </c>
      <c r="PFG36">
        <f t="shared" si="180"/>
        <v>0</v>
      </c>
      <c r="PFH36">
        <f t="shared" si="180"/>
        <v>0</v>
      </c>
      <c r="PFI36">
        <f t="shared" si="180"/>
        <v>0</v>
      </c>
      <c r="PFJ36">
        <f t="shared" si="180"/>
        <v>0</v>
      </c>
      <c r="PFK36">
        <f t="shared" si="180"/>
        <v>0</v>
      </c>
      <c r="PFL36">
        <f t="shared" si="180"/>
        <v>0</v>
      </c>
      <c r="PFM36">
        <f t="shared" si="180"/>
        <v>0</v>
      </c>
      <c r="PFN36">
        <f t="shared" si="180"/>
        <v>0</v>
      </c>
      <c r="PFO36">
        <f t="shared" si="180"/>
        <v>0</v>
      </c>
      <c r="PFP36">
        <f t="shared" si="180"/>
        <v>0</v>
      </c>
      <c r="PFQ36">
        <f t="shared" si="180"/>
        <v>0</v>
      </c>
      <c r="PFR36">
        <f t="shared" si="180"/>
        <v>0</v>
      </c>
      <c r="PFS36">
        <f t="shared" si="180"/>
        <v>0</v>
      </c>
      <c r="PFT36">
        <f t="shared" si="180"/>
        <v>0</v>
      </c>
      <c r="PFU36">
        <f t="shared" si="180"/>
        <v>0</v>
      </c>
      <c r="PFV36">
        <f t="shared" si="180"/>
        <v>0</v>
      </c>
      <c r="PFW36">
        <f t="shared" si="180"/>
        <v>0</v>
      </c>
      <c r="PFX36">
        <f t="shared" si="180"/>
        <v>0</v>
      </c>
      <c r="PFY36">
        <f t="shared" si="180"/>
        <v>0</v>
      </c>
      <c r="PFZ36">
        <f t="shared" si="180"/>
        <v>0</v>
      </c>
      <c r="PGA36">
        <f t="shared" si="180"/>
        <v>0</v>
      </c>
      <c r="PGB36">
        <f t="shared" si="180"/>
        <v>0</v>
      </c>
      <c r="PGC36">
        <f t="shared" si="180"/>
        <v>0</v>
      </c>
      <c r="PGD36">
        <f t="shared" si="180"/>
        <v>0</v>
      </c>
      <c r="PGE36">
        <f t="shared" si="180"/>
        <v>0</v>
      </c>
      <c r="PGF36">
        <f t="shared" si="180"/>
        <v>0</v>
      </c>
      <c r="PGG36">
        <f t="shared" si="180"/>
        <v>0</v>
      </c>
      <c r="PGH36">
        <f t="shared" si="180"/>
        <v>0</v>
      </c>
      <c r="PGI36">
        <f t="shared" si="180"/>
        <v>0</v>
      </c>
      <c r="PGJ36">
        <f t="shared" si="180"/>
        <v>0</v>
      </c>
      <c r="PGK36">
        <f t="shared" si="180"/>
        <v>0</v>
      </c>
      <c r="PGL36">
        <f t="shared" si="180"/>
        <v>0</v>
      </c>
      <c r="PGM36">
        <f t="shared" ref="PGM36:PIX36" si="181">SUM(PGM32:PGM34)</f>
        <v>0</v>
      </c>
      <c r="PGN36">
        <f t="shared" si="181"/>
        <v>0</v>
      </c>
      <c r="PGO36">
        <f t="shared" si="181"/>
        <v>0</v>
      </c>
      <c r="PGP36">
        <f t="shared" si="181"/>
        <v>0</v>
      </c>
      <c r="PGQ36">
        <f t="shared" si="181"/>
        <v>0</v>
      </c>
      <c r="PGR36">
        <f t="shared" si="181"/>
        <v>0</v>
      </c>
      <c r="PGS36">
        <f t="shared" si="181"/>
        <v>0</v>
      </c>
      <c r="PGT36">
        <f t="shared" si="181"/>
        <v>0</v>
      </c>
      <c r="PGU36">
        <f t="shared" si="181"/>
        <v>0</v>
      </c>
      <c r="PGV36">
        <f t="shared" si="181"/>
        <v>0</v>
      </c>
      <c r="PGW36">
        <f t="shared" si="181"/>
        <v>0</v>
      </c>
      <c r="PGX36">
        <f t="shared" si="181"/>
        <v>0</v>
      </c>
      <c r="PGY36">
        <f t="shared" si="181"/>
        <v>0</v>
      </c>
      <c r="PGZ36">
        <f t="shared" si="181"/>
        <v>0</v>
      </c>
      <c r="PHA36">
        <f t="shared" si="181"/>
        <v>0</v>
      </c>
      <c r="PHB36">
        <f t="shared" si="181"/>
        <v>0</v>
      </c>
      <c r="PHC36">
        <f t="shared" si="181"/>
        <v>0</v>
      </c>
      <c r="PHD36">
        <f t="shared" si="181"/>
        <v>0</v>
      </c>
      <c r="PHE36">
        <f t="shared" si="181"/>
        <v>0</v>
      </c>
      <c r="PHF36">
        <f t="shared" si="181"/>
        <v>0</v>
      </c>
      <c r="PHG36">
        <f t="shared" si="181"/>
        <v>0</v>
      </c>
      <c r="PHH36">
        <f t="shared" si="181"/>
        <v>0</v>
      </c>
      <c r="PHI36">
        <f t="shared" si="181"/>
        <v>0</v>
      </c>
      <c r="PHJ36">
        <f t="shared" si="181"/>
        <v>0</v>
      </c>
      <c r="PHK36">
        <f t="shared" si="181"/>
        <v>0</v>
      </c>
      <c r="PHL36">
        <f t="shared" si="181"/>
        <v>0</v>
      </c>
      <c r="PHM36">
        <f t="shared" si="181"/>
        <v>0</v>
      </c>
      <c r="PHN36">
        <f t="shared" si="181"/>
        <v>0</v>
      </c>
      <c r="PHO36">
        <f t="shared" si="181"/>
        <v>0</v>
      </c>
      <c r="PHP36">
        <f t="shared" si="181"/>
        <v>0</v>
      </c>
      <c r="PHQ36">
        <f t="shared" si="181"/>
        <v>0</v>
      </c>
      <c r="PHR36">
        <f t="shared" si="181"/>
        <v>0</v>
      </c>
      <c r="PHS36">
        <f t="shared" si="181"/>
        <v>0</v>
      </c>
      <c r="PHT36">
        <f t="shared" si="181"/>
        <v>0</v>
      </c>
      <c r="PHU36">
        <f t="shared" si="181"/>
        <v>0</v>
      </c>
      <c r="PHV36">
        <f t="shared" si="181"/>
        <v>0</v>
      </c>
      <c r="PHW36">
        <f t="shared" si="181"/>
        <v>0</v>
      </c>
      <c r="PHX36">
        <f t="shared" si="181"/>
        <v>0</v>
      </c>
      <c r="PHY36">
        <f t="shared" si="181"/>
        <v>0</v>
      </c>
      <c r="PHZ36">
        <f t="shared" si="181"/>
        <v>0</v>
      </c>
      <c r="PIA36">
        <f t="shared" si="181"/>
        <v>0</v>
      </c>
      <c r="PIB36">
        <f t="shared" si="181"/>
        <v>0</v>
      </c>
      <c r="PIC36">
        <f t="shared" si="181"/>
        <v>0</v>
      </c>
      <c r="PID36">
        <f t="shared" si="181"/>
        <v>0</v>
      </c>
      <c r="PIE36">
        <f t="shared" si="181"/>
        <v>0</v>
      </c>
      <c r="PIF36">
        <f t="shared" si="181"/>
        <v>0</v>
      </c>
      <c r="PIG36">
        <f t="shared" si="181"/>
        <v>0</v>
      </c>
      <c r="PIH36">
        <f t="shared" si="181"/>
        <v>0</v>
      </c>
      <c r="PII36">
        <f t="shared" si="181"/>
        <v>0</v>
      </c>
      <c r="PIJ36">
        <f t="shared" si="181"/>
        <v>0</v>
      </c>
      <c r="PIK36">
        <f t="shared" si="181"/>
        <v>0</v>
      </c>
      <c r="PIL36">
        <f t="shared" si="181"/>
        <v>0</v>
      </c>
      <c r="PIM36">
        <f t="shared" si="181"/>
        <v>0</v>
      </c>
      <c r="PIN36">
        <f t="shared" si="181"/>
        <v>0</v>
      </c>
      <c r="PIO36">
        <f t="shared" si="181"/>
        <v>0</v>
      </c>
      <c r="PIP36">
        <f t="shared" si="181"/>
        <v>0</v>
      </c>
      <c r="PIQ36">
        <f t="shared" si="181"/>
        <v>0</v>
      </c>
      <c r="PIR36">
        <f t="shared" si="181"/>
        <v>0</v>
      </c>
      <c r="PIS36">
        <f t="shared" si="181"/>
        <v>0</v>
      </c>
      <c r="PIT36">
        <f t="shared" si="181"/>
        <v>0</v>
      </c>
      <c r="PIU36">
        <f t="shared" si="181"/>
        <v>0</v>
      </c>
      <c r="PIV36">
        <f t="shared" si="181"/>
        <v>0</v>
      </c>
      <c r="PIW36">
        <f t="shared" si="181"/>
        <v>0</v>
      </c>
      <c r="PIX36">
        <f t="shared" si="181"/>
        <v>0</v>
      </c>
      <c r="PIY36">
        <f t="shared" ref="PIY36:PLJ36" si="182">SUM(PIY32:PIY34)</f>
        <v>0</v>
      </c>
      <c r="PIZ36">
        <f t="shared" si="182"/>
        <v>0</v>
      </c>
      <c r="PJA36">
        <f t="shared" si="182"/>
        <v>0</v>
      </c>
      <c r="PJB36">
        <f t="shared" si="182"/>
        <v>0</v>
      </c>
      <c r="PJC36">
        <f t="shared" si="182"/>
        <v>0</v>
      </c>
      <c r="PJD36">
        <f t="shared" si="182"/>
        <v>0</v>
      </c>
      <c r="PJE36">
        <f t="shared" si="182"/>
        <v>0</v>
      </c>
      <c r="PJF36">
        <f t="shared" si="182"/>
        <v>0</v>
      </c>
      <c r="PJG36">
        <f t="shared" si="182"/>
        <v>0</v>
      </c>
      <c r="PJH36">
        <f t="shared" si="182"/>
        <v>0</v>
      </c>
      <c r="PJI36">
        <f t="shared" si="182"/>
        <v>0</v>
      </c>
      <c r="PJJ36">
        <f t="shared" si="182"/>
        <v>0</v>
      </c>
      <c r="PJK36">
        <f t="shared" si="182"/>
        <v>0</v>
      </c>
      <c r="PJL36">
        <f t="shared" si="182"/>
        <v>0</v>
      </c>
      <c r="PJM36">
        <f t="shared" si="182"/>
        <v>0</v>
      </c>
      <c r="PJN36">
        <f t="shared" si="182"/>
        <v>0</v>
      </c>
      <c r="PJO36">
        <f t="shared" si="182"/>
        <v>0</v>
      </c>
      <c r="PJP36">
        <f t="shared" si="182"/>
        <v>0</v>
      </c>
      <c r="PJQ36">
        <f t="shared" si="182"/>
        <v>0</v>
      </c>
      <c r="PJR36">
        <f t="shared" si="182"/>
        <v>0</v>
      </c>
      <c r="PJS36">
        <f t="shared" si="182"/>
        <v>0</v>
      </c>
      <c r="PJT36">
        <f t="shared" si="182"/>
        <v>0</v>
      </c>
      <c r="PJU36">
        <f t="shared" si="182"/>
        <v>0</v>
      </c>
      <c r="PJV36">
        <f t="shared" si="182"/>
        <v>0</v>
      </c>
      <c r="PJW36">
        <f t="shared" si="182"/>
        <v>0</v>
      </c>
      <c r="PJX36">
        <f t="shared" si="182"/>
        <v>0</v>
      </c>
      <c r="PJY36">
        <f t="shared" si="182"/>
        <v>0</v>
      </c>
      <c r="PJZ36">
        <f t="shared" si="182"/>
        <v>0</v>
      </c>
      <c r="PKA36">
        <f t="shared" si="182"/>
        <v>0</v>
      </c>
      <c r="PKB36">
        <f t="shared" si="182"/>
        <v>0</v>
      </c>
      <c r="PKC36">
        <f t="shared" si="182"/>
        <v>0</v>
      </c>
      <c r="PKD36">
        <f t="shared" si="182"/>
        <v>0</v>
      </c>
      <c r="PKE36">
        <f t="shared" si="182"/>
        <v>0</v>
      </c>
      <c r="PKF36">
        <f t="shared" si="182"/>
        <v>0</v>
      </c>
      <c r="PKG36">
        <f t="shared" si="182"/>
        <v>0</v>
      </c>
      <c r="PKH36">
        <f t="shared" si="182"/>
        <v>0</v>
      </c>
      <c r="PKI36">
        <f t="shared" si="182"/>
        <v>0</v>
      </c>
      <c r="PKJ36">
        <f t="shared" si="182"/>
        <v>0</v>
      </c>
      <c r="PKK36">
        <f t="shared" si="182"/>
        <v>0</v>
      </c>
      <c r="PKL36">
        <f t="shared" si="182"/>
        <v>0</v>
      </c>
      <c r="PKM36">
        <f t="shared" si="182"/>
        <v>0</v>
      </c>
      <c r="PKN36">
        <f t="shared" si="182"/>
        <v>0</v>
      </c>
      <c r="PKO36">
        <f t="shared" si="182"/>
        <v>0</v>
      </c>
      <c r="PKP36">
        <f t="shared" si="182"/>
        <v>0</v>
      </c>
      <c r="PKQ36">
        <f t="shared" si="182"/>
        <v>0</v>
      </c>
      <c r="PKR36">
        <f t="shared" si="182"/>
        <v>0</v>
      </c>
      <c r="PKS36">
        <f t="shared" si="182"/>
        <v>0</v>
      </c>
      <c r="PKT36">
        <f t="shared" si="182"/>
        <v>0</v>
      </c>
      <c r="PKU36">
        <f t="shared" si="182"/>
        <v>0</v>
      </c>
      <c r="PKV36">
        <f t="shared" si="182"/>
        <v>0</v>
      </c>
      <c r="PKW36">
        <f t="shared" si="182"/>
        <v>0</v>
      </c>
      <c r="PKX36">
        <f t="shared" si="182"/>
        <v>0</v>
      </c>
      <c r="PKY36">
        <f t="shared" si="182"/>
        <v>0</v>
      </c>
      <c r="PKZ36">
        <f t="shared" si="182"/>
        <v>0</v>
      </c>
      <c r="PLA36">
        <f t="shared" si="182"/>
        <v>0</v>
      </c>
      <c r="PLB36">
        <f t="shared" si="182"/>
        <v>0</v>
      </c>
      <c r="PLC36">
        <f t="shared" si="182"/>
        <v>0</v>
      </c>
      <c r="PLD36">
        <f t="shared" si="182"/>
        <v>0</v>
      </c>
      <c r="PLE36">
        <f t="shared" si="182"/>
        <v>0</v>
      </c>
      <c r="PLF36">
        <f t="shared" si="182"/>
        <v>0</v>
      </c>
      <c r="PLG36">
        <f t="shared" si="182"/>
        <v>0</v>
      </c>
      <c r="PLH36">
        <f t="shared" si="182"/>
        <v>0</v>
      </c>
      <c r="PLI36">
        <f t="shared" si="182"/>
        <v>0</v>
      </c>
      <c r="PLJ36">
        <f t="shared" si="182"/>
        <v>0</v>
      </c>
      <c r="PLK36">
        <f t="shared" ref="PLK36:PNV36" si="183">SUM(PLK32:PLK34)</f>
        <v>0</v>
      </c>
      <c r="PLL36">
        <f t="shared" si="183"/>
        <v>0</v>
      </c>
      <c r="PLM36">
        <f t="shared" si="183"/>
        <v>0</v>
      </c>
      <c r="PLN36">
        <f t="shared" si="183"/>
        <v>0</v>
      </c>
      <c r="PLO36">
        <f t="shared" si="183"/>
        <v>0</v>
      </c>
      <c r="PLP36">
        <f t="shared" si="183"/>
        <v>0</v>
      </c>
      <c r="PLQ36">
        <f t="shared" si="183"/>
        <v>0</v>
      </c>
      <c r="PLR36">
        <f t="shared" si="183"/>
        <v>0</v>
      </c>
      <c r="PLS36">
        <f t="shared" si="183"/>
        <v>0</v>
      </c>
      <c r="PLT36">
        <f t="shared" si="183"/>
        <v>0</v>
      </c>
      <c r="PLU36">
        <f t="shared" si="183"/>
        <v>0</v>
      </c>
      <c r="PLV36">
        <f t="shared" si="183"/>
        <v>0</v>
      </c>
      <c r="PLW36">
        <f t="shared" si="183"/>
        <v>0</v>
      </c>
      <c r="PLX36">
        <f t="shared" si="183"/>
        <v>0</v>
      </c>
      <c r="PLY36">
        <f t="shared" si="183"/>
        <v>0</v>
      </c>
      <c r="PLZ36">
        <f t="shared" si="183"/>
        <v>0</v>
      </c>
      <c r="PMA36">
        <f t="shared" si="183"/>
        <v>0</v>
      </c>
      <c r="PMB36">
        <f t="shared" si="183"/>
        <v>0</v>
      </c>
      <c r="PMC36">
        <f t="shared" si="183"/>
        <v>0</v>
      </c>
      <c r="PMD36">
        <f t="shared" si="183"/>
        <v>0</v>
      </c>
      <c r="PME36">
        <f t="shared" si="183"/>
        <v>0</v>
      </c>
      <c r="PMF36">
        <f t="shared" si="183"/>
        <v>0</v>
      </c>
      <c r="PMG36">
        <f t="shared" si="183"/>
        <v>0</v>
      </c>
      <c r="PMH36">
        <f t="shared" si="183"/>
        <v>0</v>
      </c>
      <c r="PMI36">
        <f t="shared" si="183"/>
        <v>0</v>
      </c>
      <c r="PMJ36">
        <f t="shared" si="183"/>
        <v>0</v>
      </c>
      <c r="PMK36">
        <f t="shared" si="183"/>
        <v>0</v>
      </c>
      <c r="PML36">
        <f t="shared" si="183"/>
        <v>0</v>
      </c>
      <c r="PMM36">
        <f t="shared" si="183"/>
        <v>0</v>
      </c>
      <c r="PMN36">
        <f t="shared" si="183"/>
        <v>0</v>
      </c>
      <c r="PMO36">
        <f t="shared" si="183"/>
        <v>0</v>
      </c>
      <c r="PMP36">
        <f t="shared" si="183"/>
        <v>0</v>
      </c>
      <c r="PMQ36">
        <f t="shared" si="183"/>
        <v>0</v>
      </c>
      <c r="PMR36">
        <f t="shared" si="183"/>
        <v>0</v>
      </c>
      <c r="PMS36">
        <f t="shared" si="183"/>
        <v>0</v>
      </c>
      <c r="PMT36">
        <f t="shared" si="183"/>
        <v>0</v>
      </c>
      <c r="PMU36">
        <f t="shared" si="183"/>
        <v>0</v>
      </c>
      <c r="PMV36">
        <f t="shared" si="183"/>
        <v>0</v>
      </c>
      <c r="PMW36">
        <f t="shared" si="183"/>
        <v>0</v>
      </c>
      <c r="PMX36">
        <f t="shared" si="183"/>
        <v>0</v>
      </c>
      <c r="PMY36">
        <f t="shared" si="183"/>
        <v>0</v>
      </c>
      <c r="PMZ36">
        <f t="shared" si="183"/>
        <v>0</v>
      </c>
      <c r="PNA36">
        <f t="shared" si="183"/>
        <v>0</v>
      </c>
      <c r="PNB36">
        <f t="shared" si="183"/>
        <v>0</v>
      </c>
      <c r="PNC36">
        <f t="shared" si="183"/>
        <v>0</v>
      </c>
      <c r="PND36">
        <f t="shared" si="183"/>
        <v>0</v>
      </c>
      <c r="PNE36">
        <f t="shared" si="183"/>
        <v>0</v>
      </c>
      <c r="PNF36">
        <f t="shared" si="183"/>
        <v>0</v>
      </c>
      <c r="PNG36">
        <f t="shared" si="183"/>
        <v>0</v>
      </c>
      <c r="PNH36">
        <f t="shared" si="183"/>
        <v>0</v>
      </c>
      <c r="PNI36">
        <f t="shared" si="183"/>
        <v>0</v>
      </c>
      <c r="PNJ36">
        <f t="shared" si="183"/>
        <v>0</v>
      </c>
      <c r="PNK36">
        <f t="shared" si="183"/>
        <v>0</v>
      </c>
      <c r="PNL36">
        <f t="shared" si="183"/>
        <v>0</v>
      </c>
      <c r="PNM36">
        <f t="shared" si="183"/>
        <v>0</v>
      </c>
      <c r="PNN36">
        <f t="shared" si="183"/>
        <v>0</v>
      </c>
      <c r="PNO36">
        <f t="shared" si="183"/>
        <v>0</v>
      </c>
      <c r="PNP36">
        <f t="shared" si="183"/>
        <v>0</v>
      </c>
      <c r="PNQ36">
        <f t="shared" si="183"/>
        <v>0</v>
      </c>
      <c r="PNR36">
        <f t="shared" si="183"/>
        <v>0</v>
      </c>
      <c r="PNS36">
        <f t="shared" si="183"/>
        <v>0</v>
      </c>
      <c r="PNT36">
        <f t="shared" si="183"/>
        <v>0</v>
      </c>
      <c r="PNU36">
        <f t="shared" si="183"/>
        <v>0</v>
      </c>
      <c r="PNV36">
        <f t="shared" si="183"/>
        <v>0</v>
      </c>
      <c r="PNW36">
        <f t="shared" ref="PNW36:PQH36" si="184">SUM(PNW32:PNW34)</f>
        <v>0</v>
      </c>
      <c r="PNX36">
        <f t="shared" si="184"/>
        <v>0</v>
      </c>
      <c r="PNY36">
        <f t="shared" si="184"/>
        <v>0</v>
      </c>
      <c r="PNZ36">
        <f t="shared" si="184"/>
        <v>0</v>
      </c>
      <c r="POA36">
        <f t="shared" si="184"/>
        <v>0</v>
      </c>
      <c r="POB36">
        <f t="shared" si="184"/>
        <v>0</v>
      </c>
      <c r="POC36">
        <f t="shared" si="184"/>
        <v>0</v>
      </c>
      <c r="POD36">
        <f t="shared" si="184"/>
        <v>0</v>
      </c>
      <c r="POE36">
        <f t="shared" si="184"/>
        <v>0</v>
      </c>
      <c r="POF36">
        <f t="shared" si="184"/>
        <v>0</v>
      </c>
      <c r="POG36">
        <f t="shared" si="184"/>
        <v>0</v>
      </c>
      <c r="POH36">
        <f t="shared" si="184"/>
        <v>0</v>
      </c>
      <c r="POI36">
        <f t="shared" si="184"/>
        <v>0</v>
      </c>
      <c r="POJ36">
        <f t="shared" si="184"/>
        <v>0</v>
      </c>
      <c r="POK36">
        <f t="shared" si="184"/>
        <v>0</v>
      </c>
      <c r="POL36">
        <f t="shared" si="184"/>
        <v>0</v>
      </c>
      <c r="POM36">
        <f t="shared" si="184"/>
        <v>0</v>
      </c>
      <c r="PON36">
        <f t="shared" si="184"/>
        <v>0</v>
      </c>
      <c r="POO36">
        <f t="shared" si="184"/>
        <v>0</v>
      </c>
      <c r="POP36">
        <f t="shared" si="184"/>
        <v>0</v>
      </c>
      <c r="POQ36">
        <f t="shared" si="184"/>
        <v>0</v>
      </c>
      <c r="POR36">
        <f t="shared" si="184"/>
        <v>0</v>
      </c>
      <c r="POS36">
        <f t="shared" si="184"/>
        <v>0</v>
      </c>
      <c r="POT36">
        <f t="shared" si="184"/>
        <v>0</v>
      </c>
      <c r="POU36">
        <f t="shared" si="184"/>
        <v>0</v>
      </c>
      <c r="POV36">
        <f t="shared" si="184"/>
        <v>0</v>
      </c>
      <c r="POW36">
        <f t="shared" si="184"/>
        <v>0</v>
      </c>
      <c r="POX36">
        <f t="shared" si="184"/>
        <v>0</v>
      </c>
      <c r="POY36">
        <f t="shared" si="184"/>
        <v>0</v>
      </c>
      <c r="POZ36">
        <f t="shared" si="184"/>
        <v>0</v>
      </c>
      <c r="PPA36">
        <f t="shared" si="184"/>
        <v>0</v>
      </c>
      <c r="PPB36">
        <f t="shared" si="184"/>
        <v>0</v>
      </c>
      <c r="PPC36">
        <f t="shared" si="184"/>
        <v>0</v>
      </c>
      <c r="PPD36">
        <f t="shared" si="184"/>
        <v>0</v>
      </c>
      <c r="PPE36">
        <f t="shared" si="184"/>
        <v>0</v>
      </c>
      <c r="PPF36">
        <f t="shared" si="184"/>
        <v>0</v>
      </c>
      <c r="PPG36">
        <f t="shared" si="184"/>
        <v>0</v>
      </c>
      <c r="PPH36">
        <f t="shared" si="184"/>
        <v>0</v>
      </c>
      <c r="PPI36">
        <f t="shared" si="184"/>
        <v>0</v>
      </c>
      <c r="PPJ36">
        <f t="shared" si="184"/>
        <v>0</v>
      </c>
      <c r="PPK36">
        <f t="shared" si="184"/>
        <v>0</v>
      </c>
      <c r="PPL36">
        <f t="shared" si="184"/>
        <v>0</v>
      </c>
      <c r="PPM36">
        <f t="shared" si="184"/>
        <v>0</v>
      </c>
      <c r="PPN36">
        <f t="shared" si="184"/>
        <v>0</v>
      </c>
      <c r="PPO36">
        <f t="shared" si="184"/>
        <v>0</v>
      </c>
      <c r="PPP36">
        <f t="shared" si="184"/>
        <v>0</v>
      </c>
      <c r="PPQ36">
        <f t="shared" si="184"/>
        <v>0</v>
      </c>
      <c r="PPR36">
        <f t="shared" si="184"/>
        <v>0</v>
      </c>
      <c r="PPS36">
        <f t="shared" si="184"/>
        <v>0</v>
      </c>
      <c r="PPT36">
        <f t="shared" si="184"/>
        <v>0</v>
      </c>
      <c r="PPU36">
        <f t="shared" si="184"/>
        <v>0</v>
      </c>
      <c r="PPV36">
        <f t="shared" si="184"/>
        <v>0</v>
      </c>
      <c r="PPW36">
        <f t="shared" si="184"/>
        <v>0</v>
      </c>
      <c r="PPX36">
        <f t="shared" si="184"/>
        <v>0</v>
      </c>
      <c r="PPY36">
        <f t="shared" si="184"/>
        <v>0</v>
      </c>
      <c r="PPZ36">
        <f t="shared" si="184"/>
        <v>0</v>
      </c>
      <c r="PQA36">
        <f t="shared" si="184"/>
        <v>0</v>
      </c>
      <c r="PQB36">
        <f t="shared" si="184"/>
        <v>0</v>
      </c>
      <c r="PQC36">
        <f t="shared" si="184"/>
        <v>0</v>
      </c>
      <c r="PQD36">
        <f t="shared" si="184"/>
        <v>0</v>
      </c>
      <c r="PQE36">
        <f t="shared" si="184"/>
        <v>0</v>
      </c>
      <c r="PQF36">
        <f t="shared" si="184"/>
        <v>0</v>
      </c>
      <c r="PQG36">
        <f t="shared" si="184"/>
        <v>0</v>
      </c>
      <c r="PQH36">
        <f t="shared" si="184"/>
        <v>0</v>
      </c>
      <c r="PQI36">
        <f t="shared" ref="PQI36:PST36" si="185">SUM(PQI32:PQI34)</f>
        <v>0</v>
      </c>
      <c r="PQJ36">
        <f t="shared" si="185"/>
        <v>0</v>
      </c>
      <c r="PQK36">
        <f t="shared" si="185"/>
        <v>0</v>
      </c>
      <c r="PQL36">
        <f t="shared" si="185"/>
        <v>0</v>
      </c>
      <c r="PQM36">
        <f t="shared" si="185"/>
        <v>0</v>
      </c>
      <c r="PQN36">
        <f t="shared" si="185"/>
        <v>0</v>
      </c>
      <c r="PQO36">
        <f t="shared" si="185"/>
        <v>0</v>
      </c>
      <c r="PQP36">
        <f t="shared" si="185"/>
        <v>0</v>
      </c>
      <c r="PQQ36">
        <f t="shared" si="185"/>
        <v>0</v>
      </c>
      <c r="PQR36">
        <f t="shared" si="185"/>
        <v>0</v>
      </c>
      <c r="PQS36">
        <f t="shared" si="185"/>
        <v>0</v>
      </c>
      <c r="PQT36">
        <f t="shared" si="185"/>
        <v>0</v>
      </c>
      <c r="PQU36">
        <f t="shared" si="185"/>
        <v>0</v>
      </c>
      <c r="PQV36">
        <f t="shared" si="185"/>
        <v>0</v>
      </c>
      <c r="PQW36">
        <f t="shared" si="185"/>
        <v>0</v>
      </c>
      <c r="PQX36">
        <f t="shared" si="185"/>
        <v>0</v>
      </c>
      <c r="PQY36">
        <f t="shared" si="185"/>
        <v>0</v>
      </c>
      <c r="PQZ36">
        <f t="shared" si="185"/>
        <v>0</v>
      </c>
      <c r="PRA36">
        <f t="shared" si="185"/>
        <v>0</v>
      </c>
      <c r="PRB36">
        <f t="shared" si="185"/>
        <v>0</v>
      </c>
      <c r="PRC36">
        <f t="shared" si="185"/>
        <v>0</v>
      </c>
      <c r="PRD36">
        <f t="shared" si="185"/>
        <v>0</v>
      </c>
      <c r="PRE36">
        <f t="shared" si="185"/>
        <v>0</v>
      </c>
      <c r="PRF36">
        <f t="shared" si="185"/>
        <v>0</v>
      </c>
      <c r="PRG36">
        <f t="shared" si="185"/>
        <v>0</v>
      </c>
      <c r="PRH36">
        <f t="shared" si="185"/>
        <v>0</v>
      </c>
      <c r="PRI36">
        <f t="shared" si="185"/>
        <v>0</v>
      </c>
      <c r="PRJ36">
        <f t="shared" si="185"/>
        <v>0</v>
      </c>
      <c r="PRK36">
        <f t="shared" si="185"/>
        <v>0</v>
      </c>
      <c r="PRL36">
        <f t="shared" si="185"/>
        <v>0</v>
      </c>
      <c r="PRM36">
        <f t="shared" si="185"/>
        <v>0</v>
      </c>
      <c r="PRN36">
        <f t="shared" si="185"/>
        <v>0</v>
      </c>
      <c r="PRO36">
        <f t="shared" si="185"/>
        <v>0</v>
      </c>
      <c r="PRP36">
        <f t="shared" si="185"/>
        <v>0</v>
      </c>
      <c r="PRQ36">
        <f t="shared" si="185"/>
        <v>0</v>
      </c>
      <c r="PRR36">
        <f t="shared" si="185"/>
        <v>0</v>
      </c>
      <c r="PRS36">
        <f t="shared" si="185"/>
        <v>0</v>
      </c>
      <c r="PRT36">
        <f t="shared" si="185"/>
        <v>0</v>
      </c>
      <c r="PRU36">
        <f t="shared" si="185"/>
        <v>0</v>
      </c>
      <c r="PRV36">
        <f t="shared" si="185"/>
        <v>0</v>
      </c>
      <c r="PRW36">
        <f t="shared" si="185"/>
        <v>0</v>
      </c>
      <c r="PRX36">
        <f t="shared" si="185"/>
        <v>0</v>
      </c>
      <c r="PRY36">
        <f t="shared" si="185"/>
        <v>0</v>
      </c>
      <c r="PRZ36">
        <f t="shared" si="185"/>
        <v>0</v>
      </c>
      <c r="PSA36">
        <f t="shared" si="185"/>
        <v>0</v>
      </c>
      <c r="PSB36">
        <f t="shared" si="185"/>
        <v>0</v>
      </c>
      <c r="PSC36">
        <f t="shared" si="185"/>
        <v>0</v>
      </c>
      <c r="PSD36">
        <f t="shared" si="185"/>
        <v>0</v>
      </c>
      <c r="PSE36">
        <f t="shared" si="185"/>
        <v>0</v>
      </c>
      <c r="PSF36">
        <f t="shared" si="185"/>
        <v>0</v>
      </c>
      <c r="PSG36">
        <f t="shared" si="185"/>
        <v>0</v>
      </c>
      <c r="PSH36">
        <f t="shared" si="185"/>
        <v>0</v>
      </c>
      <c r="PSI36">
        <f t="shared" si="185"/>
        <v>0</v>
      </c>
      <c r="PSJ36">
        <f t="shared" si="185"/>
        <v>0</v>
      </c>
      <c r="PSK36">
        <f t="shared" si="185"/>
        <v>0</v>
      </c>
      <c r="PSL36">
        <f t="shared" si="185"/>
        <v>0</v>
      </c>
      <c r="PSM36">
        <f t="shared" si="185"/>
        <v>0</v>
      </c>
      <c r="PSN36">
        <f t="shared" si="185"/>
        <v>0</v>
      </c>
      <c r="PSO36">
        <f t="shared" si="185"/>
        <v>0</v>
      </c>
      <c r="PSP36">
        <f t="shared" si="185"/>
        <v>0</v>
      </c>
      <c r="PSQ36">
        <f t="shared" si="185"/>
        <v>0</v>
      </c>
      <c r="PSR36">
        <f t="shared" si="185"/>
        <v>0</v>
      </c>
      <c r="PSS36">
        <f t="shared" si="185"/>
        <v>0</v>
      </c>
      <c r="PST36">
        <f t="shared" si="185"/>
        <v>0</v>
      </c>
      <c r="PSU36">
        <f t="shared" ref="PSU36:PVF36" si="186">SUM(PSU32:PSU34)</f>
        <v>0</v>
      </c>
      <c r="PSV36">
        <f t="shared" si="186"/>
        <v>0</v>
      </c>
      <c r="PSW36">
        <f t="shared" si="186"/>
        <v>0</v>
      </c>
      <c r="PSX36">
        <f t="shared" si="186"/>
        <v>0</v>
      </c>
      <c r="PSY36">
        <f t="shared" si="186"/>
        <v>0</v>
      </c>
      <c r="PSZ36">
        <f t="shared" si="186"/>
        <v>0</v>
      </c>
      <c r="PTA36">
        <f t="shared" si="186"/>
        <v>0</v>
      </c>
      <c r="PTB36">
        <f t="shared" si="186"/>
        <v>0</v>
      </c>
      <c r="PTC36">
        <f t="shared" si="186"/>
        <v>0</v>
      </c>
      <c r="PTD36">
        <f t="shared" si="186"/>
        <v>0</v>
      </c>
      <c r="PTE36">
        <f t="shared" si="186"/>
        <v>0</v>
      </c>
      <c r="PTF36">
        <f t="shared" si="186"/>
        <v>0</v>
      </c>
      <c r="PTG36">
        <f t="shared" si="186"/>
        <v>0</v>
      </c>
      <c r="PTH36">
        <f t="shared" si="186"/>
        <v>0</v>
      </c>
      <c r="PTI36">
        <f t="shared" si="186"/>
        <v>0</v>
      </c>
      <c r="PTJ36">
        <f t="shared" si="186"/>
        <v>0</v>
      </c>
      <c r="PTK36">
        <f t="shared" si="186"/>
        <v>0</v>
      </c>
      <c r="PTL36">
        <f t="shared" si="186"/>
        <v>0</v>
      </c>
      <c r="PTM36">
        <f t="shared" si="186"/>
        <v>0</v>
      </c>
      <c r="PTN36">
        <f t="shared" si="186"/>
        <v>0</v>
      </c>
      <c r="PTO36">
        <f t="shared" si="186"/>
        <v>0</v>
      </c>
      <c r="PTP36">
        <f t="shared" si="186"/>
        <v>0</v>
      </c>
      <c r="PTQ36">
        <f t="shared" si="186"/>
        <v>0</v>
      </c>
      <c r="PTR36">
        <f t="shared" si="186"/>
        <v>0</v>
      </c>
      <c r="PTS36">
        <f t="shared" si="186"/>
        <v>0</v>
      </c>
      <c r="PTT36">
        <f t="shared" si="186"/>
        <v>0</v>
      </c>
      <c r="PTU36">
        <f t="shared" si="186"/>
        <v>0</v>
      </c>
      <c r="PTV36">
        <f t="shared" si="186"/>
        <v>0</v>
      </c>
      <c r="PTW36">
        <f t="shared" si="186"/>
        <v>0</v>
      </c>
      <c r="PTX36">
        <f t="shared" si="186"/>
        <v>0</v>
      </c>
      <c r="PTY36">
        <f t="shared" si="186"/>
        <v>0</v>
      </c>
      <c r="PTZ36">
        <f t="shared" si="186"/>
        <v>0</v>
      </c>
      <c r="PUA36">
        <f t="shared" si="186"/>
        <v>0</v>
      </c>
      <c r="PUB36">
        <f t="shared" si="186"/>
        <v>0</v>
      </c>
      <c r="PUC36">
        <f t="shared" si="186"/>
        <v>0</v>
      </c>
      <c r="PUD36">
        <f t="shared" si="186"/>
        <v>0</v>
      </c>
      <c r="PUE36">
        <f t="shared" si="186"/>
        <v>0</v>
      </c>
      <c r="PUF36">
        <f t="shared" si="186"/>
        <v>0</v>
      </c>
      <c r="PUG36">
        <f t="shared" si="186"/>
        <v>0</v>
      </c>
      <c r="PUH36">
        <f t="shared" si="186"/>
        <v>0</v>
      </c>
      <c r="PUI36">
        <f t="shared" si="186"/>
        <v>0</v>
      </c>
      <c r="PUJ36">
        <f t="shared" si="186"/>
        <v>0</v>
      </c>
      <c r="PUK36">
        <f t="shared" si="186"/>
        <v>0</v>
      </c>
      <c r="PUL36">
        <f t="shared" si="186"/>
        <v>0</v>
      </c>
      <c r="PUM36">
        <f t="shared" si="186"/>
        <v>0</v>
      </c>
      <c r="PUN36">
        <f t="shared" si="186"/>
        <v>0</v>
      </c>
      <c r="PUO36">
        <f t="shared" si="186"/>
        <v>0</v>
      </c>
      <c r="PUP36">
        <f t="shared" si="186"/>
        <v>0</v>
      </c>
      <c r="PUQ36">
        <f t="shared" si="186"/>
        <v>0</v>
      </c>
      <c r="PUR36">
        <f t="shared" si="186"/>
        <v>0</v>
      </c>
      <c r="PUS36">
        <f t="shared" si="186"/>
        <v>0</v>
      </c>
      <c r="PUT36">
        <f t="shared" si="186"/>
        <v>0</v>
      </c>
      <c r="PUU36">
        <f t="shared" si="186"/>
        <v>0</v>
      </c>
      <c r="PUV36">
        <f t="shared" si="186"/>
        <v>0</v>
      </c>
      <c r="PUW36">
        <f t="shared" si="186"/>
        <v>0</v>
      </c>
      <c r="PUX36">
        <f t="shared" si="186"/>
        <v>0</v>
      </c>
      <c r="PUY36">
        <f t="shared" si="186"/>
        <v>0</v>
      </c>
      <c r="PUZ36">
        <f t="shared" si="186"/>
        <v>0</v>
      </c>
      <c r="PVA36">
        <f t="shared" si="186"/>
        <v>0</v>
      </c>
      <c r="PVB36">
        <f t="shared" si="186"/>
        <v>0</v>
      </c>
      <c r="PVC36">
        <f t="shared" si="186"/>
        <v>0</v>
      </c>
      <c r="PVD36">
        <f t="shared" si="186"/>
        <v>0</v>
      </c>
      <c r="PVE36">
        <f t="shared" si="186"/>
        <v>0</v>
      </c>
      <c r="PVF36">
        <f t="shared" si="186"/>
        <v>0</v>
      </c>
      <c r="PVG36">
        <f t="shared" ref="PVG36:PXR36" si="187">SUM(PVG32:PVG34)</f>
        <v>0</v>
      </c>
      <c r="PVH36">
        <f t="shared" si="187"/>
        <v>0</v>
      </c>
      <c r="PVI36">
        <f t="shared" si="187"/>
        <v>0</v>
      </c>
      <c r="PVJ36">
        <f t="shared" si="187"/>
        <v>0</v>
      </c>
      <c r="PVK36">
        <f t="shared" si="187"/>
        <v>0</v>
      </c>
      <c r="PVL36">
        <f t="shared" si="187"/>
        <v>0</v>
      </c>
      <c r="PVM36">
        <f t="shared" si="187"/>
        <v>0</v>
      </c>
      <c r="PVN36">
        <f t="shared" si="187"/>
        <v>0</v>
      </c>
      <c r="PVO36">
        <f t="shared" si="187"/>
        <v>0</v>
      </c>
      <c r="PVP36">
        <f t="shared" si="187"/>
        <v>0</v>
      </c>
      <c r="PVQ36">
        <f t="shared" si="187"/>
        <v>0</v>
      </c>
      <c r="PVR36">
        <f t="shared" si="187"/>
        <v>0</v>
      </c>
      <c r="PVS36">
        <f t="shared" si="187"/>
        <v>0</v>
      </c>
      <c r="PVT36">
        <f t="shared" si="187"/>
        <v>0</v>
      </c>
      <c r="PVU36">
        <f t="shared" si="187"/>
        <v>0</v>
      </c>
      <c r="PVV36">
        <f t="shared" si="187"/>
        <v>0</v>
      </c>
      <c r="PVW36">
        <f t="shared" si="187"/>
        <v>0</v>
      </c>
      <c r="PVX36">
        <f t="shared" si="187"/>
        <v>0</v>
      </c>
      <c r="PVY36">
        <f t="shared" si="187"/>
        <v>0</v>
      </c>
      <c r="PVZ36">
        <f t="shared" si="187"/>
        <v>0</v>
      </c>
      <c r="PWA36">
        <f t="shared" si="187"/>
        <v>0</v>
      </c>
      <c r="PWB36">
        <f t="shared" si="187"/>
        <v>0</v>
      </c>
      <c r="PWC36">
        <f t="shared" si="187"/>
        <v>0</v>
      </c>
      <c r="PWD36">
        <f t="shared" si="187"/>
        <v>0</v>
      </c>
      <c r="PWE36">
        <f t="shared" si="187"/>
        <v>0</v>
      </c>
      <c r="PWF36">
        <f t="shared" si="187"/>
        <v>0</v>
      </c>
      <c r="PWG36">
        <f t="shared" si="187"/>
        <v>0</v>
      </c>
      <c r="PWH36">
        <f t="shared" si="187"/>
        <v>0</v>
      </c>
      <c r="PWI36">
        <f t="shared" si="187"/>
        <v>0</v>
      </c>
      <c r="PWJ36">
        <f t="shared" si="187"/>
        <v>0</v>
      </c>
      <c r="PWK36">
        <f t="shared" si="187"/>
        <v>0</v>
      </c>
      <c r="PWL36">
        <f t="shared" si="187"/>
        <v>0</v>
      </c>
      <c r="PWM36">
        <f t="shared" si="187"/>
        <v>0</v>
      </c>
      <c r="PWN36">
        <f t="shared" si="187"/>
        <v>0</v>
      </c>
      <c r="PWO36">
        <f t="shared" si="187"/>
        <v>0</v>
      </c>
      <c r="PWP36">
        <f t="shared" si="187"/>
        <v>0</v>
      </c>
      <c r="PWQ36">
        <f t="shared" si="187"/>
        <v>0</v>
      </c>
      <c r="PWR36">
        <f t="shared" si="187"/>
        <v>0</v>
      </c>
      <c r="PWS36">
        <f t="shared" si="187"/>
        <v>0</v>
      </c>
      <c r="PWT36">
        <f t="shared" si="187"/>
        <v>0</v>
      </c>
      <c r="PWU36">
        <f t="shared" si="187"/>
        <v>0</v>
      </c>
      <c r="PWV36">
        <f t="shared" si="187"/>
        <v>0</v>
      </c>
      <c r="PWW36">
        <f t="shared" si="187"/>
        <v>0</v>
      </c>
      <c r="PWX36">
        <f t="shared" si="187"/>
        <v>0</v>
      </c>
      <c r="PWY36">
        <f t="shared" si="187"/>
        <v>0</v>
      </c>
      <c r="PWZ36">
        <f t="shared" si="187"/>
        <v>0</v>
      </c>
      <c r="PXA36">
        <f t="shared" si="187"/>
        <v>0</v>
      </c>
      <c r="PXB36">
        <f t="shared" si="187"/>
        <v>0</v>
      </c>
      <c r="PXC36">
        <f t="shared" si="187"/>
        <v>0</v>
      </c>
      <c r="PXD36">
        <f t="shared" si="187"/>
        <v>0</v>
      </c>
      <c r="PXE36">
        <f t="shared" si="187"/>
        <v>0</v>
      </c>
      <c r="PXF36">
        <f t="shared" si="187"/>
        <v>0</v>
      </c>
      <c r="PXG36">
        <f t="shared" si="187"/>
        <v>0</v>
      </c>
      <c r="PXH36">
        <f t="shared" si="187"/>
        <v>0</v>
      </c>
      <c r="PXI36">
        <f t="shared" si="187"/>
        <v>0</v>
      </c>
      <c r="PXJ36">
        <f t="shared" si="187"/>
        <v>0</v>
      </c>
      <c r="PXK36">
        <f t="shared" si="187"/>
        <v>0</v>
      </c>
      <c r="PXL36">
        <f t="shared" si="187"/>
        <v>0</v>
      </c>
      <c r="PXM36">
        <f t="shared" si="187"/>
        <v>0</v>
      </c>
      <c r="PXN36">
        <f t="shared" si="187"/>
        <v>0</v>
      </c>
      <c r="PXO36">
        <f t="shared" si="187"/>
        <v>0</v>
      </c>
      <c r="PXP36">
        <f t="shared" si="187"/>
        <v>0</v>
      </c>
      <c r="PXQ36">
        <f t="shared" si="187"/>
        <v>0</v>
      </c>
      <c r="PXR36">
        <f t="shared" si="187"/>
        <v>0</v>
      </c>
      <c r="PXS36">
        <f t="shared" ref="PXS36:QAD36" si="188">SUM(PXS32:PXS34)</f>
        <v>0</v>
      </c>
      <c r="PXT36">
        <f t="shared" si="188"/>
        <v>0</v>
      </c>
      <c r="PXU36">
        <f t="shared" si="188"/>
        <v>0</v>
      </c>
      <c r="PXV36">
        <f t="shared" si="188"/>
        <v>0</v>
      </c>
      <c r="PXW36">
        <f t="shared" si="188"/>
        <v>0</v>
      </c>
      <c r="PXX36">
        <f t="shared" si="188"/>
        <v>0</v>
      </c>
      <c r="PXY36">
        <f t="shared" si="188"/>
        <v>0</v>
      </c>
      <c r="PXZ36">
        <f t="shared" si="188"/>
        <v>0</v>
      </c>
      <c r="PYA36">
        <f t="shared" si="188"/>
        <v>0</v>
      </c>
      <c r="PYB36">
        <f t="shared" si="188"/>
        <v>0</v>
      </c>
      <c r="PYC36">
        <f t="shared" si="188"/>
        <v>0</v>
      </c>
      <c r="PYD36">
        <f t="shared" si="188"/>
        <v>0</v>
      </c>
      <c r="PYE36">
        <f t="shared" si="188"/>
        <v>0</v>
      </c>
      <c r="PYF36">
        <f t="shared" si="188"/>
        <v>0</v>
      </c>
      <c r="PYG36">
        <f t="shared" si="188"/>
        <v>0</v>
      </c>
      <c r="PYH36">
        <f t="shared" si="188"/>
        <v>0</v>
      </c>
      <c r="PYI36">
        <f t="shared" si="188"/>
        <v>0</v>
      </c>
      <c r="PYJ36">
        <f t="shared" si="188"/>
        <v>0</v>
      </c>
      <c r="PYK36">
        <f t="shared" si="188"/>
        <v>0</v>
      </c>
      <c r="PYL36">
        <f t="shared" si="188"/>
        <v>0</v>
      </c>
      <c r="PYM36">
        <f t="shared" si="188"/>
        <v>0</v>
      </c>
      <c r="PYN36">
        <f t="shared" si="188"/>
        <v>0</v>
      </c>
      <c r="PYO36">
        <f t="shared" si="188"/>
        <v>0</v>
      </c>
      <c r="PYP36">
        <f t="shared" si="188"/>
        <v>0</v>
      </c>
      <c r="PYQ36">
        <f t="shared" si="188"/>
        <v>0</v>
      </c>
      <c r="PYR36">
        <f t="shared" si="188"/>
        <v>0</v>
      </c>
      <c r="PYS36">
        <f t="shared" si="188"/>
        <v>0</v>
      </c>
      <c r="PYT36">
        <f t="shared" si="188"/>
        <v>0</v>
      </c>
      <c r="PYU36">
        <f t="shared" si="188"/>
        <v>0</v>
      </c>
      <c r="PYV36">
        <f t="shared" si="188"/>
        <v>0</v>
      </c>
      <c r="PYW36">
        <f t="shared" si="188"/>
        <v>0</v>
      </c>
      <c r="PYX36">
        <f t="shared" si="188"/>
        <v>0</v>
      </c>
      <c r="PYY36">
        <f t="shared" si="188"/>
        <v>0</v>
      </c>
      <c r="PYZ36">
        <f t="shared" si="188"/>
        <v>0</v>
      </c>
      <c r="PZA36">
        <f t="shared" si="188"/>
        <v>0</v>
      </c>
      <c r="PZB36">
        <f t="shared" si="188"/>
        <v>0</v>
      </c>
      <c r="PZC36">
        <f t="shared" si="188"/>
        <v>0</v>
      </c>
      <c r="PZD36">
        <f t="shared" si="188"/>
        <v>0</v>
      </c>
      <c r="PZE36">
        <f t="shared" si="188"/>
        <v>0</v>
      </c>
      <c r="PZF36">
        <f t="shared" si="188"/>
        <v>0</v>
      </c>
      <c r="PZG36">
        <f t="shared" si="188"/>
        <v>0</v>
      </c>
      <c r="PZH36">
        <f t="shared" si="188"/>
        <v>0</v>
      </c>
      <c r="PZI36">
        <f t="shared" si="188"/>
        <v>0</v>
      </c>
      <c r="PZJ36">
        <f t="shared" si="188"/>
        <v>0</v>
      </c>
      <c r="PZK36">
        <f t="shared" si="188"/>
        <v>0</v>
      </c>
      <c r="PZL36">
        <f t="shared" si="188"/>
        <v>0</v>
      </c>
      <c r="PZM36">
        <f t="shared" si="188"/>
        <v>0</v>
      </c>
      <c r="PZN36">
        <f t="shared" si="188"/>
        <v>0</v>
      </c>
      <c r="PZO36">
        <f t="shared" si="188"/>
        <v>0</v>
      </c>
      <c r="PZP36">
        <f t="shared" si="188"/>
        <v>0</v>
      </c>
      <c r="PZQ36">
        <f t="shared" si="188"/>
        <v>0</v>
      </c>
      <c r="PZR36">
        <f t="shared" si="188"/>
        <v>0</v>
      </c>
      <c r="PZS36">
        <f t="shared" si="188"/>
        <v>0</v>
      </c>
      <c r="PZT36">
        <f t="shared" si="188"/>
        <v>0</v>
      </c>
      <c r="PZU36">
        <f t="shared" si="188"/>
        <v>0</v>
      </c>
      <c r="PZV36">
        <f t="shared" si="188"/>
        <v>0</v>
      </c>
      <c r="PZW36">
        <f t="shared" si="188"/>
        <v>0</v>
      </c>
      <c r="PZX36">
        <f t="shared" si="188"/>
        <v>0</v>
      </c>
      <c r="PZY36">
        <f t="shared" si="188"/>
        <v>0</v>
      </c>
      <c r="PZZ36">
        <f t="shared" si="188"/>
        <v>0</v>
      </c>
      <c r="QAA36">
        <f t="shared" si="188"/>
        <v>0</v>
      </c>
      <c r="QAB36">
        <f t="shared" si="188"/>
        <v>0</v>
      </c>
      <c r="QAC36">
        <f t="shared" si="188"/>
        <v>0</v>
      </c>
      <c r="QAD36">
        <f t="shared" si="188"/>
        <v>0</v>
      </c>
      <c r="QAE36">
        <f t="shared" ref="QAE36:QCP36" si="189">SUM(QAE32:QAE34)</f>
        <v>0</v>
      </c>
      <c r="QAF36">
        <f t="shared" si="189"/>
        <v>0</v>
      </c>
      <c r="QAG36">
        <f t="shared" si="189"/>
        <v>0</v>
      </c>
      <c r="QAH36">
        <f t="shared" si="189"/>
        <v>0</v>
      </c>
      <c r="QAI36">
        <f t="shared" si="189"/>
        <v>0</v>
      </c>
      <c r="QAJ36">
        <f t="shared" si="189"/>
        <v>0</v>
      </c>
      <c r="QAK36">
        <f t="shared" si="189"/>
        <v>0</v>
      </c>
      <c r="QAL36">
        <f t="shared" si="189"/>
        <v>0</v>
      </c>
      <c r="QAM36">
        <f t="shared" si="189"/>
        <v>0</v>
      </c>
      <c r="QAN36">
        <f t="shared" si="189"/>
        <v>0</v>
      </c>
      <c r="QAO36">
        <f t="shared" si="189"/>
        <v>0</v>
      </c>
      <c r="QAP36">
        <f t="shared" si="189"/>
        <v>0</v>
      </c>
      <c r="QAQ36">
        <f t="shared" si="189"/>
        <v>0</v>
      </c>
      <c r="QAR36">
        <f t="shared" si="189"/>
        <v>0</v>
      </c>
      <c r="QAS36">
        <f t="shared" si="189"/>
        <v>0</v>
      </c>
      <c r="QAT36">
        <f t="shared" si="189"/>
        <v>0</v>
      </c>
      <c r="QAU36">
        <f t="shared" si="189"/>
        <v>0</v>
      </c>
      <c r="QAV36">
        <f t="shared" si="189"/>
        <v>0</v>
      </c>
      <c r="QAW36">
        <f t="shared" si="189"/>
        <v>0</v>
      </c>
      <c r="QAX36">
        <f t="shared" si="189"/>
        <v>0</v>
      </c>
      <c r="QAY36">
        <f t="shared" si="189"/>
        <v>0</v>
      </c>
      <c r="QAZ36">
        <f t="shared" si="189"/>
        <v>0</v>
      </c>
      <c r="QBA36">
        <f t="shared" si="189"/>
        <v>0</v>
      </c>
      <c r="QBB36">
        <f t="shared" si="189"/>
        <v>0</v>
      </c>
      <c r="QBC36">
        <f t="shared" si="189"/>
        <v>0</v>
      </c>
      <c r="QBD36">
        <f t="shared" si="189"/>
        <v>0</v>
      </c>
      <c r="QBE36">
        <f t="shared" si="189"/>
        <v>0</v>
      </c>
      <c r="QBF36">
        <f t="shared" si="189"/>
        <v>0</v>
      </c>
      <c r="QBG36">
        <f t="shared" si="189"/>
        <v>0</v>
      </c>
      <c r="QBH36">
        <f t="shared" si="189"/>
        <v>0</v>
      </c>
      <c r="QBI36">
        <f t="shared" si="189"/>
        <v>0</v>
      </c>
      <c r="QBJ36">
        <f t="shared" si="189"/>
        <v>0</v>
      </c>
      <c r="QBK36">
        <f t="shared" si="189"/>
        <v>0</v>
      </c>
      <c r="QBL36">
        <f t="shared" si="189"/>
        <v>0</v>
      </c>
      <c r="QBM36">
        <f t="shared" si="189"/>
        <v>0</v>
      </c>
      <c r="QBN36">
        <f t="shared" si="189"/>
        <v>0</v>
      </c>
      <c r="QBO36">
        <f t="shared" si="189"/>
        <v>0</v>
      </c>
      <c r="QBP36">
        <f t="shared" si="189"/>
        <v>0</v>
      </c>
      <c r="QBQ36">
        <f t="shared" si="189"/>
        <v>0</v>
      </c>
      <c r="QBR36">
        <f t="shared" si="189"/>
        <v>0</v>
      </c>
      <c r="QBS36">
        <f t="shared" si="189"/>
        <v>0</v>
      </c>
      <c r="QBT36">
        <f t="shared" si="189"/>
        <v>0</v>
      </c>
      <c r="QBU36">
        <f t="shared" si="189"/>
        <v>0</v>
      </c>
      <c r="QBV36">
        <f t="shared" si="189"/>
        <v>0</v>
      </c>
      <c r="QBW36">
        <f t="shared" si="189"/>
        <v>0</v>
      </c>
      <c r="QBX36">
        <f t="shared" si="189"/>
        <v>0</v>
      </c>
      <c r="QBY36">
        <f t="shared" si="189"/>
        <v>0</v>
      </c>
      <c r="QBZ36">
        <f t="shared" si="189"/>
        <v>0</v>
      </c>
      <c r="QCA36">
        <f t="shared" si="189"/>
        <v>0</v>
      </c>
      <c r="QCB36">
        <f t="shared" si="189"/>
        <v>0</v>
      </c>
      <c r="QCC36">
        <f t="shared" si="189"/>
        <v>0</v>
      </c>
      <c r="QCD36">
        <f t="shared" si="189"/>
        <v>0</v>
      </c>
      <c r="QCE36">
        <f t="shared" si="189"/>
        <v>0</v>
      </c>
      <c r="QCF36">
        <f t="shared" si="189"/>
        <v>0</v>
      </c>
      <c r="QCG36">
        <f t="shared" si="189"/>
        <v>0</v>
      </c>
      <c r="QCH36">
        <f t="shared" si="189"/>
        <v>0</v>
      </c>
      <c r="QCI36">
        <f t="shared" si="189"/>
        <v>0</v>
      </c>
      <c r="QCJ36">
        <f t="shared" si="189"/>
        <v>0</v>
      </c>
      <c r="QCK36">
        <f t="shared" si="189"/>
        <v>0</v>
      </c>
      <c r="QCL36">
        <f t="shared" si="189"/>
        <v>0</v>
      </c>
      <c r="QCM36">
        <f t="shared" si="189"/>
        <v>0</v>
      </c>
      <c r="QCN36">
        <f t="shared" si="189"/>
        <v>0</v>
      </c>
      <c r="QCO36">
        <f t="shared" si="189"/>
        <v>0</v>
      </c>
      <c r="QCP36">
        <f t="shared" si="189"/>
        <v>0</v>
      </c>
      <c r="QCQ36">
        <f t="shared" ref="QCQ36:QFB36" si="190">SUM(QCQ32:QCQ34)</f>
        <v>0</v>
      </c>
      <c r="QCR36">
        <f t="shared" si="190"/>
        <v>0</v>
      </c>
      <c r="QCS36">
        <f t="shared" si="190"/>
        <v>0</v>
      </c>
      <c r="QCT36">
        <f t="shared" si="190"/>
        <v>0</v>
      </c>
      <c r="QCU36">
        <f t="shared" si="190"/>
        <v>0</v>
      </c>
      <c r="QCV36">
        <f t="shared" si="190"/>
        <v>0</v>
      </c>
      <c r="QCW36">
        <f t="shared" si="190"/>
        <v>0</v>
      </c>
      <c r="QCX36">
        <f t="shared" si="190"/>
        <v>0</v>
      </c>
      <c r="QCY36">
        <f t="shared" si="190"/>
        <v>0</v>
      </c>
      <c r="QCZ36">
        <f t="shared" si="190"/>
        <v>0</v>
      </c>
      <c r="QDA36">
        <f t="shared" si="190"/>
        <v>0</v>
      </c>
      <c r="QDB36">
        <f t="shared" si="190"/>
        <v>0</v>
      </c>
      <c r="QDC36">
        <f t="shared" si="190"/>
        <v>0</v>
      </c>
      <c r="QDD36">
        <f t="shared" si="190"/>
        <v>0</v>
      </c>
      <c r="QDE36">
        <f t="shared" si="190"/>
        <v>0</v>
      </c>
      <c r="QDF36">
        <f t="shared" si="190"/>
        <v>0</v>
      </c>
      <c r="QDG36">
        <f t="shared" si="190"/>
        <v>0</v>
      </c>
      <c r="QDH36">
        <f t="shared" si="190"/>
        <v>0</v>
      </c>
      <c r="QDI36">
        <f t="shared" si="190"/>
        <v>0</v>
      </c>
      <c r="QDJ36">
        <f t="shared" si="190"/>
        <v>0</v>
      </c>
      <c r="QDK36">
        <f t="shared" si="190"/>
        <v>0</v>
      </c>
      <c r="QDL36">
        <f t="shared" si="190"/>
        <v>0</v>
      </c>
      <c r="QDM36">
        <f t="shared" si="190"/>
        <v>0</v>
      </c>
      <c r="QDN36">
        <f t="shared" si="190"/>
        <v>0</v>
      </c>
      <c r="QDO36">
        <f t="shared" si="190"/>
        <v>0</v>
      </c>
      <c r="QDP36">
        <f t="shared" si="190"/>
        <v>0</v>
      </c>
      <c r="QDQ36">
        <f t="shared" si="190"/>
        <v>0</v>
      </c>
      <c r="QDR36">
        <f t="shared" si="190"/>
        <v>0</v>
      </c>
      <c r="QDS36">
        <f t="shared" si="190"/>
        <v>0</v>
      </c>
      <c r="QDT36">
        <f t="shared" si="190"/>
        <v>0</v>
      </c>
      <c r="QDU36">
        <f t="shared" si="190"/>
        <v>0</v>
      </c>
      <c r="QDV36">
        <f t="shared" si="190"/>
        <v>0</v>
      </c>
      <c r="QDW36">
        <f t="shared" si="190"/>
        <v>0</v>
      </c>
      <c r="QDX36">
        <f t="shared" si="190"/>
        <v>0</v>
      </c>
      <c r="QDY36">
        <f t="shared" si="190"/>
        <v>0</v>
      </c>
      <c r="QDZ36">
        <f t="shared" si="190"/>
        <v>0</v>
      </c>
      <c r="QEA36">
        <f t="shared" si="190"/>
        <v>0</v>
      </c>
      <c r="QEB36">
        <f t="shared" si="190"/>
        <v>0</v>
      </c>
      <c r="QEC36">
        <f t="shared" si="190"/>
        <v>0</v>
      </c>
      <c r="QED36">
        <f t="shared" si="190"/>
        <v>0</v>
      </c>
      <c r="QEE36">
        <f t="shared" si="190"/>
        <v>0</v>
      </c>
      <c r="QEF36">
        <f t="shared" si="190"/>
        <v>0</v>
      </c>
      <c r="QEG36">
        <f t="shared" si="190"/>
        <v>0</v>
      </c>
      <c r="QEH36">
        <f t="shared" si="190"/>
        <v>0</v>
      </c>
      <c r="QEI36">
        <f t="shared" si="190"/>
        <v>0</v>
      </c>
      <c r="QEJ36">
        <f t="shared" si="190"/>
        <v>0</v>
      </c>
      <c r="QEK36">
        <f t="shared" si="190"/>
        <v>0</v>
      </c>
      <c r="QEL36">
        <f t="shared" si="190"/>
        <v>0</v>
      </c>
      <c r="QEM36">
        <f t="shared" si="190"/>
        <v>0</v>
      </c>
      <c r="QEN36">
        <f t="shared" si="190"/>
        <v>0</v>
      </c>
      <c r="QEO36">
        <f t="shared" si="190"/>
        <v>0</v>
      </c>
      <c r="QEP36">
        <f t="shared" si="190"/>
        <v>0</v>
      </c>
      <c r="QEQ36">
        <f t="shared" si="190"/>
        <v>0</v>
      </c>
      <c r="QER36">
        <f t="shared" si="190"/>
        <v>0</v>
      </c>
      <c r="QES36">
        <f t="shared" si="190"/>
        <v>0</v>
      </c>
      <c r="QET36">
        <f t="shared" si="190"/>
        <v>0</v>
      </c>
      <c r="QEU36">
        <f t="shared" si="190"/>
        <v>0</v>
      </c>
      <c r="QEV36">
        <f t="shared" si="190"/>
        <v>0</v>
      </c>
      <c r="QEW36">
        <f t="shared" si="190"/>
        <v>0</v>
      </c>
      <c r="QEX36">
        <f t="shared" si="190"/>
        <v>0</v>
      </c>
      <c r="QEY36">
        <f t="shared" si="190"/>
        <v>0</v>
      </c>
      <c r="QEZ36">
        <f t="shared" si="190"/>
        <v>0</v>
      </c>
      <c r="QFA36">
        <f t="shared" si="190"/>
        <v>0</v>
      </c>
      <c r="QFB36">
        <f t="shared" si="190"/>
        <v>0</v>
      </c>
      <c r="QFC36">
        <f t="shared" ref="QFC36:QHN36" si="191">SUM(QFC32:QFC34)</f>
        <v>0</v>
      </c>
      <c r="QFD36">
        <f t="shared" si="191"/>
        <v>0</v>
      </c>
      <c r="QFE36">
        <f t="shared" si="191"/>
        <v>0</v>
      </c>
      <c r="QFF36">
        <f t="shared" si="191"/>
        <v>0</v>
      </c>
      <c r="QFG36">
        <f t="shared" si="191"/>
        <v>0</v>
      </c>
      <c r="QFH36">
        <f t="shared" si="191"/>
        <v>0</v>
      </c>
      <c r="QFI36">
        <f t="shared" si="191"/>
        <v>0</v>
      </c>
      <c r="QFJ36">
        <f t="shared" si="191"/>
        <v>0</v>
      </c>
      <c r="QFK36">
        <f t="shared" si="191"/>
        <v>0</v>
      </c>
      <c r="QFL36">
        <f t="shared" si="191"/>
        <v>0</v>
      </c>
      <c r="QFM36">
        <f t="shared" si="191"/>
        <v>0</v>
      </c>
      <c r="QFN36">
        <f t="shared" si="191"/>
        <v>0</v>
      </c>
      <c r="QFO36">
        <f t="shared" si="191"/>
        <v>0</v>
      </c>
      <c r="QFP36">
        <f t="shared" si="191"/>
        <v>0</v>
      </c>
      <c r="QFQ36">
        <f t="shared" si="191"/>
        <v>0</v>
      </c>
      <c r="QFR36">
        <f t="shared" si="191"/>
        <v>0</v>
      </c>
      <c r="QFS36">
        <f t="shared" si="191"/>
        <v>0</v>
      </c>
      <c r="QFT36">
        <f t="shared" si="191"/>
        <v>0</v>
      </c>
      <c r="QFU36">
        <f t="shared" si="191"/>
        <v>0</v>
      </c>
      <c r="QFV36">
        <f t="shared" si="191"/>
        <v>0</v>
      </c>
      <c r="QFW36">
        <f t="shared" si="191"/>
        <v>0</v>
      </c>
      <c r="QFX36">
        <f t="shared" si="191"/>
        <v>0</v>
      </c>
      <c r="QFY36">
        <f t="shared" si="191"/>
        <v>0</v>
      </c>
      <c r="QFZ36">
        <f t="shared" si="191"/>
        <v>0</v>
      </c>
      <c r="QGA36">
        <f t="shared" si="191"/>
        <v>0</v>
      </c>
      <c r="QGB36">
        <f t="shared" si="191"/>
        <v>0</v>
      </c>
      <c r="QGC36">
        <f t="shared" si="191"/>
        <v>0</v>
      </c>
      <c r="QGD36">
        <f t="shared" si="191"/>
        <v>0</v>
      </c>
      <c r="QGE36">
        <f t="shared" si="191"/>
        <v>0</v>
      </c>
      <c r="QGF36">
        <f t="shared" si="191"/>
        <v>0</v>
      </c>
      <c r="QGG36">
        <f t="shared" si="191"/>
        <v>0</v>
      </c>
      <c r="QGH36">
        <f t="shared" si="191"/>
        <v>0</v>
      </c>
      <c r="QGI36">
        <f t="shared" si="191"/>
        <v>0</v>
      </c>
      <c r="QGJ36">
        <f t="shared" si="191"/>
        <v>0</v>
      </c>
      <c r="QGK36">
        <f t="shared" si="191"/>
        <v>0</v>
      </c>
      <c r="QGL36">
        <f t="shared" si="191"/>
        <v>0</v>
      </c>
      <c r="QGM36">
        <f t="shared" si="191"/>
        <v>0</v>
      </c>
      <c r="QGN36">
        <f t="shared" si="191"/>
        <v>0</v>
      </c>
      <c r="QGO36">
        <f t="shared" si="191"/>
        <v>0</v>
      </c>
      <c r="QGP36">
        <f t="shared" si="191"/>
        <v>0</v>
      </c>
      <c r="QGQ36">
        <f t="shared" si="191"/>
        <v>0</v>
      </c>
      <c r="QGR36">
        <f t="shared" si="191"/>
        <v>0</v>
      </c>
      <c r="QGS36">
        <f t="shared" si="191"/>
        <v>0</v>
      </c>
      <c r="QGT36">
        <f t="shared" si="191"/>
        <v>0</v>
      </c>
      <c r="QGU36">
        <f t="shared" si="191"/>
        <v>0</v>
      </c>
      <c r="QGV36">
        <f t="shared" si="191"/>
        <v>0</v>
      </c>
      <c r="QGW36">
        <f t="shared" si="191"/>
        <v>0</v>
      </c>
      <c r="QGX36">
        <f t="shared" si="191"/>
        <v>0</v>
      </c>
      <c r="QGY36">
        <f t="shared" si="191"/>
        <v>0</v>
      </c>
      <c r="QGZ36">
        <f t="shared" si="191"/>
        <v>0</v>
      </c>
      <c r="QHA36">
        <f t="shared" si="191"/>
        <v>0</v>
      </c>
      <c r="QHB36">
        <f t="shared" si="191"/>
        <v>0</v>
      </c>
      <c r="QHC36">
        <f t="shared" si="191"/>
        <v>0</v>
      </c>
      <c r="QHD36">
        <f t="shared" si="191"/>
        <v>0</v>
      </c>
      <c r="QHE36">
        <f t="shared" si="191"/>
        <v>0</v>
      </c>
      <c r="QHF36">
        <f t="shared" si="191"/>
        <v>0</v>
      </c>
      <c r="QHG36">
        <f t="shared" si="191"/>
        <v>0</v>
      </c>
      <c r="QHH36">
        <f t="shared" si="191"/>
        <v>0</v>
      </c>
      <c r="QHI36">
        <f t="shared" si="191"/>
        <v>0</v>
      </c>
      <c r="QHJ36">
        <f t="shared" si="191"/>
        <v>0</v>
      </c>
      <c r="QHK36">
        <f t="shared" si="191"/>
        <v>0</v>
      </c>
      <c r="QHL36">
        <f t="shared" si="191"/>
        <v>0</v>
      </c>
      <c r="QHM36">
        <f t="shared" si="191"/>
        <v>0</v>
      </c>
      <c r="QHN36">
        <f t="shared" si="191"/>
        <v>0</v>
      </c>
      <c r="QHO36">
        <f t="shared" ref="QHO36:QJZ36" si="192">SUM(QHO32:QHO34)</f>
        <v>0</v>
      </c>
      <c r="QHP36">
        <f t="shared" si="192"/>
        <v>0</v>
      </c>
      <c r="QHQ36">
        <f t="shared" si="192"/>
        <v>0</v>
      </c>
      <c r="QHR36">
        <f t="shared" si="192"/>
        <v>0</v>
      </c>
      <c r="QHS36">
        <f t="shared" si="192"/>
        <v>0</v>
      </c>
      <c r="QHT36">
        <f t="shared" si="192"/>
        <v>0</v>
      </c>
      <c r="QHU36">
        <f t="shared" si="192"/>
        <v>0</v>
      </c>
      <c r="QHV36">
        <f t="shared" si="192"/>
        <v>0</v>
      </c>
      <c r="QHW36">
        <f t="shared" si="192"/>
        <v>0</v>
      </c>
      <c r="QHX36">
        <f t="shared" si="192"/>
        <v>0</v>
      </c>
      <c r="QHY36">
        <f t="shared" si="192"/>
        <v>0</v>
      </c>
      <c r="QHZ36">
        <f t="shared" si="192"/>
        <v>0</v>
      </c>
      <c r="QIA36">
        <f t="shared" si="192"/>
        <v>0</v>
      </c>
      <c r="QIB36">
        <f t="shared" si="192"/>
        <v>0</v>
      </c>
      <c r="QIC36">
        <f t="shared" si="192"/>
        <v>0</v>
      </c>
      <c r="QID36">
        <f t="shared" si="192"/>
        <v>0</v>
      </c>
      <c r="QIE36">
        <f t="shared" si="192"/>
        <v>0</v>
      </c>
      <c r="QIF36">
        <f t="shared" si="192"/>
        <v>0</v>
      </c>
      <c r="QIG36">
        <f t="shared" si="192"/>
        <v>0</v>
      </c>
      <c r="QIH36">
        <f t="shared" si="192"/>
        <v>0</v>
      </c>
      <c r="QII36">
        <f t="shared" si="192"/>
        <v>0</v>
      </c>
      <c r="QIJ36">
        <f t="shared" si="192"/>
        <v>0</v>
      </c>
      <c r="QIK36">
        <f t="shared" si="192"/>
        <v>0</v>
      </c>
      <c r="QIL36">
        <f t="shared" si="192"/>
        <v>0</v>
      </c>
      <c r="QIM36">
        <f t="shared" si="192"/>
        <v>0</v>
      </c>
      <c r="QIN36">
        <f t="shared" si="192"/>
        <v>0</v>
      </c>
      <c r="QIO36">
        <f t="shared" si="192"/>
        <v>0</v>
      </c>
      <c r="QIP36">
        <f t="shared" si="192"/>
        <v>0</v>
      </c>
      <c r="QIQ36">
        <f t="shared" si="192"/>
        <v>0</v>
      </c>
      <c r="QIR36">
        <f t="shared" si="192"/>
        <v>0</v>
      </c>
      <c r="QIS36">
        <f t="shared" si="192"/>
        <v>0</v>
      </c>
      <c r="QIT36">
        <f t="shared" si="192"/>
        <v>0</v>
      </c>
      <c r="QIU36">
        <f t="shared" si="192"/>
        <v>0</v>
      </c>
      <c r="QIV36">
        <f t="shared" si="192"/>
        <v>0</v>
      </c>
      <c r="QIW36">
        <f t="shared" si="192"/>
        <v>0</v>
      </c>
      <c r="QIX36">
        <f t="shared" si="192"/>
        <v>0</v>
      </c>
      <c r="QIY36">
        <f t="shared" si="192"/>
        <v>0</v>
      </c>
      <c r="QIZ36">
        <f t="shared" si="192"/>
        <v>0</v>
      </c>
      <c r="QJA36">
        <f t="shared" si="192"/>
        <v>0</v>
      </c>
      <c r="QJB36">
        <f t="shared" si="192"/>
        <v>0</v>
      </c>
      <c r="QJC36">
        <f t="shared" si="192"/>
        <v>0</v>
      </c>
      <c r="QJD36">
        <f t="shared" si="192"/>
        <v>0</v>
      </c>
      <c r="QJE36">
        <f t="shared" si="192"/>
        <v>0</v>
      </c>
      <c r="QJF36">
        <f t="shared" si="192"/>
        <v>0</v>
      </c>
      <c r="QJG36">
        <f t="shared" si="192"/>
        <v>0</v>
      </c>
      <c r="QJH36">
        <f t="shared" si="192"/>
        <v>0</v>
      </c>
      <c r="QJI36">
        <f t="shared" si="192"/>
        <v>0</v>
      </c>
      <c r="QJJ36">
        <f t="shared" si="192"/>
        <v>0</v>
      </c>
      <c r="QJK36">
        <f t="shared" si="192"/>
        <v>0</v>
      </c>
      <c r="QJL36">
        <f t="shared" si="192"/>
        <v>0</v>
      </c>
      <c r="QJM36">
        <f t="shared" si="192"/>
        <v>0</v>
      </c>
      <c r="QJN36">
        <f t="shared" si="192"/>
        <v>0</v>
      </c>
      <c r="QJO36">
        <f t="shared" si="192"/>
        <v>0</v>
      </c>
      <c r="QJP36">
        <f t="shared" si="192"/>
        <v>0</v>
      </c>
      <c r="QJQ36">
        <f t="shared" si="192"/>
        <v>0</v>
      </c>
      <c r="QJR36">
        <f t="shared" si="192"/>
        <v>0</v>
      </c>
      <c r="QJS36">
        <f t="shared" si="192"/>
        <v>0</v>
      </c>
      <c r="QJT36">
        <f t="shared" si="192"/>
        <v>0</v>
      </c>
      <c r="QJU36">
        <f t="shared" si="192"/>
        <v>0</v>
      </c>
      <c r="QJV36">
        <f t="shared" si="192"/>
        <v>0</v>
      </c>
      <c r="QJW36">
        <f t="shared" si="192"/>
        <v>0</v>
      </c>
      <c r="QJX36">
        <f t="shared" si="192"/>
        <v>0</v>
      </c>
      <c r="QJY36">
        <f t="shared" si="192"/>
        <v>0</v>
      </c>
      <c r="QJZ36">
        <f t="shared" si="192"/>
        <v>0</v>
      </c>
      <c r="QKA36">
        <f t="shared" ref="QKA36:QML36" si="193">SUM(QKA32:QKA34)</f>
        <v>0</v>
      </c>
      <c r="QKB36">
        <f t="shared" si="193"/>
        <v>0</v>
      </c>
      <c r="QKC36">
        <f t="shared" si="193"/>
        <v>0</v>
      </c>
      <c r="QKD36">
        <f t="shared" si="193"/>
        <v>0</v>
      </c>
      <c r="QKE36">
        <f t="shared" si="193"/>
        <v>0</v>
      </c>
      <c r="QKF36">
        <f t="shared" si="193"/>
        <v>0</v>
      </c>
      <c r="QKG36">
        <f t="shared" si="193"/>
        <v>0</v>
      </c>
      <c r="QKH36">
        <f t="shared" si="193"/>
        <v>0</v>
      </c>
      <c r="QKI36">
        <f t="shared" si="193"/>
        <v>0</v>
      </c>
      <c r="QKJ36">
        <f t="shared" si="193"/>
        <v>0</v>
      </c>
      <c r="QKK36">
        <f t="shared" si="193"/>
        <v>0</v>
      </c>
      <c r="QKL36">
        <f t="shared" si="193"/>
        <v>0</v>
      </c>
      <c r="QKM36">
        <f t="shared" si="193"/>
        <v>0</v>
      </c>
      <c r="QKN36">
        <f t="shared" si="193"/>
        <v>0</v>
      </c>
      <c r="QKO36">
        <f t="shared" si="193"/>
        <v>0</v>
      </c>
      <c r="QKP36">
        <f t="shared" si="193"/>
        <v>0</v>
      </c>
      <c r="QKQ36">
        <f t="shared" si="193"/>
        <v>0</v>
      </c>
      <c r="QKR36">
        <f t="shared" si="193"/>
        <v>0</v>
      </c>
      <c r="QKS36">
        <f t="shared" si="193"/>
        <v>0</v>
      </c>
      <c r="QKT36">
        <f t="shared" si="193"/>
        <v>0</v>
      </c>
      <c r="QKU36">
        <f t="shared" si="193"/>
        <v>0</v>
      </c>
      <c r="QKV36">
        <f t="shared" si="193"/>
        <v>0</v>
      </c>
      <c r="QKW36">
        <f t="shared" si="193"/>
        <v>0</v>
      </c>
      <c r="QKX36">
        <f t="shared" si="193"/>
        <v>0</v>
      </c>
      <c r="QKY36">
        <f t="shared" si="193"/>
        <v>0</v>
      </c>
      <c r="QKZ36">
        <f t="shared" si="193"/>
        <v>0</v>
      </c>
      <c r="QLA36">
        <f t="shared" si="193"/>
        <v>0</v>
      </c>
      <c r="QLB36">
        <f t="shared" si="193"/>
        <v>0</v>
      </c>
      <c r="QLC36">
        <f t="shared" si="193"/>
        <v>0</v>
      </c>
      <c r="QLD36">
        <f t="shared" si="193"/>
        <v>0</v>
      </c>
      <c r="QLE36">
        <f t="shared" si="193"/>
        <v>0</v>
      </c>
      <c r="QLF36">
        <f t="shared" si="193"/>
        <v>0</v>
      </c>
      <c r="QLG36">
        <f t="shared" si="193"/>
        <v>0</v>
      </c>
      <c r="QLH36">
        <f t="shared" si="193"/>
        <v>0</v>
      </c>
      <c r="QLI36">
        <f t="shared" si="193"/>
        <v>0</v>
      </c>
      <c r="QLJ36">
        <f t="shared" si="193"/>
        <v>0</v>
      </c>
      <c r="QLK36">
        <f t="shared" si="193"/>
        <v>0</v>
      </c>
      <c r="QLL36">
        <f t="shared" si="193"/>
        <v>0</v>
      </c>
      <c r="QLM36">
        <f t="shared" si="193"/>
        <v>0</v>
      </c>
      <c r="QLN36">
        <f t="shared" si="193"/>
        <v>0</v>
      </c>
      <c r="QLO36">
        <f t="shared" si="193"/>
        <v>0</v>
      </c>
      <c r="QLP36">
        <f t="shared" si="193"/>
        <v>0</v>
      </c>
      <c r="QLQ36">
        <f t="shared" si="193"/>
        <v>0</v>
      </c>
      <c r="QLR36">
        <f t="shared" si="193"/>
        <v>0</v>
      </c>
      <c r="QLS36">
        <f t="shared" si="193"/>
        <v>0</v>
      </c>
      <c r="QLT36">
        <f t="shared" si="193"/>
        <v>0</v>
      </c>
      <c r="QLU36">
        <f t="shared" si="193"/>
        <v>0</v>
      </c>
      <c r="QLV36">
        <f t="shared" si="193"/>
        <v>0</v>
      </c>
      <c r="QLW36">
        <f t="shared" si="193"/>
        <v>0</v>
      </c>
      <c r="QLX36">
        <f t="shared" si="193"/>
        <v>0</v>
      </c>
      <c r="QLY36">
        <f t="shared" si="193"/>
        <v>0</v>
      </c>
      <c r="QLZ36">
        <f t="shared" si="193"/>
        <v>0</v>
      </c>
      <c r="QMA36">
        <f t="shared" si="193"/>
        <v>0</v>
      </c>
      <c r="QMB36">
        <f t="shared" si="193"/>
        <v>0</v>
      </c>
      <c r="QMC36">
        <f t="shared" si="193"/>
        <v>0</v>
      </c>
      <c r="QMD36">
        <f t="shared" si="193"/>
        <v>0</v>
      </c>
      <c r="QME36">
        <f t="shared" si="193"/>
        <v>0</v>
      </c>
      <c r="QMF36">
        <f t="shared" si="193"/>
        <v>0</v>
      </c>
      <c r="QMG36">
        <f t="shared" si="193"/>
        <v>0</v>
      </c>
      <c r="QMH36">
        <f t="shared" si="193"/>
        <v>0</v>
      </c>
      <c r="QMI36">
        <f t="shared" si="193"/>
        <v>0</v>
      </c>
      <c r="QMJ36">
        <f t="shared" si="193"/>
        <v>0</v>
      </c>
      <c r="QMK36">
        <f t="shared" si="193"/>
        <v>0</v>
      </c>
      <c r="QML36">
        <f t="shared" si="193"/>
        <v>0</v>
      </c>
      <c r="QMM36">
        <f t="shared" ref="QMM36:QOX36" si="194">SUM(QMM32:QMM34)</f>
        <v>0</v>
      </c>
      <c r="QMN36">
        <f t="shared" si="194"/>
        <v>0</v>
      </c>
      <c r="QMO36">
        <f t="shared" si="194"/>
        <v>0</v>
      </c>
      <c r="QMP36">
        <f t="shared" si="194"/>
        <v>0</v>
      </c>
      <c r="QMQ36">
        <f t="shared" si="194"/>
        <v>0</v>
      </c>
      <c r="QMR36">
        <f t="shared" si="194"/>
        <v>0</v>
      </c>
      <c r="QMS36">
        <f t="shared" si="194"/>
        <v>0</v>
      </c>
      <c r="QMT36">
        <f t="shared" si="194"/>
        <v>0</v>
      </c>
      <c r="QMU36">
        <f t="shared" si="194"/>
        <v>0</v>
      </c>
      <c r="QMV36">
        <f t="shared" si="194"/>
        <v>0</v>
      </c>
      <c r="QMW36">
        <f t="shared" si="194"/>
        <v>0</v>
      </c>
      <c r="QMX36">
        <f t="shared" si="194"/>
        <v>0</v>
      </c>
      <c r="QMY36">
        <f t="shared" si="194"/>
        <v>0</v>
      </c>
      <c r="QMZ36">
        <f t="shared" si="194"/>
        <v>0</v>
      </c>
      <c r="QNA36">
        <f t="shared" si="194"/>
        <v>0</v>
      </c>
      <c r="QNB36">
        <f t="shared" si="194"/>
        <v>0</v>
      </c>
      <c r="QNC36">
        <f t="shared" si="194"/>
        <v>0</v>
      </c>
      <c r="QND36">
        <f t="shared" si="194"/>
        <v>0</v>
      </c>
      <c r="QNE36">
        <f t="shared" si="194"/>
        <v>0</v>
      </c>
      <c r="QNF36">
        <f t="shared" si="194"/>
        <v>0</v>
      </c>
      <c r="QNG36">
        <f t="shared" si="194"/>
        <v>0</v>
      </c>
      <c r="QNH36">
        <f t="shared" si="194"/>
        <v>0</v>
      </c>
      <c r="QNI36">
        <f t="shared" si="194"/>
        <v>0</v>
      </c>
      <c r="QNJ36">
        <f t="shared" si="194"/>
        <v>0</v>
      </c>
      <c r="QNK36">
        <f t="shared" si="194"/>
        <v>0</v>
      </c>
      <c r="QNL36">
        <f t="shared" si="194"/>
        <v>0</v>
      </c>
      <c r="QNM36">
        <f t="shared" si="194"/>
        <v>0</v>
      </c>
      <c r="QNN36">
        <f t="shared" si="194"/>
        <v>0</v>
      </c>
      <c r="QNO36">
        <f t="shared" si="194"/>
        <v>0</v>
      </c>
      <c r="QNP36">
        <f t="shared" si="194"/>
        <v>0</v>
      </c>
      <c r="QNQ36">
        <f t="shared" si="194"/>
        <v>0</v>
      </c>
      <c r="QNR36">
        <f t="shared" si="194"/>
        <v>0</v>
      </c>
      <c r="QNS36">
        <f t="shared" si="194"/>
        <v>0</v>
      </c>
      <c r="QNT36">
        <f t="shared" si="194"/>
        <v>0</v>
      </c>
      <c r="QNU36">
        <f t="shared" si="194"/>
        <v>0</v>
      </c>
      <c r="QNV36">
        <f t="shared" si="194"/>
        <v>0</v>
      </c>
      <c r="QNW36">
        <f t="shared" si="194"/>
        <v>0</v>
      </c>
      <c r="QNX36">
        <f t="shared" si="194"/>
        <v>0</v>
      </c>
      <c r="QNY36">
        <f t="shared" si="194"/>
        <v>0</v>
      </c>
      <c r="QNZ36">
        <f t="shared" si="194"/>
        <v>0</v>
      </c>
      <c r="QOA36">
        <f t="shared" si="194"/>
        <v>0</v>
      </c>
      <c r="QOB36">
        <f t="shared" si="194"/>
        <v>0</v>
      </c>
      <c r="QOC36">
        <f t="shared" si="194"/>
        <v>0</v>
      </c>
      <c r="QOD36">
        <f t="shared" si="194"/>
        <v>0</v>
      </c>
      <c r="QOE36">
        <f t="shared" si="194"/>
        <v>0</v>
      </c>
      <c r="QOF36">
        <f t="shared" si="194"/>
        <v>0</v>
      </c>
      <c r="QOG36">
        <f t="shared" si="194"/>
        <v>0</v>
      </c>
      <c r="QOH36">
        <f t="shared" si="194"/>
        <v>0</v>
      </c>
      <c r="QOI36">
        <f t="shared" si="194"/>
        <v>0</v>
      </c>
      <c r="QOJ36">
        <f t="shared" si="194"/>
        <v>0</v>
      </c>
      <c r="QOK36">
        <f t="shared" si="194"/>
        <v>0</v>
      </c>
      <c r="QOL36">
        <f t="shared" si="194"/>
        <v>0</v>
      </c>
      <c r="QOM36">
        <f t="shared" si="194"/>
        <v>0</v>
      </c>
      <c r="QON36">
        <f t="shared" si="194"/>
        <v>0</v>
      </c>
      <c r="QOO36">
        <f t="shared" si="194"/>
        <v>0</v>
      </c>
      <c r="QOP36">
        <f t="shared" si="194"/>
        <v>0</v>
      </c>
      <c r="QOQ36">
        <f t="shared" si="194"/>
        <v>0</v>
      </c>
      <c r="QOR36">
        <f t="shared" si="194"/>
        <v>0</v>
      </c>
      <c r="QOS36">
        <f t="shared" si="194"/>
        <v>0</v>
      </c>
      <c r="QOT36">
        <f t="shared" si="194"/>
        <v>0</v>
      </c>
      <c r="QOU36">
        <f t="shared" si="194"/>
        <v>0</v>
      </c>
      <c r="QOV36">
        <f t="shared" si="194"/>
        <v>0</v>
      </c>
      <c r="QOW36">
        <f t="shared" si="194"/>
        <v>0</v>
      </c>
      <c r="QOX36">
        <f t="shared" si="194"/>
        <v>0</v>
      </c>
      <c r="QOY36">
        <f t="shared" ref="QOY36:QRJ36" si="195">SUM(QOY32:QOY34)</f>
        <v>0</v>
      </c>
      <c r="QOZ36">
        <f t="shared" si="195"/>
        <v>0</v>
      </c>
      <c r="QPA36">
        <f t="shared" si="195"/>
        <v>0</v>
      </c>
      <c r="QPB36">
        <f t="shared" si="195"/>
        <v>0</v>
      </c>
      <c r="QPC36">
        <f t="shared" si="195"/>
        <v>0</v>
      </c>
      <c r="QPD36">
        <f t="shared" si="195"/>
        <v>0</v>
      </c>
      <c r="QPE36">
        <f t="shared" si="195"/>
        <v>0</v>
      </c>
      <c r="QPF36">
        <f t="shared" si="195"/>
        <v>0</v>
      </c>
      <c r="QPG36">
        <f t="shared" si="195"/>
        <v>0</v>
      </c>
      <c r="QPH36">
        <f t="shared" si="195"/>
        <v>0</v>
      </c>
      <c r="QPI36">
        <f t="shared" si="195"/>
        <v>0</v>
      </c>
      <c r="QPJ36">
        <f t="shared" si="195"/>
        <v>0</v>
      </c>
      <c r="QPK36">
        <f t="shared" si="195"/>
        <v>0</v>
      </c>
      <c r="QPL36">
        <f t="shared" si="195"/>
        <v>0</v>
      </c>
      <c r="QPM36">
        <f t="shared" si="195"/>
        <v>0</v>
      </c>
      <c r="QPN36">
        <f t="shared" si="195"/>
        <v>0</v>
      </c>
      <c r="QPO36">
        <f t="shared" si="195"/>
        <v>0</v>
      </c>
      <c r="QPP36">
        <f t="shared" si="195"/>
        <v>0</v>
      </c>
      <c r="QPQ36">
        <f t="shared" si="195"/>
        <v>0</v>
      </c>
      <c r="QPR36">
        <f t="shared" si="195"/>
        <v>0</v>
      </c>
      <c r="QPS36">
        <f t="shared" si="195"/>
        <v>0</v>
      </c>
      <c r="QPT36">
        <f t="shared" si="195"/>
        <v>0</v>
      </c>
      <c r="QPU36">
        <f t="shared" si="195"/>
        <v>0</v>
      </c>
      <c r="QPV36">
        <f t="shared" si="195"/>
        <v>0</v>
      </c>
      <c r="QPW36">
        <f t="shared" si="195"/>
        <v>0</v>
      </c>
      <c r="QPX36">
        <f t="shared" si="195"/>
        <v>0</v>
      </c>
      <c r="QPY36">
        <f t="shared" si="195"/>
        <v>0</v>
      </c>
      <c r="QPZ36">
        <f t="shared" si="195"/>
        <v>0</v>
      </c>
      <c r="QQA36">
        <f t="shared" si="195"/>
        <v>0</v>
      </c>
      <c r="QQB36">
        <f t="shared" si="195"/>
        <v>0</v>
      </c>
      <c r="QQC36">
        <f t="shared" si="195"/>
        <v>0</v>
      </c>
      <c r="QQD36">
        <f t="shared" si="195"/>
        <v>0</v>
      </c>
      <c r="QQE36">
        <f t="shared" si="195"/>
        <v>0</v>
      </c>
      <c r="QQF36">
        <f t="shared" si="195"/>
        <v>0</v>
      </c>
      <c r="QQG36">
        <f t="shared" si="195"/>
        <v>0</v>
      </c>
      <c r="QQH36">
        <f t="shared" si="195"/>
        <v>0</v>
      </c>
      <c r="QQI36">
        <f t="shared" si="195"/>
        <v>0</v>
      </c>
      <c r="QQJ36">
        <f t="shared" si="195"/>
        <v>0</v>
      </c>
      <c r="QQK36">
        <f t="shared" si="195"/>
        <v>0</v>
      </c>
      <c r="QQL36">
        <f t="shared" si="195"/>
        <v>0</v>
      </c>
      <c r="QQM36">
        <f t="shared" si="195"/>
        <v>0</v>
      </c>
      <c r="QQN36">
        <f t="shared" si="195"/>
        <v>0</v>
      </c>
      <c r="QQO36">
        <f t="shared" si="195"/>
        <v>0</v>
      </c>
      <c r="QQP36">
        <f t="shared" si="195"/>
        <v>0</v>
      </c>
      <c r="QQQ36">
        <f t="shared" si="195"/>
        <v>0</v>
      </c>
      <c r="QQR36">
        <f t="shared" si="195"/>
        <v>0</v>
      </c>
      <c r="QQS36">
        <f t="shared" si="195"/>
        <v>0</v>
      </c>
      <c r="QQT36">
        <f t="shared" si="195"/>
        <v>0</v>
      </c>
      <c r="QQU36">
        <f t="shared" si="195"/>
        <v>0</v>
      </c>
      <c r="QQV36">
        <f t="shared" si="195"/>
        <v>0</v>
      </c>
      <c r="QQW36">
        <f t="shared" si="195"/>
        <v>0</v>
      </c>
      <c r="QQX36">
        <f t="shared" si="195"/>
        <v>0</v>
      </c>
      <c r="QQY36">
        <f t="shared" si="195"/>
        <v>0</v>
      </c>
      <c r="QQZ36">
        <f t="shared" si="195"/>
        <v>0</v>
      </c>
      <c r="QRA36">
        <f t="shared" si="195"/>
        <v>0</v>
      </c>
      <c r="QRB36">
        <f t="shared" si="195"/>
        <v>0</v>
      </c>
      <c r="QRC36">
        <f t="shared" si="195"/>
        <v>0</v>
      </c>
      <c r="QRD36">
        <f t="shared" si="195"/>
        <v>0</v>
      </c>
      <c r="QRE36">
        <f t="shared" si="195"/>
        <v>0</v>
      </c>
      <c r="QRF36">
        <f t="shared" si="195"/>
        <v>0</v>
      </c>
      <c r="QRG36">
        <f t="shared" si="195"/>
        <v>0</v>
      </c>
      <c r="QRH36">
        <f t="shared" si="195"/>
        <v>0</v>
      </c>
      <c r="QRI36">
        <f t="shared" si="195"/>
        <v>0</v>
      </c>
      <c r="QRJ36">
        <f t="shared" si="195"/>
        <v>0</v>
      </c>
      <c r="QRK36">
        <f t="shared" ref="QRK36:QTV36" si="196">SUM(QRK32:QRK34)</f>
        <v>0</v>
      </c>
      <c r="QRL36">
        <f t="shared" si="196"/>
        <v>0</v>
      </c>
      <c r="QRM36">
        <f t="shared" si="196"/>
        <v>0</v>
      </c>
      <c r="QRN36">
        <f t="shared" si="196"/>
        <v>0</v>
      </c>
      <c r="QRO36">
        <f t="shared" si="196"/>
        <v>0</v>
      </c>
      <c r="QRP36">
        <f t="shared" si="196"/>
        <v>0</v>
      </c>
      <c r="QRQ36">
        <f t="shared" si="196"/>
        <v>0</v>
      </c>
      <c r="QRR36">
        <f t="shared" si="196"/>
        <v>0</v>
      </c>
      <c r="QRS36">
        <f t="shared" si="196"/>
        <v>0</v>
      </c>
      <c r="QRT36">
        <f t="shared" si="196"/>
        <v>0</v>
      </c>
      <c r="QRU36">
        <f t="shared" si="196"/>
        <v>0</v>
      </c>
      <c r="QRV36">
        <f t="shared" si="196"/>
        <v>0</v>
      </c>
      <c r="QRW36">
        <f t="shared" si="196"/>
        <v>0</v>
      </c>
      <c r="QRX36">
        <f t="shared" si="196"/>
        <v>0</v>
      </c>
      <c r="QRY36">
        <f t="shared" si="196"/>
        <v>0</v>
      </c>
      <c r="QRZ36">
        <f t="shared" si="196"/>
        <v>0</v>
      </c>
      <c r="QSA36">
        <f t="shared" si="196"/>
        <v>0</v>
      </c>
      <c r="QSB36">
        <f t="shared" si="196"/>
        <v>0</v>
      </c>
      <c r="QSC36">
        <f t="shared" si="196"/>
        <v>0</v>
      </c>
      <c r="QSD36">
        <f t="shared" si="196"/>
        <v>0</v>
      </c>
      <c r="QSE36">
        <f t="shared" si="196"/>
        <v>0</v>
      </c>
      <c r="QSF36">
        <f t="shared" si="196"/>
        <v>0</v>
      </c>
      <c r="QSG36">
        <f t="shared" si="196"/>
        <v>0</v>
      </c>
      <c r="QSH36">
        <f t="shared" si="196"/>
        <v>0</v>
      </c>
      <c r="QSI36">
        <f t="shared" si="196"/>
        <v>0</v>
      </c>
      <c r="QSJ36">
        <f t="shared" si="196"/>
        <v>0</v>
      </c>
      <c r="QSK36">
        <f t="shared" si="196"/>
        <v>0</v>
      </c>
      <c r="QSL36">
        <f t="shared" si="196"/>
        <v>0</v>
      </c>
      <c r="QSM36">
        <f t="shared" si="196"/>
        <v>0</v>
      </c>
      <c r="QSN36">
        <f t="shared" si="196"/>
        <v>0</v>
      </c>
      <c r="QSO36">
        <f t="shared" si="196"/>
        <v>0</v>
      </c>
      <c r="QSP36">
        <f t="shared" si="196"/>
        <v>0</v>
      </c>
      <c r="QSQ36">
        <f t="shared" si="196"/>
        <v>0</v>
      </c>
      <c r="QSR36">
        <f t="shared" si="196"/>
        <v>0</v>
      </c>
      <c r="QSS36">
        <f t="shared" si="196"/>
        <v>0</v>
      </c>
      <c r="QST36">
        <f t="shared" si="196"/>
        <v>0</v>
      </c>
      <c r="QSU36">
        <f t="shared" si="196"/>
        <v>0</v>
      </c>
      <c r="QSV36">
        <f t="shared" si="196"/>
        <v>0</v>
      </c>
      <c r="QSW36">
        <f t="shared" si="196"/>
        <v>0</v>
      </c>
      <c r="QSX36">
        <f t="shared" si="196"/>
        <v>0</v>
      </c>
      <c r="QSY36">
        <f t="shared" si="196"/>
        <v>0</v>
      </c>
      <c r="QSZ36">
        <f t="shared" si="196"/>
        <v>0</v>
      </c>
      <c r="QTA36">
        <f t="shared" si="196"/>
        <v>0</v>
      </c>
      <c r="QTB36">
        <f t="shared" si="196"/>
        <v>0</v>
      </c>
      <c r="QTC36">
        <f t="shared" si="196"/>
        <v>0</v>
      </c>
      <c r="QTD36">
        <f t="shared" si="196"/>
        <v>0</v>
      </c>
      <c r="QTE36">
        <f t="shared" si="196"/>
        <v>0</v>
      </c>
      <c r="QTF36">
        <f t="shared" si="196"/>
        <v>0</v>
      </c>
      <c r="QTG36">
        <f t="shared" si="196"/>
        <v>0</v>
      </c>
      <c r="QTH36">
        <f t="shared" si="196"/>
        <v>0</v>
      </c>
      <c r="QTI36">
        <f t="shared" si="196"/>
        <v>0</v>
      </c>
      <c r="QTJ36">
        <f t="shared" si="196"/>
        <v>0</v>
      </c>
      <c r="QTK36">
        <f t="shared" si="196"/>
        <v>0</v>
      </c>
      <c r="QTL36">
        <f t="shared" si="196"/>
        <v>0</v>
      </c>
      <c r="QTM36">
        <f t="shared" si="196"/>
        <v>0</v>
      </c>
      <c r="QTN36">
        <f t="shared" si="196"/>
        <v>0</v>
      </c>
      <c r="QTO36">
        <f t="shared" si="196"/>
        <v>0</v>
      </c>
      <c r="QTP36">
        <f t="shared" si="196"/>
        <v>0</v>
      </c>
      <c r="QTQ36">
        <f t="shared" si="196"/>
        <v>0</v>
      </c>
      <c r="QTR36">
        <f t="shared" si="196"/>
        <v>0</v>
      </c>
      <c r="QTS36">
        <f t="shared" si="196"/>
        <v>0</v>
      </c>
      <c r="QTT36">
        <f t="shared" si="196"/>
        <v>0</v>
      </c>
      <c r="QTU36">
        <f t="shared" si="196"/>
        <v>0</v>
      </c>
      <c r="QTV36">
        <f t="shared" si="196"/>
        <v>0</v>
      </c>
      <c r="QTW36">
        <f t="shared" ref="QTW36:QWH36" si="197">SUM(QTW32:QTW34)</f>
        <v>0</v>
      </c>
      <c r="QTX36">
        <f t="shared" si="197"/>
        <v>0</v>
      </c>
      <c r="QTY36">
        <f t="shared" si="197"/>
        <v>0</v>
      </c>
      <c r="QTZ36">
        <f t="shared" si="197"/>
        <v>0</v>
      </c>
      <c r="QUA36">
        <f t="shared" si="197"/>
        <v>0</v>
      </c>
      <c r="QUB36">
        <f t="shared" si="197"/>
        <v>0</v>
      </c>
      <c r="QUC36">
        <f t="shared" si="197"/>
        <v>0</v>
      </c>
      <c r="QUD36">
        <f t="shared" si="197"/>
        <v>0</v>
      </c>
      <c r="QUE36">
        <f t="shared" si="197"/>
        <v>0</v>
      </c>
      <c r="QUF36">
        <f t="shared" si="197"/>
        <v>0</v>
      </c>
      <c r="QUG36">
        <f t="shared" si="197"/>
        <v>0</v>
      </c>
      <c r="QUH36">
        <f t="shared" si="197"/>
        <v>0</v>
      </c>
      <c r="QUI36">
        <f t="shared" si="197"/>
        <v>0</v>
      </c>
      <c r="QUJ36">
        <f t="shared" si="197"/>
        <v>0</v>
      </c>
      <c r="QUK36">
        <f t="shared" si="197"/>
        <v>0</v>
      </c>
      <c r="QUL36">
        <f t="shared" si="197"/>
        <v>0</v>
      </c>
      <c r="QUM36">
        <f t="shared" si="197"/>
        <v>0</v>
      </c>
      <c r="QUN36">
        <f t="shared" si="197"/>
        <v>0</v>
      </c>
      <c r="QUO36">
        <f t="shared" si="197"/>
        <v>0</v>
      </c>
      <c r="QUP36">
        <f t="shared" si="197"/>
        <v>0</v>
      </c>
      <c r="QUQ36">
        <f t="shared" si="197"/>
        <v>0</v>
      </c>
      <c r="QUR36">
        <f t="shared" si="197"/>
        <v>0</v>
      </c>
      <c r="QUS36">
        <f t="shared" si="197"/>
        <v>0</v>
      </c>
      <c r="QUT36">
        <f t="shared" si="197"/>
        <v>0</v>
      </c>
      <c r="QUU36">
        <f t="shared" si="197"/>
        <v>0</v>
      </c>
      <c r="QUV36">
        <f t="shared" si="197"/>
        <v>0</v>
      </c>
      <c r="QUW36">
        <f t="shared" si="197"/>
        <v>0</v>
      </c>
      <c r="QUX36">
        <f t="shared" si="197"/>
        <v>0</v>
      </c>
      <c r="QUY36">
        <f t="shared" si="197"/>
        <v>0</v>
      </c>
      <c r="QUZ36">
        <f t="shared" si="197"/>
        <v>0</v>
      </c>
      <c r="QVA36">
        <f t="shared" si="197"/>
        <v>0</v>
      </c>
      <c r="QVB36">
        <f t="shared" si="197"/>
        <v>0</v>
      </c>
      <c r="QVC36">
        <f t="shared" si="197"/>
        <v>0</v>
      </c>
      <c r="QVD36">
        <f t="shared" si="197"/>
        <v>0</v>
      </c>
      <c r="QVE36">
        <f t="shared" si="197"/>
        <v>0</v>
      </c>
      <c r="QVF36">
        <f t="shared" si="197"/>
        <v>0</v>
      </c>
      <c r="QVG36">
        <f t="shared" si="197"/>
        <v>0</v>
      </c>
      <c r="QVH36">
        <f t="shared" si="197"/>
        <v>0</v>
      </c>
      <c r="QVI36">
        <f t="shared" si="197"/>
        <v>0</v>
      </c>
      <c r="QVJ36">
        <f t="shared" si="197"/>
        <v>0</v>
      </c>
      <c r="QVK36">
        <f t="shared" si="197"/>
        <v>0</v>
      </c>
      <c r="QVL36">
        <f t="shared" si="197"/>
        <v>0</v>
      </c>
      <c r="QVM36">
        <f t="shared" si="197"/>
        <v>0</v>
      </c>
      <c r="QVN36">
        <f t="shared" si="197"/>
        <v>0</v>
      </c>
      <c r="QVO36">
        <f t="shared" si="197"/>
        <v>0</v>
      </c>
      <c r="QVP36">
        <f t="shared" si="197"/>
        <v>0</v>
      </c>
      <c r="QVQ36">
        <f t="shared" si="197"/>
        <v>0</v>
      </c>
      <c r="QVR36">
        <f t="shared" si="197"/>
        <v>0</v>
      </c>
      <c r="QVS36">
        <f t="shared" si="197"/>
        <v>0</v>
      </c>
      <c r="QVT36">
        <f t="shared" si="197"/>
        <v>0</v>
      </c>
      <c r="QVU36">
        <f t="shared" si="197"/>
        <v>0</v>
      </c>
      <c r="QVV36">
        <f t="shared" si="197"/>
        <v>0</v>
      </c>
      <c r="QVW36">
        <f t="shared" si="197"/>
        <v>0</v>
      </c>
      <c r="QVX36">
        <f t="shared" si="197"/>
        <v>0</v>
      </c>
      <c r="QVY36">
        <f t="shared" si="197"/>
        <v>0</v>
      </c>
      <c r="QVZ36">
        <f t="shared" si="197"/>
        <v>0</v>
      </c>
      <c r="QWA36">
        <f t="shared" si="197"/>
        <v>0</v>
      </c>
      <c r="QWB36">
        <f t="shared" si="197"/>
        <v>0</v>
      </c>
      <c r="QWC36">
        <f t="shared" si="197"/>
        <v>0</v>
      </c>
      <c r="QWD36">
        <f t="shared" si="197"/>
        <v>0</v>
      </c>
      <c r="QWE36">
        <f t="shared" si="197"/>
        <v>0</v>
      </c>
      <c r="QWF36">
        <f t="shared" si="197"/>
        <v>0</v>
      </c>
      <c r="QWG36">
        <f t="shared" si="197"/>
        <v>0</v>
      </c>
      <c r="QWH36">
        <f t="shared" si="197"/>
        <v>0</v>
      </c>
      <c r="QWI36">
        <f t="shared" ref="QWI36:QYT36" si="198">SUM(QWI32:QWI34)</f>
        <v>0</v>
      </c>
      <c r="QWJ36">
        <f t="shared" si="198"/>
        <v>0</v>
      </c>
      <c r="QWK36">
        <f t="shared" si="198"/>
        <v>0</v>
      </c>
      <c r="QWL36">
        <f t="shared" si="198"/>
        <v>0</v>
      </c>
      <c r="QWM36">
        <f t="shared" si="198"/>
        <v>0</v>
      </c>
      <c r="QWN36">
        <f t="shared" si="198"/>
        <v>0</v>
      </c>
      <c r="QWO36">
        <f t="shared" si="198"/>
        <v>0</v>
      </c>
      <c r="QWP36">
        <f t="shared" si="198"/>
        <v>0</v>
      </c>
      <c r="QWQ36">
        <f t="shared" si="198"/>
        <v>0</v>
      </c>
      <c r="QWR36">
        <f t="shared" si="198"/>
        <v>0</v>
      </c>
      <c r="QWS36">
        <f t="shared" si="198"/>
        <v>0</v>
      </c>
      <c r="QWT36">
        <f t="shared" si="198"/>
        <v>0</v>
      </c>
      <c r="QWU36">
        <f t="shared" si="198"/>
        <v>0</v>
      </c>
      <c r="QWV36">
        <f t="shared" si="198"/>
        <v>0</v>
      </c>
      <c r="QWW36">
        <f t="shared" si="198"/>
        <v>0</v>
      </c>
      <c r="QWX36">
        <f t="shared" si="198"/>
        <v>0</v>
      </c>
      <c r="QWY36">
        <f t="shared" si="198"/>
        <v>0</v>
      </c>
      <c r="QWZ36">
        <f t="shared" si="198"/>
        <v>0</v>
      </c>
      <c r="QXA36">
        <f t="shared" si="198"/>
        <v>0</v>
      </c>
      <c r="QXB36">
        <f t="shared" si="198"/>
        <v>0</v>
      </c>
      <c r="QXC36">
        <f t="shared" si="198"/>
        <v>0</v>
      </c>
      <c r="QXD36">
        <f t="shared" si="198"/>
        <v>0</v>
      </c>
      <c r="QXE36">
        <f t="shared" si="198"/>
        <v>0</v>
      </c>
      <c r="QXF36">
        <f t="shared" si="198"/>
        <v>0</v>
      </c>
      <c r="QXG36">
        <f t="shared" si="198"/>
        <v>0</v>
      </c>
      <c r="QXH36">
        <f t="shared" si="198"/>
        <v>0</v>
      </c>
      <c r="QXI36">
        <f t="shared" si="198"/>
        <v>0</v>
      </c>
      <c r="QXJ36">
        <f t="shared" si="198"/>
        <v>0</v>
      </c>
      <c r="QXK36">
        <f t="shared" si="198"/>
        <v>0</v>
      </c>
      <c r="QXL36">
        <f t="shared" si="198"/>
        <v>0</v>
      </c>
      <c r="QXM36">
        <f t="shared" si="198"/>
        <v>0</v>
      </c>
      <c r="QXN36">
        <f t="shared" si="198"/>
        <v>0</v>
      </c>
      <c r="QXO36">
        <f t="shared" si="198"/>
        <v>0</v>
      </c>
      <c r="QXP36">
        <f t="shared" si="198"/>
        <v>0</v>
      </c>
      <c r="QXQ36">
        <f t="shared" si="198"/>
        <v>0</v>
      </c>
      <c r="QXR36">
        <f t="shared" si="198"/>
        <v>0</v>
      </c>
      <c r="QXS36">
        <f t="shared" si="198"/>
        <v>0</v>
      </c>
      <c r="QXT36">
        <f t="shared" si="198"/>
        <v>0</v>
      </c>
      <c r="QXU36">
        <f t="shared" si="198"/>
        <v>0</v>
      </c>
      <c r="QXV36">
        <f t="shared" si="198"/>
        <v>0</v>
      </c>
      <c r="QXW36">
        <f t="shared" si="198"/>
        <v>0</v>
      </c>
      <c r="QXX36">
        <f t="shared" si="198"/>
        <v>0</v>
      </c>
      <c r="QXY36">
        <f t="shared" si="198"/>
        <v>0</v>
      </c>
      <c r="QXZ36">
        <f t="shared" si="198"/>
        <v>0</v>
      </c>
      <c r="QYA36">
        <f t="shared" si="198"/>
        <v>0</v>
      </c>
      <c r="QYB36">
        <f t="shared" si="198"/>
        <v>0</v>
      </c>
      <c r="QYC36">
        <f t="shared" si="198"/>
        <v>0</v>
      </c>
      <c r="QYD36">
        <f t="shared" si="198"/>
        <v>0</v>
      </c>
      <c r="QYE36">
        <f t="shared" si="198"/>
        <v>0</v>
      </c>
      <c r="QYF36">
        <f t="shared" si="198"/>
        <v>0</v>
      </c>
      <c r="QYG36">
        <f t="shared" si="198"/>
        <v>0</v>
      </c>
      <c r="QYH36">
        <f t="shared" si="198"/>
        <v>0</v>
      </c>
      <c r="QYI36">
        <f t="shared" si="198"/>
        <v>0</v>
      </c>
      <c r="QYJ36">
        <f t="shared" si="198"/>
        <v>0</v>
      </c>
      <c r="QYK36">
        <f t="shared" si="198"/>
        <v>0</v>
      </c>
      <c r="QYL36">
        <f t="shared" si="198"/>
        <v>0</v>
      </c>
      <c r="QYM36">
        <f t="shared" si="198"/>
        <v>0</v>
      </c>
      <c r="QYN36">
        <f t="shared" si="198"/>
        <v>0</v>
      </c>
      <c r="QYO36">
        <f t="shared" si="198"/>
        <v>0</v>
      </c>
      <c r="QYP36">
        <f t="shared" si="198"/>
        <v>0</v>
      </c>
      <c r="QYQ36">
        <f t="shared" si="198"/>
        <v>0</v>
      </c>
      <c r="QYR36">
        <f t="shared" si="198"/>
        <v>0</v>
      </c>
      <c r="QYS36">
        <f t="shared" si="198"/>
        <v>0</v>
      </c>
      <c r="QYT36">
        <f t="shared" si="198"/>
        <v>0</v>
      </c>
      <c r="QYU36">
        <f t="shared" ref="QYU36:RBF36" si="199">SUM(QYU32:QYU34)</f>
        <v>0</v>
      </c>
      <c r="QYV36">
        <f t="shared" si="199"/>
        <v>0</v>
      </c>
      <c r="QYW36">
        <f t="shared" si="199"/>
        <v>0</v>
      </c>
      <c r="QYX36">
        <f t="shared" si="199"/>
        <v>0</v>
      </c>
      <c r="QYY36">
        <f t="shared" si="199"/>
        <v>0</v>
      </c>
      <c r="QYZ36">
        <f t="shared" si="199"/>
        <v>0</v>
      </c>
      <c r="QZA36">
        <f t="shared" si="199"/>
        <v>0</v>
      </c>
      <c r="QZB36">
        <f t="shared" si="199"/>
        <v>0</v>
      </c>
      <c r="QZC36">
        <f t="shared" si="199"/>
        <v>0</v>
      </c>
      <c r="QZD36">
        <f t="shared" si="199"/>
        <v>0</v>
      </c>
      <c r="QZE36">
        <f t="shared" si="199"/>
        <v>0</v>
      </c>
      <c r="QZF36">
        <f t="shared" si="199"/>
        <v>0</v>
      </c>
      <c r="QZG36">
        <f t="shared" si="199"/>
        <v>0</v>
      </c>
      <c r="QZH36">
        <f t="shared" si="199"/>
        <v>0</v>
      </c>
      <c r="QZI36">
        <f t="shared" si="199"/>
        <v>0</v>
      </c>
      <c r="QZJ36">
        <f t="shared" si="199"/>
        <v>0</v>
      </c>
      <c r="QZK36">
        <f t="shared" si="199"/>
        <v>0</v>
      </c>
      <c r="QZL36">
        <f t="shared" si="199"/>
        <v>0</v>
      </c>
      <c r="QZM36">
        <f t="shared" si="199"/>
        <v>0</v>
      </c>
      <c r="QZN36">
        <f t="shared" si="199"/>
        <v>0</v>
      </c>
      <c r="QZO36">
        <f t="shared" si="199"/>
        <v>0</v>
      </c>
      <c r="QZP36">
        <f t="shared" si="199"/>
        <v>0</v>
      </c>
      <c r="QZQ36">
        <f t="shared" si="199"/>
        <v>0</v>
      </c>
      <c r="QZR36">
        <f t="shared" si="199"/>
        <v>0</v>
      </c>
      <c r="QZS36">
        <f t="shared" si="199"/>
        <v>0</v>
      </c>
      <c r="QZT36">
        <f t="shared" si="199"/>
        <v>0</v>
      </c>
      <c r="QZU36">
        <f t="shared" si="199"/>
        <v>0</v>
      </c>
      <c r="QZV36">
        <f t="shared" si="199"/>
        <v>0</v>
      </c>
      <c r="QZW36">
        <f t="shared" si="199"/>
        <v>0</v>
      </c>
      <c r="QZX36">
        <f t="shared" si="199"/>
        <v>0</v>
      </c>
      <c r="QZY36">
        <f t="shared" si="199"/>
        <v>0</v>
      </c>
      <c r="QZZ36">
        <f t="shared" si="199"/>
        <v>0</v>
      </c>
      <c r="RAA36">
        <f t="shared" si="199"/>
        <v>0</v>
      </c>
      <c r="RAB36">
        <f t="shared" si="199"/>
        <v>0</v>
      </c>
      <c r="RAC36">
        <f t="shared" si="199"/>
        <v>0</v>
      </c>
      <c r="RAD36">
        <f t="shared" si="199"/>
        <v>0</v>
      </c>
      <c r="RAE36">
        <f t="shared" si="199"/>
        <v>0</v>
      </c>
      <c r="RAF36">
        <f t="shared" si="199"/>
        <v>0</v>
      </c>
      <c r="RAG36">
        <f t="shared" si="199"/>
        <v>0</v>
      </c>
      <c r="RAH36">
        <f t="shared" si="199"/>
        <v>0</v>
      </c>
      <c r="RAI36">
        <f t="shared" si="199"/>
        <v>0</v>
      </c>
      <c r="RAJ36">
        <f t="shared" si="199"/>
        <v>0</v>
      </c>
      <c r="RAK36">
        <f t="shared" si="199"/>
        <v>0</v>
      </c>
      <c r="RAL36">
        <f t="shared" si="199"/>
        <v>0</v>
      </c>
      <c r="RAM36">
        <f t="shared" si="199"/>
        <v>0</v>
      </c>
      <c r="RAN36">
        <f t="shared" si="199"/>
        <v>0</v>
      </c>
      <c r="RAO36">
        <f t="shared" si="199"/>
        <v>0</v>
      </c>
      <c r="RAP36">
        <f t="shared" si="199"/>
        <v>0</v>
      </c>
      <c r="RAQ36">
        <f t="shared" si="199"/>
        <v>0</v>
      </c>
      <c r="RAR36">
        <f t="shared" si="199"/>
        <v>0</v>
      </c>
      <c r="RAS36">
        <f t="shared" si="199"/>
        <v>0</v>
      </c>
      <c r="RAT36">
        <f t="shared" si="199"/>
        <v>0</v>
      </c>
      <c r="RAU36">
        <f t="shared" si="199"/>
        <v>0</v>
      </c>
      <c r="RAV36">
        <f t="shared" si="199"/>
        <v>0</v>
      </c>
      <c r="RAW36">
        <f t="shared" si="199"/>
        <v>0</v>
      </c>
      <c r="RAX36">
        <f t="shared" si="199"/>
        <v>0</v>
      </c>
      <c r="RAY36">
        <f t="shared" si="199"/>
        <v>0</v>
      </c>
      <c r="RAZ36">
        <f t="shared" si="199"/>
        <v>0</v>
      </c>
      <c r="RBA36">
        <f t="shared" si="199"/>
        <v>0</v>
      </c>
      <c r="RBB36">
        <f t="shared" si="199"/>
        <v>0</v>
      </c>
      <c r="RBC36">
        <f t="shared" si="199"/>
        <v>0</v>
      </c>
      <c r="RBD36">
        <f t="shared" si="199"/>
        <v>0</v>
      </c>
      <c r="RBE36">
        <f t="shared" si="199"/>
        <v>0</v>
      </c>
      <c r="RBF36">
        <f t="shared" si="199"/>
        <v>0</v>
      </c>
      <c r="RBG36">
        <f t="shared" ref="RBG36:RDR36" si="200">SUM(RBG32:RBG34)</f>
        <v>0</v>
      </c>
      <c r="RBH36">
        <f t="shared" si="200"/>
        <v>0</v>
      </c>
      <c r="RBI36">
        <f t="shared" si="200"/>
        <v>0</v>
      </c>
      <c r="RBJ36">
        <f t="shared" si="200"/>
        <v>0</v>
      </c>
      <c r="RBK36">
        <f t="shared" si="200"/>
        <v>0</v>
      </c>
      <c r="RBL36">
        <f t="shared" si="200"/>
        <v>0</v>
      </c>
      <c r="RBM36">
        <f t="shared" si="200"/>
        <v>0</v>
      </c>
      <c r="RBN36">
        <f t="shared" si="200"/>
        <v>0</v>
      </c>
      <c r="RBO36">
        <f t="shared" si="200"/>
        <v>0</v>
      </c>
      <c r="RBP36">
        <f t="shared" si="200"/>
        <v>0</v>
      </c>
      <c r="RBQ36">
        <f t="shared" si="200"/>
        <v>0</v>
      </c>
      <c r="RBR36">
        <f t="shared" si="200"/>
        <v>0</v>
      </c>
      <c r="RBS36">
        <f t="shared" si="200"/>
        <v>0</v>
      </c>
      <c r="RBT36">
        <f t="shared" si="200"/>
        <v>0</v>
      </c>
      <c r="RBU36">
        <f t="shared" si="200"/>
        <v>0</v>
      </c>
      <c r="RBV36">
        <f t="shared" si="200"/>
        <v>0</v>
      </c>
      <c r="RBW36">
        <f t="shared" si="200"/>
        <v>0</v>
      </c>
      <c r="RBX36">
        <f t="shared" si="200"/>
        <v>0</v>
      </c>
      <c r="RBY36">
        <f t="shared" si="200"/>
        <v>0</v>
      </c>
      <c r="RBZ36">
        <f t="shared" si="200"/>
        <v>0</v>
      </c>
      <c r="RCA36">
        <f t="shared" si="200"/>
        <v>0</v>
      </c>
      <c r="RCB36">
        <f t="shared" si="200"/>
        <v>0</v>
      </c>
      <c r="RCC36">
        <f t="shared" si="200"/>
        <v>0</v>
      </c>
      <c r="RCD36">
        <f t="shared" si="200"/>
        <v>0</v>
      </c>
      <c r="RCE36">
        <f t="shared" si="200"/>
        <v>0</v>
      </c>
      <c r="RCF36">
        <f t="shared" si="200"/>
        <v>0</v>
      </c>
      <c r="RCG36">
        <f t="shared" si="200"/>
        <v>0</v>
      </c>
      <c r="RCH36">
        <f t="shared" si="200"/>
        <v>0</v>
      </c>
      <c r="RCI36">
        <f t="shared" si="200"/>
        <v>0</v>
      </c>
      <c r="RCJ36">
        <f t="shared" si="200"/>
        <v>0</v>
      </c>
      <c r="RCK36">
        <f t="shared" si="200"/>
        <v>0</v>
      </c>
      <c r="RCL36">
        <f t="shared" si="200"/>
        <v>0</v>
      </c>
      <c r="RCM36">
        <f t="shared" si="200"/>
        <v>0</v>
      </c>
      <c r="RCN36">
        <f t="shared" si="200"/>
        <v>0</v>
      </c>
      <c r="RCO36">
        <f t="shared" si="200"/>
        <v>0</v>
      </c>
      <c r="RCP36">
        <f t="shared" si="200"/>
        <v>0</v>
      </c>
      <c r="RCQ36">
        <f t="shared" si="200"/>
        <v>0</v>
      </c>
      <c r="RCR36">
        <f t="shared" si="200"/>
        <v>0</v>
      </c>
      <c r="RCS36">
        <f t="shared" si="200"/>
        <v>0</v>
      </c>
      <c r="RCT36">
        <f t="shared" si="200"/>
        <v>0</v>
      </c>
      <c r="RCU36">
        <f t="shared" si="200"/>
        <v>0</v>
      </c>
      <c r="RCV36">
        <f t="shared" si="200"/>
        <v>0</v>
      </c>
      <c r="RCW36">
        <f t="shared" si="200"/>
        <v>0</v>
      </c>
      <c r="RCX36">
        <f t="shared" si="200"/>
        <v>0</v>
      </c>
      <c r="RCY36">
        <f t="shared" si="200"/>
        <v>0</v>
      </c>
      <c r="RCZ36">
        <f t="shared" si="200"/>
        <v>0</v>
      </c>
      <c r="RDA36">
        <f t="shared" si="200"/>
        <v>0</v>
      </c>
      <c r="RDB36">
        <f t="shared" si="200"/>
        <v>0</v>
      </c>
      <c r="RDC36">
        <f t="shared" si="200"/>
        <v>0</v>
      </c>
      <c r="RDD36">
        <f t="shared" si="200"/>
        <v>0</v>
      </c>
      <c r="RDE36">
        <f t="shared" si="200"/>
        <v>0</v>
      </c>
      <c r="RDF36">
        <f t="shared" si="200"/>
        <v>0</v>
      </c>
      <c r="RDG36">
        <f t="shared" si="200"/>
        <v>0</v>
      </c>
      <c r="RDH36">
        <f t="shared" si="200"/>
        <v>0</v>
      </c>
      <c r="RDI36">
        <f t="shared" si="200"/>
        <v>0</v>
      </c>
      <c r="RDJ36">
        <f t="shared" si="200"/>
        <v>0</v>
      </c>
      <c r="RDK36">
        <f t="shared" si="200"/>
        <v>0</v>
      </c>
      <c r="RDL36">
        <f t="shared" si="200"/>
        <v>0</v>
      </c>
      <c r="RDM36">
        <f t="shared" si="200"/>
        <v>0</v>
      </c>
      <c r="RDN36">
        <f t="shared" si="200"/>
        <v>0</v>
      </c>
      <c r="RDO36">
        <f t="shared" si="200"/>
        <v>0</v>
      </c>
      <c r="RDP36">
        <f t="shared" si="200"/>
        <v>0</v>
      </c>
      <c r="RDQ36">
        <f t="shared" si="200"/>
        <v>0</v>
      </c>
      <c r="RDR36">
        <f t="shared" si="200"/>
        <v>0</v>
      </c>
      <c r="RDS36">
        <f t="shared" ref="RDS36:RGD36" si="201">SUM(RDS32:RDS34)</f>
        <v>0</v>
      </c>
      <c r="RDT36">
        <f t="shared" si="201"/>
        <v>0</v>
      </c>
      <c r="RDU36">
        <f t="shared" si="201"/>
        <v>0</v>
      </c>
      <c r="RDV36">
        <f t="shared" si="201"/>
        <v>0</v>
      </c>
      <c r="RDW36">
        <f t="shared" si="201"/>
        <v>0</v>
      </c>
      <c r="RDX36">
        <f t="shared" si="201"/>
        <v>0</v>
      </c>
      <c r="RDY36">
        <f t="shared" si="201"/>
        <v>0</v>
      </c>
      <c r="RDZ36">
        <f t="shared" si="201"/>
        <v>0</v>
      </c>
      <c r="REA36">
        <f t="shared" si="201"/>
        <v>0</v>
      </c>
      <c r="REB36">
        <f t="shared" si="201"/>
        <v>0</v>
      </c>
      <c r="REC36">
        <f t="shared" si="201"/>
        <v>0</v>
      </c>
      <c r="RED36">
        <f t="shared" si="201"/>
        <v>0</v>
      </c>
      <c r="REE36">
        <f t="shared" si="201"/>
        <v>0</v>
      </c>
      <c r="REF36">
        <f t="shared" si="201"/>
        <v>0</v>
      </c>
      <c r="REG36">
        <f t="shared" si="201"/>
        <v>0</v>
      </c>
      <c r="REH36">
        <f t="shared" si="201"/>
        <v>0</v>
      </c>
      <c r="REI36">
        <f t="shared" si="201"/>
        <v>0</v>
      </c>
      <c r="REJ36">
        <f t="shared" si="201"/>
        <v>0</v>
      </c>
      <c r="REK36">
        <f t="shared" si="201"/>
        <v>0</v>
      </c>
      <c r="REL36">
        <f t="shared" si="201"/>
        <v>0</v>
      </c>
      <c r="REM36">
        <f t="shared" si="201"/>
        <v>0</v>
      </c>
      <c r="REN36">
        <f t="shared" si="201"/>
        <v>0</v>
      </c>
      <c r="REO36">
        <f t="shared" si="201"/>
        <v>0</v>
      </c>
      <c r="REP36">
        <f t="shared" si="201"/>
        <v>0</v>
      </c>
      <c r="REQ36">
        <f t="shared" si="201"/>
        <v>0</v>
      </c>
      <c r="RER36">
        <f t="shared" si="201"/>
        <v>0</v>
      </c>
      <c r="RES36">
        <f t="shared" si="201"/>
        <v>0</v>
      </c>
      <c r="RET36">
        <f t="shared" si="201"/>
        <v>0</v>
      </c>
      <c r="REU36">
        <f t="shared" si="201"/>
        <v>0</v>
      </c>
      <c r="REV36">
        <f t="shared" si="201"/>
        <v>0</v>
      </c>
      <c r="REW36">
        <f t="shared" si="201"/>
        <v>0</v>
      </c>
      <c r="REX36">
        <f t="shared" si="201"/>
        <v>0</v>
      </c>
      <c r="REY36">
        <f t="shared" si="201"/>
        <v>0</v>
      </c>
      <c r="REZ36">
        <f t="shared" si="201"/>
        <v>0</v>
      </c>
      <c r="RFA36">
        <f t="shared" si="201"/>
        <v>0</v>
      </c>
      <c r="RFB36">
        <f t="shared" si="201"/>
        <v>0</v>
      </c>
      <c r="RFC36">
        <f t="shared" si="201"/>
        <v>0</v>
      </c>
      <c r="RFD36">
        <f t="shared" si="201"/>
        <v>0</v>
      </c>
      <c r="RFE36">
        <f t="shared" si="201"/>
        <v>0</v>
      </c>
      <c r="RFF36">
        <f t="shared" si="201"/>
        <v>0</v>
      </c>
      <c r="RFG36">
        <f t="shared" si="201"/>
        <v>0</v>
      </c>
      <c r="RFH36">
        <f t="shared" si="201"/>
        <v>0</v>
      </c>
      <c r="RFI36">
        <f t="shared" si="201"/>
        <v>0</v>
      </c>
      <c r="RFJ36">
        <f t="shared" si="201"/>
        <v>0</v>
      </c>
      <c r="RFK36">
        <f t="shared" si="201"/>
        <v>0</v>
      </c>
      <c r="RFL36">
        <f t="shared" si="201"/>
        <v>0</v>
      </c>
      <c r="RFM36">
        <f t="shared" si="201"/>
        <v>0</v>
      </c>
      <c r="RFN36">
        <f t="shared" si="201"/>
        <v>0</v>
      </c>
      <c r="RFO36">
        <f t="shared" si="201"/>
        <v>0</v>
      </c>
      <c r="RFP36">
        <f t="shared" si="201"/>
        <v>0</v>
      </c>
      <c r="RFQ36">
        <f t="shared" si="201"/>
        <v>0</v>
      </c>
      <c r="RFR36">
        <f t="shared" si="201"/>
        <v>0</v>
      </c>
      <c r="RFS36">
        <f t="shared" si="201"/>
        <v>0</v>
      </c>
      <c r="RFT36">
        <f t="shared" si="201"/>
        <v>0</v>
      </c>
      <c r="RFU36">
        <f t="shared" si="201"/>
        <v>0</v>
      </c>
      <c r="RFV36">
        <f t="shared" si="201"/>
        <v>0</v>
      </c>
      <c r="RFW36">
        <f t="shared" si="201"/>
        <v>0</v>
      </c>
      <c r="RFX36">
        <f t="shared" si="201"/>
        <v>0</v>
      </c>
      <c r="RFY36">
        <f t="shared" si="201"/>
        <v>0</v>
      </c>
      <c r="RFZ36">
        <f t="shared" si="201"/>
        <v>0</v>
      </c>
      <c r="RGA36">
        <f t="shared" si="201"/>
        <v>0</v>
      </c>
      <c r="RGB36">
        <f t="shared" si="201"/>
        <v>0</v>
      </c>
      <c r="RGC36">
        <f t="shared" si="201"/>
        <v>0</v>
      </c>
      <c r="RGD36">
        <f t="shared" si="201"/>
        <v>0</v>
      </c>
      <c r="RGE36">
        <f t="shared" ref="RGE36:RIP36" si="202">SUM(RGE32:RGE34)</f>
        <v>0</v>
      </c>
      <c r="RGF36">
        <f t="shared" si="202"/>
        <v>0</v>
      </c>
      <c r="RGG36">
        <f t="shared" si="202"/>
        <v>0</v>
      </c>
      <c r="RGH36">
        <f t="shared" si="202"/>
        <v>0</v>
      </c>
      <c r="RGI36">
        <f t="shared" si="202"/>
        <v>0</v>
      </c>
      <c r="RGJ36">
        <f t="shared" si="202"/>
        <v>0</v>
      </c>
      <c r="RGK36">
        <f t="shared" si="202"/>
        <v>0</v>
      </c>
      <c r="RGL36">
        <f t="shared" si="202"/>
        <v>0</v>
      </c>
      <c r="RGM36">
        <f t="shared" si="202"/>
        <v>0</v>
      </c>
      <c r="RGN36">
        <f t="shared" si="202"/>
        <v>0</v>
      </c>
      <c r="RGO36">
        <f t="shared" si="202"/>
        <v>0</v>
      </c>
      <c r="RGP36">
        <f t="shared" si="202"/>
        <v>0</v>
      </c>
      <c r="RGQ36">
        <f t="shared" si="202"/>
        <v>0</v>
      </c>
      <c r="RGR36">
        <f t="shared" si="202"/>
        <v>0</v>
      </c>
      <c r="RGS36">
        <f t="shared" si="202"/>
        <v>0</v>
      </c>
      <c r="RGT36">
        <f t="shared" si="202"/>
        <v>0</v>
      </c>
      <c r="RGU36">
        <f t="shared" si="202"/>
        <v>0</v>
      </c>
      <c r="RGV36">
        <f t="shared" si="202"/>
        <v>0</v>
      </c>
      <c r="RGW36">
        <f t="shared" si="202"/>
        <v>0</v>
      </c>
      <c r="RGX36">
        <f t="shared" si="202"/>
        <v>0</v>
      </c>
      <c r="RGY36">
        <f t="shared" si="202"/>
        <v>0</v>
      </c>
      <c r="RGZ36">
        <f t="shared" si="202"/>
        <v>0</v>
      </c>
      <c r="RHA36">
        <f t="shared" si="202"/>
        <v>0</v>
      </c>
      <c r="RHB36">
        <f t="shared" si="202"/>
        <v>0</v>
      </c>
      <c r="RHC36">
        <f t="shared" si="202"/>
        <v>0</v>
      </c>
      <c r="RHD36">
        <f t="shared" si="202"/>
        <v>0</v>
      </c>
      <c r="RHE36">
        <f t="shared" si="202"/>
        <v>0</v>
      </c>
      <c r="RHF36">
        <f t="shared" si="202"/>
        <v>0</v>
      </c>
      <c r="RHG36">
        <f t="shared" si="202"/>
        <v>0</v>
      </c>
      <c r="RHH36">
        <f t="shared" si="202"/>
        <v>0</v>
      </c>
      <c r="RHI36">
        <f t="shared" si="202"/>
        <v>0</v>
      </c>
      <c r="RHJ36">
        <f t="shared" si="202"/>
        <v>0</v>
      </c>
      <c r="RHK36">
        <f t="shared" si="202"/>
        <v>0</v>
      </c>
      <c r="RHL36">
        <f t="shared" si="202"/>
        <v>0</v>
      </c>
      <c r="RHM36">
        <f t="shared" si="202"/>
        <v>0</v>
      </c>
      <c r="RHN36">
        <f t="shared" si="202"/>
        <v>0</v>
      </c>
      <c r="RHO36">
        <f t="shared" si="202"/>
        <v>0</v>
      </c>
      <c r="RHP36">
        <f t="shared" si="202"/>
        <v>0</v>
      </c>
      <c r="RHQ36">
        <f t="shared" si="202"/>
        <v>0</v>
      </c>
      <c r="RHR36">
        <f t="shared" si="202"/>
        <v>0</v>
      </c>
      <c r="RHS36">
        <f t="shared" si="202"/>
        <v>0</v>
      </c>
      <c r="RHT36">
        <f t="shared" si="202"/>
        <v>0</v>
      </c>
      <c r="RHU36">
        <f t="shared" si="202"/>
        <v>0</v>
      </c>
      <c r="RHV36">
        <f t="shared" si="202"/>
        <v>0</v>
      </c>
      <c r="RHW36">
        <f t="shared" si="202"/>
        <v>0</v>
      </c>
      <c r="RHX36">
        <f t="shared" si="202"/>
        <v>0</v>
      </c>
      <c r="RHY36">
        <f t="shared" si="202"/>
        <v>0</v>
      </c>
      <c r="RHZ36">
        <f t="shared" si="202"/>
        <v>0</v>
      </c>
      <c r="RIA36">
        <f t="shared" si="202"/>
        <v>0</v>
      </c>
      <c r="RIB36">
        <f t="shared" si="202"/>
        <v>0</v>
      </c>
      <c r="RIC36">
        <f t="shared" si="202"/>
        <v>0</v>
      </c>
      <c r="RID36">
        <f t="shared" si="202"/>
        <v>0</v>
      </c>
      <c r="RIE36">
        <f t="shared" si="202"/>
        <v>0</v>
      </c>
      <c r="RIF36">
        <f t="shared" si="202"/>
        <v>0</v>
      </c>
      <c r="RIG36">
        <f t="shared" si="202"/>
        <v>0</v>
      </c>
      <c r="RIH36">
        <f t="shared" si="202"/>
        <v>0</v>
      </c>
      <c r="RII36">
        <f t="shared" si="202"/>
        <v>0</v>
      </c>
      <c r="RIJ36">
        <f t="shared" si="202"/>
        <v>0</v>
      </c>
      <c r="RIK36">
        <f t="shared" si="202"/>
        <v>0</v>
      </c>
      <c r="RIL36">
        <f t="shared" si="202"/>
        <v>0</v>
      </c>
      <c r="RIM36">
        <f t="shared" si="202"/>
        <v>0</v>
      </c>
      <c r="RIN36">
        <f t="shared" si="202"/>
        <v>0</v>
      </c>
      <c r="RIO36">
        <f t="shared" si="202"/>
        <v>0</v>
      </c>
      <c r="RIP36">
        <f t="shared" si="202"/>
        <v>0</v>
      </c>
      <c r="RIQ36">
        <f t="shared" ref="RIQ36:RLB36" si="203">SUM(RIQ32:RIQ34)</f>
        <v>0</v>
      </c>
      <c r="RIR36">
        <f t="shared" si="203"/>
        <v>0</v>
      </c>
      <c r="RIS36">
        <f t="shared" si="203"/>
        <v>0</v>
      </c>
      <c r="RIT36">
        <f t="shared" si="203"/>
        <v>0</v>
      </c>
      <c r="RIU36">
        <f t="shared" si="203"/>
        <v>0</v>
      </c>
      <c r="RIV36">
        <f t="shared" si="203"/>
        <v>0</v>
      </c>
      <c r="RIW36">
        <f t="shared" si="203"/>
        <v>0</v>
      </c>
      <c r="RIX36">
        <f t="shared" si="203"/>
        <v>0</v>
      </c>
      <c r="RIY36">
        <f t="shared" si="203"/>
        <v>0</v>
      </c>
      <c r="RIZ36">
        <f t="shared" si="203"/>
        <v>0</v>
      </c>
      <c r="RJA36">
        <f t="shared" si="203"/>
        <v>0</v>
      </c>
      <c r="RJB36">
        <f t="shared" si="203"/>
        <v>0</v>
      </c>
      <c r="RJC36">
        <f t="shared" si="203"/>
        <v>0</v>
      </c>
      <c r="RJD36">
        <f t="shared" si="203"/>
        <v>0</v>
      </c>
      <c r="RJE36">
        <f t="shared" si="203"/>
        <v>0</v>
      </c>
      <c r="RJF36">
        <f t="shared" si="203"/>
        <v>0</v>
      </c>
      <c r="RJG36">
        <f t="shared" si="203"/>
        <v>0</v>
      </c>
      <c r="RJH36">
        <f t="shared" si="203"/>
        <v>0</v>
      </c>
      <c r="RJI36">
        <f t="shared" si="203"/>
        <v>0</v>
      </c>
      <c r="RJJ36">
        <f t="shared" si="203"/>
        <v>0</v>
      </c>
      <c r="RJK36">
        <f t="shared" si="203"/>
        <v>0</v>
      </c>
      <c r="RJL36">
        <f t="shared" si="203"/>
        <v>0</v>
      </c>
      <c r="RJM36">
        <f t="shared" si="203"/>
        <v>0</v>
      </c>
      <c r="RJN36">
        <f t="shared" si="203"/>
        <v>0</v>
      </c>
      <c r="RJO36">
        <f t="shared" si="203"/>
        <v>0</v>
      </c>
      <c r="RJP36">
        <f t="shared" si="203"/>
        <v>0</v>
      </c>
      <c r="RJQ36">
        <f t="shared" si="203"/>
        <v>0</v>
      </c>
      <c r="RJR36">
        <f t="shared" si="203"/>
        <v>0</v>
      </c>
      <c r="RJS36">
        <f t="shared" si="203"/>
        <v>0</v>
      </c>
      <c r="RJT36">
        <f t="shared" si="203"/>
        <v>0</v>
      </c>
      <c r="RJU36">
        <f t="shared" si="203"/>
        <v>0</v>
      </c>
      <c r="RJV36">
        <f t="shared" si="203"/>
        <v>0</v>
      </c>
      <c r="RJW36">
        <f t="shared" si="203"/>
        <v>0</v>
      </c>
      <c r="RJX36">
        <f t="shared" si="203"/>
        <v>0</v>
      </c>
      <c r="RJY36">
        <f t="shared" si="203"/>
        <v>0</v>
      </c>
      <c r="RJZ36">
        <f t="shared" si="203"/>
        <v>0</v>
      </c>
      <c r="RKA36">
        <f t="shared" si="203"/>
        <v>0</v>
      </c>
      <c r="RKB36">
        <f t="shared" si="203"/>
        <v>0</v>
      </c>
      <c r="RKC36">
        <f t="shared" si="203"/>
        <v>0</v>
      </c>
      <c r="RKD36">
        <f t="shared" si="203"/>
        <v>0</v>
      </c>
      <c r="RKE36">
        <f t="shared" si="203"/>
        <v>0</v>
      </c>
      <c r="RKF36">
        <f t="shared" si="203"/>
        <v>0</v>
      </c>
      <c r="RKG36">
        <f t="shared" si="203"/>
        <v>0</v>
      </c>
      <c r="RKH36">
        <f t="shared" si="203"/>
        <v>0</v>
      </c>
      <c r="RKI36">
        <f t="shared" si="203"/>
        <v>0</v>
      </c>
      <c r="RKJ36">
        <f t="shared" si="203"/>
        <v>0</v>
      </c>
      <c r="RKK36">
        <f t="shared" si="203"/>
        <v>0</v>
      </c>
      <c r="RKL36">
        <f t="shared" si="203"/>
        <v>0</v>
      </c>
      <c r="RKM36">
        <f t="shared" si="203"/>
        <v>0</v>
      </c>
      <c r="RKN36">
        <f t="shared" si="203"/>
        <v>0</v>
      </c>
      <c r="RKO36">
        <f t="shared" si="203"/>
        <v>0</v>
      </c>
      <c r="RKP36">
        <f t="shared" si="203"/>
        <v>0</v>
      </c>
      <c r="RKQ36">
        <f t="shared" si="203"/>
        <v>0</v>
      </c>
      <c r="RKR36">
        <f t="shared" si="203"/>
        <v>0</v>
      </c>
      <c r="RKS36">
        <f t="shared" si="203"/>
        <v>0</v>
      </c>
      <c r="RKT36">
        <f t="shared" si="203"/>
        <v>0</v>
      </c>
      <c r="RKU36">
        <f t="shared" si="203"/>
        <v>0</v>
      </c>
      <c r="RKV36">
        <f t="shared" si="203"/>
        <v>0</v>
      </c>
      <c r="RKW36">
        <f t="shared" si="203"/>
        <v>0</v>
      </c>
      <c r="RKX36">
        <f t="shared" si="203"/>
        <v>0</v>
      </c>
      <c r="RKY36">
        <f t="shared" si="203"/>
        <v>0</v>
      </c>
      <c r="RKZ36">
        <f t="shared" si="203"/>
        <v>0</v>
      </c>
      <c r="RLA36">
        <f t="shared" si="203"/>
        <v>0</v>
      </c>
      <c r="RLB36">
        <f t="shared" si="203"/>
        <v>0</v>
      </c>
      <c r="RLC36">
        <f t="shared" ref="RLC36:RNN36" si="204">SUM(RLC32:RLC34)</f>
        <v>0</v>
      </c>
      <c r="RLD36">
        <f t="shared" si="204"/>
        <v>0</v>
      </c>
      <c r="RLE36">
        <f t="shared" si="204"/>
        <v>0</v>
      </c>
      <c r="RLF36">
        <f t="shared" si="204"/>
        <v>0</v>
      </c>
      <c r="RLG36">
        <f t="shared" si="204"/>
        <v>0</v>
      </c>
      <c r="RLH36">
        <f t="shared" si="204"/>
        <v>0</v>
      </c>
      <c r="RLI36">
        <f t="shared" si="204"/>
        <v>0</v>
      </c>
      <c r="RLJ36">
        <f t="shared" si="204"/>
        <v>0</v>
      </c>
      <c r="RLK36">
        <f t="shared" si="204"/>
        <v>0</v>
      </c>
      <c r="RLL36">
        <f t="shared" si="204"/>
        <v>0</v>
      </c>
      <c r="RLM36">
        <f t="shared" si="204"/>
        <v>0</v>
      </c>
      <c r="RLN36">
        <f t="shared" si="204"/>
        <v>0</v>
      </c>
      <c r="RLO36">
        <f t="shared" si="204"/>
        <v>0</v>
      </c>
      <c r="RLP36">
        <f t="shared" si="204"/>
        <v>0</v>
      </c>
      <c r="RLQ36">
        <f t="shared" si="204"/>
        <v>0</v>
      </c>
      <c r="RLR36">
        <f t="shared" si="204"/>
        <v>0</v>
      </c>
      <c r="RLS36">
        <f t="shared" si="204"/>
        <v>0</v>
      </c>
      <c r="RLT36">
        <f t="shared" si="204"/>
        <v>0</v>
      </c>
      <c r="RLU36">
        <f t="shared" si="204"/>
        <v>0</v>
      </c>
      <c r="RLV36">
        <f t="shared" si="204"/>
        <v>0</v>
      </c>
      <c r="RLW36">
        <f t="shared" si="204"/>
        <v>0</v>
      </c>
      <c r="RLX36">
        <f t="shared" si="204"/>
        <v>0</v>
      </c>
      <c r="RLY36">
        <f t="shared" si="204"/>
        <v>0</v>
      </c>
      <c r="RLZ36">
        <f t="shared" si="204"/>
        <v>0</v>
      </c>
      <c r="RMA36">
        <f t="shared" si="204"/>
        <v>0</v>
      </c>
      <c r="RMB36">
        <f t="shared" si="204"/>
        <v>0</v>
      </c>
      <c r="RMC36">
        <f t="shared" si="204"/>
        <v>0</v>
      </c>
      <c r="RMD36">
        <f t="shared" si="204"/>
        <v>0</v>
      </c>
      <c r="RME36">
        <f t="shared" si="204"/>
        <v>0</v>
      </c>
      <c r="RMF36">
        <f t="shared" si="204"/>
        <v>0</v>
      </c>
      <c r="RMG36">
        <f t="shared" si="204"/>
        <v>0</v>
      </c>
      <c r="RMH36">
        <f t="shared" si="204"/>
        <v>0</v>
      </c>
      <c r="RMI36">
        <f t="shared" si="204"/>
        <v>0</v>
      </c>
      <c r="RMJ36">
        <f t="shared" si="204"/>
        <v>0</v>
      </c>
      <c r="RMK36">
        <f t="shared" si="204"/>
        <v>0</v>
      </c>
      <c r="RML36">
        <f t="shared" si="204"/>
        <v>0</v>
      </c>
      <c r="RMM36">
        <f t="shared" si="204"/>
        <v>0</v>
      </c>
      <c r="RMN36">
        <f t="shared" si="204"/>
        <v>0</v>
      </c>
      <c r="RMO36">
        <f t="shared" si="204"/>
        <v>0</v>
      </c>
      <c r="RMP36">
        <f t="shared" si="204"/>
        <v>0</v>
      </c>
      <c r="RMQ36">
        <f t="shared" si="204"/>
        <v>0</v>
      </c>
      <c r="RMR36">
        <f t="shared" si="204"/>
        <v>0</v>
      </c>
      <c r="RMS36">
        <f t="shared" si="204"/>
        <v>0</v>
      </c>
      <c r="RMT36">
        <f t="shared" si="204"/>
        <v>0</v>
      </c>
      <c r="RMU36">
        <f t="shared" si="204"/>
        <v>0</v>
      </c>
      <c r="RMV36">
        <f t="shared" si="204"/>
        <v>0</v>
      </c>
      <c r="RMW36">
        <f t="shared" si="204"/>
        <v>0</v>
      </c>
      <c r="RMX36">
        <f t="shared" si="204"/>
        <v>0</v>
      </c>
      <c r="RMY36">
        <f t="shared" si="204"/>
        <v>0</v>
      </c>
      <c r="RMZ36">
        <f t="shared" si="204"/>
        <v>0</v>
      </c>
      <c r="RNA36">
        <f t="shared" si="204"/>
        <v>0</v>
      </c>
      <c r="RNB36">
        <f t="shared" si="204"/>
        <v>0</v>
      </c>
      <c r="RNC36">
        <f t="shared" si="204"/>
        <v>0</v>
      </c>
      <c r="RND36">
        <f t="shared" si="204"/>
        <v>0</v>
      </c>
      <c r="RNE36">
        <f t="shared" si="204"/>
        <v>0</v>
      </c>
      <c r="RNF36">
        <f t="shared" si="204"/>
        <v>0</v>
      </c>
      <c r="RNG36">
        <f t="shared" si="204"/>
        <v>0</v>
      </c>
      <c r="RNH36">
        <f t="shared" si="204"/>
        <v>0</v>
      </c>
      <c r="RNI36">
        <f t="shared" si="204"/>
        <v>0</v>
      </c>
      <c r="RNJ36">
        <f t="shared" si="204"/>
        <v>0</v>
      </c>
      <c r="RNK36">
        <f t="shared" si="204"/>
        <v>0</v>
      </c>
      <c r="RNL36">
        <f t="shared" si="204"/>
        <v>0</v>
      </c>
      <c r="RNM36">
        <f t="shared" si="204"/>
        <v>0</v>
      </c>
      <c r="RNN36">
        <f t="shared" si="204"/>
        <v>0</v>
      </c>
      <c r="RNO36">
        <f t="shared" ref="RNO36:RPZ36" si="205">SUM(RNO32:RNO34)</f>
        <v>0</v>
      </c>
      <c r="RNP36">
        <f t="shared" si="205"/>
        <v>0</v>
      </c>
      <c r="RNQ36">
        <f t="shared" si="205"/>
        <v>0</v>
      </c>
      <c r="RNR36">
        <f t="shared" si="205"/>
        <v>0</v>
      </c>
      <c r="RNS36">
        <f t="shared" si="205"/>
        <v>0</v>
      </c>
      <c r="RNT36">
        <f t="shared" si="205"/>
        <v>0</v>
      </c>
      <c r="RNU36">
        <f t="shared" si="205"/>
        <v>0</v>
      </c>
      <c r="RNV36">
        <f t="shared" si="205"/>
        <v>0</v>
      </c>
      <c r="RNW36">
        <f t="shared" si="205"/>
        <v>0</v>
      </c>
      <c r="RNX36">
        <f t="shared" si="205"/>
        <v>0</v>
      </c>
      <c r="RNY36">
        <f t="shared" si="205"/>
        <v>0</v>
      </c>
      <c r="RNZ36">
        <f t="shared" si="205"/>
        <v>0</v>
      </c>
      <c r="ROA36">
        <f t="shared" si="205"/>
        <v>0</v>
      </c>
      <c r="ROB36">
        <f t="shared" si="205"/>
        <v>0</v>
      </c>
      <c r="ROC36">
        <f t="shared" si="205"/>
        <v>0</v>
      </c>
      <c r="ROD36">
        <f t="shared" si="205"/>
        <v>0</v>
      </c>
      <c r="ROE36">
        <f t="shared" si="205"/>
        <v>0</v>
      </c>
      <c r="ROF36">
        <f t="shared" si="205"/>
        <v>0</v>
      </c>
      <c r="ROG36">
        <f t="shared" si="205"/>
        <v>0</v>
      </c>
      <c r="ROH36">
        <f t="shared" si="205"/>
        <v>0</v>
      </c>
      <c r="ROI36">
        <f t="shared" si="205"/>
        <v>0</v>
      </c>
      <c r="ROJ36">
        <f t="shared" si="205"/>
        <v>0</v>
      </c>
      <c r="ROK36">
        <f t="shared" si="205"/>
        <v>0</v>
      </c>
      <c r="ROL36">
        <f t="shared" si="205"/>
        <v>0</v>
      </c>
      <c r="ROM36">
        <f t="shared" si="205"/>
        <v>0</v>
      </c>
      <c r="RON36">
        <f t="shared" si="205"/>
        <v>0</v>
      </c>
      <c r="ROO36">
        <f t="shared" si="205"/>
        <v>0</v>
      </c>
      <c r="ROP36">
        <f t="shared" si="205"/>
        <v>0</v>
      </c>
      <c r="ROQ36">
        <f t="shared" si="205"/>
        <v>0</v>
      </c>
      <c r="ROR36">
        <f t="shared" si="205"/>
        <v>0</v>
      </c>
      <c r="ROS36">
        <f t="shared" si="205"/>
        <v>0</v>
      </c>
      <c r="ROT36">
        <f t="shared" si="205"/>
        <v>0</v>
      </c>
      <c r="ROU36">
        <f t="shared" si="205"/>
        <v>0</v>
      </c>
      <c r="ROV36">
        <f t="shared" si="205"/>
        <v>0</v>
      </c>
      <c r="ROW36">
        <f t="shared" si="205"/>
        <v>0</v>
      </c>
      <c r="ROX36">
        <f t="shared" si="205"/>
        <v>0</v>
      </c>
      <c r="ROY36">
        <f t="shared" si="205"/>
        <v>0</v>
      </c>
      <c r="ROZ36">
        <f t="shared" si="205"/>
        <v>0</v>
      </c>
      <c r="RPA36">
        <f t="shared" si="205"/>
        <v>0</v>
      </c>
      <c r="RPB36">
        <f t="shared" si="205"/>
        <v>0</v>
      </c>
      <c r="RPC36">
        <f t="shared" si="205"/>
        <v>0</v>
      </c>
      <c r="RPD36">
        <f t="shared" si="205"/>
        <v>0</v>
      </c>
      <c r="RPE36">
        <f t="shared" si="205"/>
        <v>0</v>
      </c>
      <c r="RPF36">
        <f t="shared" si="205"/>
        <v>0</v>
      </c>
      <c r="RPG36">
        <f t="shared" si="205"/>
        <v>0</v>
      </c>
      <c r="RPH36">
        <f t="shared" si="205"/>
        <v>0</v>
      </c>
      <c r="RPI36">
        <f t="shared" si="205"/>
        <v>0</v>
      </c>
      <c r="RPJ36">
        <f t="shared" si="205"/>
        <v>0</v>
      </c>
      <c r="RPK36">
        <f t="shared" si="205"/>
        <v>0</v>
      </c>
      <c r="RPL36">
        <f t="shared" si="205"/>
        <v>0</v>
      </c>
      <c r="RPM36">
        <f t="shared" si="205"/>
        <v>0</v>
      </c>
      <c r="RPN36">
        <f t="shared" si="205"/>
        <v>0</v>
      </c>
      <c r="RPO36">
        <f t="shared" si="205"/>
        <v>0</v>
      </c>
      <c r="RPP36">
        <f t="shared" si="205"/>
        <v>0</v>
      </c>
      <c r="RPQ36">
        <f t="shared" si="205"/>
        <v>0</v>
      </c>
      <c r="RPR36">
        <f t="shared" si="205"/>
        <v>0</v>
      </c>
      <c r="RPS36">
        <f t="shared" si="205"/>
        <v>0</v>
      </c>
      <c r="RPT36">
        <f t="shared" si="205"/>
        <v>0</v>
      </c>
      <c r="RPU36">
        <f t="shared" si="205"/>
        <v>0</v>
      </c>
      <c r="RPV36">
        <f t="shared" si="205"/>
        <v>0</v>
      </c>
      <c r="RPW36">
        <f t="shared" si="205"/>
        <v>0</v>
      </c>
      <c r="RPX36">
        <f t="shared" si="205"/>
        <v>0</v>
      </c>
      <c r="RPY36">
        <f t="shared" si="205"/>
        <v>0</v>
      </c>
      <c r="RPZ36">
        <f t="shared" si="205"/>
        <v>0</v>
      </c>
      <c r="RQA36">
        <f t="shared" ref="RQA36:RSL36" si="206">SUM(RQA32:RQA34)</f>
        <v>0</v>
      </c>
      <c r="RQB36">
        <f t="shared" si="206"/>
        <v>0</v>
      </c>
      <c r="RQC36">
        <f t="shared" si="206"/>
        <v>0</v>
      </c>
      <c r="RQD36">
        <f t="shared" si="206"/>
        <v>0</v>
      </c>
      <c r="RQE36">
        <f t="shared" si="206"/>
        <v>0</v>
      </c>
      <c r="RQF36">
        <f t="shared" si="206"/>
        <v>0</v>
      </c>
      <c r="RQG36">
        <f t="shared" si="206"/>
        <v>0</v>
      </c>
      <c r="RQH36">
        <f t="shared" si="206"/>
        <v>0</v>
      </c>
      <c r="RQI36">
        <f t="shared" si="206"/>
        <v>0</v>
      </c>
      <c r="RQJ36">
        <f t="shared" si="206"/>
        <v>0</v>
      </c>
      <c r="RQK36">
        <f t="shared" si="206"/>
        <v>0</v>
      </c>
      <c r="RQL36">
        <f t="shared" si="206"/>
        <v>0</v>
      </c>
      <c r="RQM36">
        <f t="shared" si="206"/>
        <v>0</v>
      </c>
      <c r="RQN36">
        <f t="shared" si="206"/>
        <v>0</v>
      </c>
      <c r="RQO36">
        <f t="shared" si="206"/>
        <v>0</v>
      </c>
      <c r="RQP36">
        <f t="shared" si="206"/>
        <v>0</v>
      </c>
      <c r="RQQ36">
        <f t="shared" si="206"/>
        <v>0</v>
      </c>
      <c r="RQR36">
        <f t="shared" si="206"/>
        <v>0</v>
      </c>
      <c r="RQS36">
        <f t="shared" si="206"/>
        <v>0</v>
      </c>
      <c r="RQT36">
        <f t="shared" si="206"/>
        <v>0</v>
      </c>
      <c r="RQU36">
        <f t="shared" si="206"/>
        <v>0</v>
      </c>
      <c r="RQV36">
        <f t="shared" si="206"/>
        <v>0</v>
      </c>
      <c r="RQW36">
        <f t="shared" si="206"/>
        <v>0</v>
      </c>
      <c r="RQX36">
        <f t="shared" si="206"/>
        <v>0</v>
      </c>
      <c r="RQY36">
        <f t="shared" si="206"/>
        <v>0</v>
      </c>
      <c r="RQZ36">
        <f t="shared" si="206"/>
        <v>0</v>
      </c>
      <c r="RRA36">
        <f t="shared" si="206"/>
        <v>0</v>
      </c>
      <c r="RRB36">
        <f t="shared" si="206"/>
        <v>0</v>
      </c>
      <c r="RRC36">
        <f t="shared" si="206"/>
        <v>0</v>
      </c>
      <c r="RRD36">
        <f t="shared" si="206"/>
        <v>0</v>
      </c>
      <c r="RRE36">
        <f t="shared" si="206"/>
        <v>0</v>
      </c>
      <c r="RRF36">
        <f t="shared" si="206"/>
        <v>0</v>
      </c>
      <c r="RRG36">
        <f t="shared" si="206"/>
        <v>0</v>
      </c>
      <c r="RRH36">
        <f t="shared" si="206"/>
        <v>0</v>
      </c>
      <c r="RRI36">
        <f t="shared" si="206"/>
        <v>0</v>
      </c>
      <c r="RRJ36">
        <f t="shared" si="206"/>
        <v>0</v>
      </c>
      <c r="RRK36">
        <f t="shared" si="206"/>
        <v>0</v>
      </c>
      <c r="RRL36">
        <f t="shared" si="206"/>
        <v>0</v>
      </c>
      <c r="RRM36">
        <f t="shared" si="206"/>
        <v>0</v>
      </c>
      <c r="RRN36">
        <f t="shared" si="206"/>
        <v>0</v>
      </c>
      <c r="RRO36">
        <f t="shared" si="206"/>
        <v>0</v>
      </c>
      <c r="RRP36">
        <f t="shared" si="206"/>
        <v>0</v>
      </c>
      <c r="RRQ36">
        <f t="shared" si="206"/>
        <v>0</v>
      </c>
      <c r="RRR36">
        <f t="shared" si="206"/>
        <v>0</v>
      </c>
      <c r="RRS36">
        <f t="shared" si="206"/>
        <v>0</v>
      </c>
      <c r="RRT36">
        <f t="shared" si="206"/>
        <v>0</v>
      </c>
      <c r="RRU36">
        <f t="shared" si="206"/>
        <v>0</v>
      </c>
      <c r="RRV36">
        <f t="shared" si="206"/>
        <v>0</v>
      </c>
      <c r="RRW36">
        <f t="shared" si="206"/>
        <v>0</v>
      </c>
      <c r="RRX36">
        <f t="shared" si="206"/>
        <v>0</v>
      </c>
      <c r="RRY36">
        <f t="shared" si="206"/>
        <v>0</v>
      </c>
      <c r="RRZ36">
        <f t="shared" si="206"/>
        <v>0</v>
      </c>
      <c r="RSA36">
        <f t="shared" si="206"/>
        <v>0</v>
      </c>
      <c r="RSB36">
        <f t="shared" si="206"/>
        <v>0</v>
      </c>
      <c r="RSC36">
        <f t="shared" si="206"/>
        <v>0</v>
      </c>
      <c r="RSD36">
        <f t="shared" si="206"/>
        <v>0</v>
      </c>
      <c r="RSE36">
        <f t="shared" si="206"/>
        <v>0</v>
      </c>
      <c r="RSF36">
        <f t="shared" si="206"/>
        <v>0</v>
      </c>
      <c r="RSG36">
        <f t="shared" si="206"/>
        <v>0</v>
      </c>
      <c r="RSH36">
        <f t="shared" si="206"/>
        <v>0</v>
      </c>
      <c r="RSI36">
        <f t="shared" si="206"/>
        <v>0</v>
      </c>
      <c r="RSJ36">
        <f t="shared" si="206"/>
        <v>0</v>
      </c>
      <c r="RSK36">
        <f t="shared" si="206"/>
        <v>0</v>
      </c>
      <c r="RSL36">
        <f t="shared" si="206"/>
        <v>0</v>
      </c>
      <c r="RSM36">
        <f t="shared" ref="RSM36:RUX36" si="207">SUM(RSM32:RSM34)</f>
        <v>0</v>
      </c>
      <c r="RSN36">
        <f t="shared" si="207"/>
        <v>0</v>
      </c>
      <c r="RSO36">
        <f t="shared" si="207"/>
        <v>0</v>
      </c>
      <c r="RSP36">
        <f t="shared" si="207"/>
        <v>0</v>
      </c>
      <c r="RSQ36">
        <f t="shared" si="207"/>
        <v>0</v>
      </c>
      <c r="RSR36">
        <f t="shared" si="207"/>
        <v>0</v>
      </c>
      <c r="RSS36">
        <f t="shared" si="207"/>
        <v>0</v>
      </c>
      <c r="RST36">
        <f t="shared" si="207"/>
        <v>0</v>
      </c>
      <c r="RSU36">
        <f t="shared" si="207"/>
        <v>0</v>
      </c>
      <c r="RSV36">
        <f t="shared" si="207"/>
        <v>0</v>
      </c>
      <c r="RSW36">
        <f t="shared" si="207"/>
        <v>0</v>
      </c>
      <c r="RSX36">
        <f t="shared" si="207"/>
        <v>0</v>
      </c>
      <c r="RSY36">
        <f t="shared" si="207"/>
        <v>0</v>
      </c>
      <c r="RSZ36">
        <f t="shared" si="207"/>
        <v>0</v>
      </c>
      <c r="RTA36">
        <f t="shared" si="207"/>
        <v>0</v>
      </c>
      <c r="RTB36">
        <f t="shared" si="207"/>
        <v>0</v>
      </c>
      <c r="RTC36">
        <f t="shared" si="207"/>
        <v>0</v>
      </c>
      <c r="RTD36">
        <f t="shared" si="207"/>
        <v>0</v>
      </c>
      <c r="RTE36">
        <f t="shared" si="207"/>
        <v>0</v>
      </c>
      <c r="RTF36">
        <f t="shared" si="207"/>
        <v>0</v>
      </c>
      <c r="RTG36">
        <f t="shared" si="207"/>
        <v>0</v>
      </c>
      <c r="RTH36">
        <f t="shared" si="207"/>
        <v>0</v>
      </c>
      <c r="RTI36">
        <f t="shared" si="207"/>
        <v>0</v>
      </c>
      <c r="RTJ36">
        <f t="shared" si="207"/>
        <v>0</v>
      </c>
      <c r="RTK36">
        <f t="shared" si="207"/>
        <v>0</v>
      </c>
      <c r="RTL36">
        <f t="shared" si="207"/>
        <v>0</v>
      </c>
      <c r="RTM36">
        <f t="shared" si="207"/>
        <v>0</v>
      </c>
      <c r="RTN36">
        <f t="shared" si="207"/>
        <v>0</v>
      </c>
      <c r="RTO36">
        <f t="shared" si="207"/>
        <v>0</v>
      </c>
      <c r="RTP36">
        <f t="shared" si="207"/>
        <v>0</v>
      </c>
      <c r="RTQ36">
        <f t="shared" si="207"/>
        <v>0</v>
      </c>
      <c r="RTR36">
        <f t="shared" si="207"/>
        <v>0</v>
      </c>
      <c r="RTS36">
        <f t="shared" si="207"/>
        <v>0</v>
      </c>
      <c r="RTT36">
        <f t="shared" si="207"/>
        <v>0</v>
      </c>
      <c r="RTU36">
        <f t="shared" si="207"/>
        <v>0</v>
      </c>
      <c r="RTV36">
        <f t="shared" si="207"/>
        <v>0</v>
      </c>
      <c r="RTW36">
        <f t="shared" si="207"/>
        <v>0</v>
      </c>
      <c r="RTX36">
        <f t="shared" si="207"/>
        <v>0</v>
      </c>
      <c r="RTY36">
        <f t="shared" si="207"/>
        <v>0</v>
      </c>
      <c r="RTZ36">
        <f t="shared" si="207"/>
        <v>0</v>
      </c>
      <c r="RUA36">
        <f t="shared" si="207"/>
        <v>0</v>
      </c>
      <c r="RUB36">
        <f t="shared" si="207"/>
        <v>0</v>
      </c>
      <c r="RUC36">
        <f t="shared" si="207"/>
        <v>0</v>
      </c>
      <c r="RUD36">
        <f t="shared" si="207"/>
        <v>0</v>
      </c>
      <c r="RUE36">
        <f t="shared" si="207"/>
        <v>0</v>
      </c>
      <c r="RUF36">
        <f t="shared" si="207"/>
        <v>0</v>
      </c>
      <c r="RUG36">
        <f t="shared" si="207"/>
        <v>0</v>
      </c>
      <c r="RUH36">
        <f t="shared" si="207"/>
        <v>0</v>
      </c>
      <c r="RUI36">
        <f t="shared" si="207"/>
        <v>0</v>
      </c>
      <c r="RUJ36">
        <f t="shared" si="207"/>
        <v>0</v>
      </c>
      <c r="RUK36">
        <f t="shared" si="207"/>
        <v>0</v>
      </c>
      <c r="RUL36">
        <f t="shared" si="207"/>
        <v>0</v>
      </c>
      <c r="RUM36">
        <f t="shared" si="207"/>
        <v>0</v>
      </c>
      <c r="RUN36">
        <f t="shared" si="207"/>
        <v>0</v>
      </c>
      <c r="RUO36">
        <f t="shared" si="207"/>
        <v>0</v>
      </c>
      <c r="RUP36">
        <f t="shared" si="207"/>
        <v>0</v>
      </c>
      <c r="RUQ36">
        <f t="shared" si="207"/>
        <v>0</v>
      </c>
      <c r="RUR36">
        <f t="shared" si="207"/>
        <v>0</v>
      </c>
      <c r="RUS36">
        <f t="shared" si="207"/>
        <v>0</v>
      </c>
      <c r="RUT36">
        <f t="shared" si="207"/>
        <v>0</v>
      </c>
      <c r="RUU36">
        <f t="shared" si="207"/>
        <v>0</v>
      </c>
      <c r="RUV36">
        <f t="shared" si="207"/>
        <v>0</v>
      </c>
      <c r="RUW36">
        <f t="shared" si="207"/>
        <v>0</v>
      </c>
      <c r="RUX36">
        <f t="shared" si="207"/>
        <v>0</v>
      </c>
      <c r="RUY36">
        <f t="shared" ref="RUY36:RXJ36" si="208">SUM(RUY32:RUY34)</f>
        <v>0</v>
      </c>
      <c r="RUZ36">
        <f t="shared" si="208"/>
        <v>0</v>
      </c>
      <c r="RVA36">
        <f t="shared" si="208"/>
        <v>0</v>
      </c>
      <c r="RVB36">
        <f t="shared" si="208"/>
        <v>0</v>
      </c>
      <c r="RVC36">
        <f t="shared" si="208"/>
        <v>0</v>
      </c>
      <c r="RVD36">
        <f t="shared" si="208"/>
        <v>0</v>
      </c>
      <c r="RVE36">
        <f t="shared" si="208"/>
        <v>0</v>
      </c>
      <c r="RVF36">
        <f t="shared" si="208"/>
        <v>0</v>
      </c>
      <c r="RVG36">
        <f t="shared" si="208"/>
        <v>0</v>
      </c>
      <c r="RVH36">
        <f t="shared" si="208"/>
        <v>0</v>
      </c>
      <c r="RVI36">
        <f t="shared" si="208"/>
        <v>0</v>
      </c>
      <c r="RVJ36">
        <f t="shared" si="208"/>
        <v>0</v>
      </c>
      <c r="RVK36">
        <f t="shared" si="208"/>
        <v>0</v>
      </c>
      <c r="RVL36">
        <f t="shared" si="208"/>
        <v>0</v>
      </c>
      <c r="RVM36">
        <f t="shared" si="208"/>
        <v>0</v>
      </c>
      <c r="RVN36">
        <f t="shared" si="208"/>
        <v>0</v>
      </c>
      <c r="RVO36">
        <f t="shared" si="208"/>
        <v>0</v>
      </c>
      <c r="RVP36">
        <f t="shared" si="208"/>
        <v>0</v>
      </c>
      <c r="RVQ36">
        <f t="shared" si="208"/>
        <v>0</v>
      </c>
      <c r="RVR36">
        <f t="shared" si="208"/>
        <v>0</v>
      </c>
      <c r="RVS36">
        <f t="shared" si="208"/>
        <v>0</v>
      </c>
      <c r="RVT36">
        <f t="shared" si="208"/>
        <v>0</v>
      </c>
      <c r="RVU36">
        <f t="shared" si="208"/>
        <v>0</v>
      </c>
      <c r="RVV36">
        <f t="shared" si="208"/>
        <v>0</v>
      </c>
      <c r="RVW36">
        <f t="shared" si="208"/>
        <v>0</v>
      </c>
      <c r="RVX36">
        <f t="shared" si="208"/>
        <v>0</v>
      </c>
      <c r="RVY36">
        <f t="shared" si="208"/>
        <v>0</v>
      </c>
      <c r="RVZ36">
        <f t="shared" si="208"/>
        <v>0</v>
      </c>
      <c r="RWA36">
        <f t="shared" si="208"/>
        <v>0</v>
      </c>
      <c r="RWB36">
        <f t="shared" si="208"/>
        <v>0</v>
      </c>
      <c r="RWC36">
        <f t="shared" si="208"/>
        <v>0</v>
      </c>
      <c r="RWD36">
        <f t="shared" si="208"/>
        <v>0</v>
      </c>
      <c r="RWE36">
        <f t="shared" si="208"/>
        <v>0</v>
      </c>
      <c r="RWF36">
        <f t="shared" si="208"/>
        <v>0</v>
      </c>
      <c r="RWG36">
        <f t="shared" si="208"/>
        <v>0</v>
      </c>
      <c r="RWH36">
        <f t="shared" si="208"/>
        <v>0</v>
      </c>
      <c r="RWI36">
        <f t="shared" si="208"/>
        <v>0</v>
      </c>
      <c r="RWJ36">
        <f t="shared" si="208"/>
        <v>0</v>
      </c>
      <c r="RWK36">
        <f t="shared" si="208"/>
        <v>0</v>
      </c>
      <c r="RWL36">
        <f t="shared" si="208"/>
        <v>0</v>
      </c>
      <c r="RWM36">
        <f t="shared" si="208"/>
        <v>0</v>
      </c>
      <c r="RWN36">
        <f t="shared" si="208"/>
        <v>0</v>
      </c>
      <c r="RWO36">
        <f t="shared" si="208"/>
        <v>0</v>
      </c>
      <c r="RWP36">
        <f t="shared" si="208"/>
        <v>0</v>
      </c>
      <c r="RWQ36">
        <f t="shared" si="208"/>
        <v>0</v>
      </c>
      <c r="RWR36">
        <f t="shared" si="208"/>
        <v>0</v>
      </c>
      <c r="RWS36">
        <f t="shared" si="208"/>
        <v>0</v>
      </c>
      <c r="RWT36">
        <f t="shared" si="208"/>
        <v>0</v>
      </c>
      <c r="RWU36">
        <f t="shared" si="208"/>
        <v>0</v>
      </c>
      <c r="RWV36">
        <f t="shared" si="208"/>
        <v>0</v>
      </c>
      <c r="RWW36">
        <f t="shared" si="208"/>
        <v>0</v>
      </c>
      <c r="RWX36">
        <f t="shared" si="208"/>
        <v>0</v>
      </c>
      <c r="RWY36">
        <f t="shared" si="208"/>
        <v>0</v>
      </c>
      <c r="RWZ36">
        <f t="shared" si="208"/>
        <v>0</v>
      </c>
      <c r="RXA36">
        <f t="shared" si="208"/>
        <v>0</v>
      </c>
      <c r="RXB36">
        <f t="shared" si="208"/>
        <v>0</v>
      </c>
      <c r="RXC36">
        <f t="shared" si="208"/>
        <v>0</v>
      </c>
      <c r="RXD36">
        <f t="shared" si="208"/>
        <v>0</v>
      </c>
      <c r="RXE36">
        <f t="shared" si="208"/>
        <v>0</v>
      </c>
      <c r="RXF36">
        <f t="shared" si="208"/>
        <v>0</v>
      </c>
      <c r="RXG36">
        <f t="shared" si="208"/>
        <v>0</v>
      </c>
      <c r="RXH36">
        <f t="shared" si="208"/>
        <v>0</v>
      </c>
      <c r="RXI36">
        <f t="shared" si="208"/>
        <v>0</v>
      </c>
      <c r="RXJ36">
        <f t="shared" si="208"/>
        <v>0</v>
      </c>
      <c r="RXK36">
        <f t="shared" ref="RXK36:RZV36" si="209">SUM(RXK32:RXK34)</f>
        <v>0</v>
      </c>
      <c r="RXL36">
        <f t="shared" si="209"/>
        <v>0</v>
      </c>
      <c r="RXM36">
        <f t="shared" si="209"/>
        <v>0</v>
      </c>
      <c r="RXN36">
        <f t="shared" si="209"/>
        <v>0</v>
      </c>
      <c r="RXO36">
        <f t="shared" si="209"/>
        <v>0</v>
      </c>
      <c r="RXP36">
        <f t="shared" si="209"/>
        <v>0</v>
      </c>
      <c r="RXQ36">
        <f t="shared" si="209"/>
        <v>0</v>
      </c>
      <c r="RXR36">
        <f t="shared" si="209"/>
        <v>0</v>
      </c>
      <c r="RXS36">
        <f t="shared" si="209"/>
        <v>0</v>
      </c>
      <c r="RXT36">
        <f t="shared" si="209"/>
        <v>0</v>
      </c>
      <c r="RXU36">
        <f t="shared" si="209"/>
        <v>0</v>
      </c>
      <c r="RXV36">
        <f t="shared" si="209"/>
        <v>0</v>
      </c>
      <c r="RXW36">
        <f t="shared" si="209"/>
        <v>0</v>
      </c>
      <c r="RXX36">
        <f t="shared" si="209"/>
        <v>0</v>
      </c>
      <c r="RXY36">
        <f t="shared" si="209"/>
        <v>0</v>
      </c>
      <c r="RXZ36">
        <f t="shared" si="209"/>
        <v>0</v>
      </c>
      <c r="RYA36">
        <f t="shared" si="209"/>
        <v>0</v>
      </c>
      <c r="RYB36">
        <f t="shared" si="209"/>
        <v>0</v>
      </c>
      <c r="RYC36">
        <f t="shared" si="209"/>
        <v>0</v>
      </c>
      <c r="RYD36">
        <f t="shared" si="209"/>
        <v>0</v>
      </c>
      <c r="RYE36">
        <f t="shared" si="209"/>
        <v>0</v>
      </c>
      <c r="RYF36">
        <f t="shared" si="209"/>
        <v>0</v>
      </c>
      <c r="RYG36">
        <f t="shared" si="209"/>
        <v>0</v>
      </c>
      <c r="RYH36">
        <f t="shared" si="209"/>
        <v>0</v>
      </c>
      <c r="RYI36">
        <f t="shared" si="209"/>
        <v>0</v>
      </c>
      <c r="RYJ36">
        <f t="shared" si="209"/>
        <v>0</v>
      </c>
      <c r="RYK36">
        <f t="shared" si="209"/>
        <v>0</v>
      </c>
      <c r="RYL36">
        <f t="shared" si="209"/>
        <v>0</v>
      </c>
      <c r="RYM36">
        <f t="shared" si="209"/>
        <v>0</v>
      </c>
      <c r="RYN36">
        <f t="shared" si="209"/>
        <v>0</v>
      </c>
      <c r="RYO36">
        <f t="shared" si="209"/>
        <v>0</v>
      </c>
      <c r="RYP36">
        <f t="shared" si="209"/>
        <v>0</v>
      </c>
      <c r="RYQ36">
        <f t="shared" si="209"/>
        <v>0</v>
      </c>
      <c r="RYR36">
        <f t="shared" si="209"/>
        <v>0</v>
      </c>
      <c r="RYS36">
        <f t="shared" si="209"/>
        <v>0</v>
      </c>
      <c r="RYT36">
        <f t="shared" si="209"/>
        <v>0</v>
      </c>
      <c r="RYU36">
        <f t="shared" si="209"/>
        <v>0</v>
      </c>
      <c r="RYV36">
        <f t="shared" si="209"/>
        <v>0</v>
      </c>
      <c r="RYW36">
        <f t="shared" si="209"/>
        <v>0</v>
      </c>
      <c r="RYX36">
        <f t="shared" si="209"/>
        <v>0</v>
      </c>
      <c r="RYY36">
        <f t="shared" si="209"/>
        <v>0</v>
      </c>
      <c r="RYZ36">
        <f t="shared" si="209"/>
        <v>0</v>
      </c>
      <c r="RZA36">
        <f t="shared" si="209"/>
        <v>0</v>
      </c>
      <c r="RZB36">
        <f t="shared" si="209"/>
        <v>0</v>
      </c>
      <c r="RZC36">
        <f t="shared" si="209"/>
        <v>0</v>
      </c>
      <c r="RZD36">
        <f t="shared" si="209"/>
        <v>0</v>
      </c>
      <c r="RZE36">
        <f t="shared" si="209"/>
        <v>0</v>
      </c>
      <c r="RZF36">
        <f t="shared" si="209"/>
        <v>0</v>
      </c>
      <c r="RZG36">
        <f t="shared" si="209"/>
        <v>0</v>
      </c>
      <c r="RZH36">
        <f t="shared" si="209"/>
        <v>0</v>
      </c>
      <c r="RZI36">
        <f t="shared" si="209"/>
        <v>0</v>
      </c>
      <c r="RZJ36">
        <f t="shared" si="209"/>
        <v>0</v>
      </c>
      <c r="RZK36">
        <f t="shared" si="209"/>
        <v>0</v>
      </c>
      <c r="RZL36">
        <f t="shared" si="209"/>
        <v>0</v>
      </c>
      <c r="RZM36">
        <f t="shared" si="209"/>
        <v>0</v>
      </c>
      <c r="RZN36">
        <f t="shared" si="209"/>
        <v>0</v>
      </c>
      <c r="RZO36">
        <f t="shared" si="209"/>
        <v>0</v>
      </c>
      <c r="RZP36">
        <f t="shared" si="209"/>
        <v>0</v>
      </c>
      <c r="RZQ36">
        <f t="shared" si="209"/>
        <v>0</v>
      </c>
      <c r="RZR36">
        <f t="shared" si="209"/>
        <v>0</v>
      </c>
      <c r="RZS36">
        <f t="shared" si="209"/>
        <v>0</v>
      </c>
      <c r="RZT36">
        <f t="shared" si="209"/>
        <v>0</v>
      </c>
      <c r="RZU36">
        <f t="shared" si="209"/>
        <v>0</v>
      </c>
      <c r="RZV36">
        <f t="shared" si="209"/>
        <v>0</v>
      </c>
      <c r="RZW36">
        <f t="shared" ref="RZW36:SCH36" si="210">SUM(RZW32:RZW34)</f>
        <v>0</v>
      </c>
      <c r="RZX36">
        <f t="shared" si="210"/>
        <v>0</v>
      </c>
      <c r="RZY36">
        <f t="shared" si="210"/>
        <v>0</v>
      </c>
      <c r="RZZ36">
        <f t="shared" si="210"/>
        <v>0</v>
      </c>
      <c r="SAA36">
        <f t="shared" si="210"/>
        <v>0</v>
      </c>
      <c r="SAB36">
        <f t="shared" si="210"/>
        <v>0</v>
      </c>
      <c r="SAC36">
        <f t="shared" si="210"/>
        <v>0</v>
      </c>
      <c r="SAD36">
        <f t="shared" si="210"/>
        <v>0</v>
      </c>
      <c r="SAE36">
        <f t="shared" si="210"/>
        <v>0</v>
      </c>
      <c r="SAF36">
        <f t="shared" si="210"/>
        <v>0</v>
      </c>
      <c r="SAG36">
        <f t="shared" si="210"/>
        <v>0</v>
      </c>
      <c r="SAH36">
        <f t="shared" si="210"/>
        <v>0</v>
      </c>
      <c r="SAI36">
        <f t="shared" si="210"/>
        <v>0</v>
      </c>
      <c r="SAJ36">
        <f t="shared" si="210"/>
        <v>0</v>
      </c>
      <c r="SAK36">
        <f t="shared" si="210"/>
        <v>0</v>
      </c>
      <c r="SAL36">
        <f t="shared" si="210"/>
        <v>0</v>
      </c>
      <c r="SAM36">
        <f t="shared" si="210"/>
        <v>0</v>
      </c>
      <c r="SAN36">
        <f t="shared" si="210"/>
        <v>0</v>
      </c>
      <c r="SAO36">
        <f t="shared" si="210"/>
        <v>0</v>
      </c>
      <c r="SAP36">
        <f t="shared" si="210"/>
        <v>0</v>
      </c>
      <c r="SAQ36">
        <f t="shared" si="210"/>
        <v>0</v>
      </c>
      <c r="SAR36">
        <f t="shared" si="210"/>
        <v>0</v>
      </c>
      <c r="SAS36">
        <f t="shared" si="210"/>
        <v>0</v>
      </c>
      <c r="SAT36">
        <f t="shared" si="210"/>
        <v>0</v>
      </c>
      <c r="SAU36">
        <f t="shared" si="210"/>
        <v>0</v>
      </c>
      <c r="SAV36">
        <f t="shared" si="210"/>
        <v>0</v>
      </c>
      <c r="SAW36">
        <f t="shared" si="210"/>
        <v>0</v>
      </c>
      <c r="SAX36">
        <f t="shared" si="210"/>
        <v>0</v>
      </c>
      <c r="SAY36">
        <f t="shared" si="210"/>
        <v>0</v>
      </c>
      <c r="SAZ36">
        <f t="shared" si="210"/>
        <v>0</v>
      </c>
      <c r="SBA36">
        <f t="shared" si="210"/>
        <v>0</v>
      </c>
      <c r="SBB36">
        <f t="shared" si="210"/>
        <v>0</v>
      </c>
      <c r="SBC36">
        <f t="shared" si="210"/>
        <v>0</v>
      </c>
      <c r="SBD36">
        <f t="shared" si="210"/>
        <v>0</v>
      </c>
      <c r="SBE36">
        <f t="shared" si="210"/>
        <v>0</v>
      </c>
      <c r="SBF36">
        <f t="shared" si="210"/>
        <v>0</v>
      </c>
      <c r="SBG36">
        <f t="shared" si="210"/>
        <v>0</v>
      </c>
      <c r="SBH36">
        <f t="shared" si="210"/>
        <v>0</v>
      </c>
      <c r="SBI36">
        <f t="shared" si="210"/>
        <v>0</v>
      </c>
      <c r="SBJ36">
        <f t="shared" si="210"/>
        <v>0</v>
      </c>
      <c r="SBK36">
        <f t="shared" si="210"/>
        <v>0</v>
      </c>
      <c r="SBL36">
        <f t="shared" si="210"/>
        <v>0</v>
      </c>
      <c r="SBM36">
        <f t="shared" si="210"/>
        <v>0</v>
      </c>
      <c r="SBN36">
        <f t="shared" si="210"/>
        <v>0</v>
      </c>
      <c r="SBO36">
        <f t="shared" si="210"/>
        <v>0</v>
      </c>
      <c r="SBP36">
        <f t="shared" si="210"/>
        <v>0</v>
      </c>
      <c r="SBQ36">
        <f t="shared" si="210"/>
        <v>0</v>
      </c>
      <c r="SBR36">
        <f t="shared" si="210"/>
        <v>0</v>
      </c>
      <c r="SBS36">
        <f t="shared" si="210"/>
        <v>0</v>
      </c>
      <c r="SBT36">
        <f t="shared" si="210"/>
        <v>0</v>
      </c>
      <c r="SBU36">
        <f t="shared" si="210"/>
        <v>0</v>
      </c>
      <c r="SBV36">
        <f t="shared" si="210"/>
        <v>0</v>
      </c>
      <c r="SBW36">
        <f t="shared" si="210"/>
        <v>0</v>
      </c>
      <c r="SBX36">
        <f t="shared" si="210"/>
        <v>0</v>
      </c>
      <c r="SBY36">
        <f t="shared" si="210"/>
        <v>0</v>
      </c>
      <c r="SBZ36">
        <f t="shared" si="210"/>
        <v>0</v>
      </c>
      <c r="SCA36">
        <f t="shared" si="210"/>
        <v>0</v>
      </c>
      <c r="SCB36">
        <f t="shared" si="210"/>
        <v>0</v>
      </c>
      <c r="SCC36">
        <f t="shared" si="210"/>
        <v>0</v>
      </c>
      <c r="SCD36">
        <f t="shared" si="210"/>
        <v>0</v>
      </c>
      <c r="SCE36">
        <f t="shared" si="210"/>
        <v>0</v>
      </c>
      <c r="SCF36">
        <f t="shared" si="210"/>
        <v>0</v>
      </c>
      <c r="SCG36">
        <f t="shared" si="210"/>
        <v>0</v>
      </c>
      <c r="SCH36">
        <f t="shared" si="210"/>
        <v>0</v>
      </c>
      <c r="SCI36">
        <f t="shared" ref="SCI36:SET36" si="211">SUM(SCI32:SCI34)</f>
        <v>0</v>
      </c>
      <c r="SCJ36">
        <f t="shared" si="211"/>
        <v>0</v>
      </c>
      <c r="SCK36">
        <f t="shared" si="211"/>
        <v>0</v>
      </c>
      <c r="SCL36">
        <f t="shared" si="211"/>
        <v>0</v>
      </c>
      <c r="SCM36">
        <f t="shared" si="211"/>
        <v>0</v>
      </c>
      <c r="SCN36">
        <f t="shared" si="211"/>
        <v>0</v>
      </c>
      <c r="SCO36">
        <f t="shared" si="211"/>
        <v>0</v>
      </c>
      <c r="SCP36">
        <f t="shared" si="211"/>
        <v>0</v>
      </c>
      <c r="SCQ36">
        <f t="shared" si="211"/>
        <v>0</v>
      </c>
      <c r="SCR36">
        <f t="shared" si="211"/>
        <v>0</v>
      </c>
      <c r="SCS36">
        <f t="shared" si="211"/>
        <v>0</v>
      </c>
      <c r="SCT36">
        <f t="shared" si="211"/>
        <v>0</v>
      </c>
      <c r="SCU36">
        <f t="shared" si="211"/>
        <v>0</v>
      </c>
      <c r="SCV36">
        <f t="shared" si="211"/>
        <v>0</v>
      </c>
      <c r="SCW36">
        <f t="shared" si="211"/>
        <v>0</v>
      </c>
      <c r="SCX36">
        <f t="shared" si="211"/>
        <v>0</v>
      </c>
      <c r="SCY36">
        <f t="shared" si="211"/>
        <v>0</v>
      </c>
      <c r="SCZ36">
        <f t="shared" si="211"/>
        <v>0</v>
      </c>
      <c r="SDA36">
        <f t="shared" si="211"/>
        <v>0</v>
      </c>
      <c r="SDB36">
        <f t="shared" si="211"/>
        <v>0</v>
      </c>
      <c r="SDC36">
        <f t="shared" si="211"/>
        <v>0</v>
      </c>
      <c r="SDD36">
        <f t="shared" si="211"/>
        <v>0</v>
      </c>
      <c r="SDE36">
        <f t="shared" si="211"/>
        <v>0</v>
      </c>
      <c r="SDF36">
        <f t="shared" si="211"/>
        <v>0</v>
      </c>
      <c r="SDG36">
        <f t="shared" si="211"/>
        <v>0</v>
      </c>
      <c r="SDH36">
        <f t="shared" si="211"/>
        <v>0</v>
      </c>
      <c r="SDI36">
        <f t="shared" si="211"/>
        <v>0</v>
      </c>
      <c r="SDJ36">
        <f t="shared" si="211"/>
        <v>0</v>
      </c>
      <c r="SDK36">
        <f t="shared" si="211"/>
        <v>0</v>
      </c>
      <c r="SDL36">
        <f t="shared" si="211"/>
        <v>0</v>
      </c>
      <c r="SDM36">
        <f t="shared" si="211"/>
        <v>0</v>
      </c>
      <c r="SDN36">
        <f t="shared" si="211"/>
        <v>0</v>
      </c>
      <c r="SDO36">
        <f t="shared" si="211"/>
        <v>0</v>
      </c>
      <c r="SDP36">
        <f t="shared" si="211"/>
        <v>0</v>
      </c>
      <c r="SDQ36">
        <f t="shared" si="211"/>
        <v>0</v>
      </c>
      <c r="SDR36">
        <f t="shared" si="211"/>
        <v>0</v>
      </c>
      <c r="SDS36">
        <f t="shared" si="211"/>
        <v>0</v>
      </c>
      <c r="SDT36">
        <f t="shared" si="211"/>
        <v>0</v>
      </c>
      <c r="SDU36">
        <f t="shared" si="211"/>
        <v>0</v>
      </c>
      <c r="SDV36">
        <f t="shared" si="211"/>
        <v>0</v>
      </c>
      <c r="SDW36">
        <f t="shared" si="211"/>
        <v>0</v>
      </c>
      <c r="SDX36">
        <f t="shared" si="211"/>
        <v>0</v>
      </c>
      <c r="SDY36">
        <f t="shared" si="211"/>
        <v>0</v>
      </c>
      <c r="SDZ36">
        <f t="shared" si="211"/>
        <v>0</v>
      </c>
      <c r="SEA36">
        <f t="shared" si="211"/>
        <v>0</v>
      </c>
      <c r="SEB36">
        <f t="shared" si="211"/>
        <v>0</v>
      </c>
      <c r="SEC36">
        <f t="shared" si="211"/>
        <v>0</v>
      </c>
      <c r="SED36">
        <f t="shared" si="211"/>
        <v>0</v>
      </c>
      <c r="SEE36">
        <f t="shared" si="211"/>
        <v>0</v>
      </c>
      <c r="SEF36">
        <f t="shared" si="211"/>
        <v>0</v>
      </c>
      <c r="SEG36">
        <f t="shared" si="211"/>
        <v>0</v>
      </c>
      <c r="SEH36">
        <f t="shared" si="211"/>
        <v>0</v>
      </c>
      <c r="SEI36">
        <f t="shared" si="211"/>
        <v>0</v>
      </c>
      <c r="SEJ36">
        <f t="shared" si="211"/>
        <v>0</v>
      </c>
      <c r="SEK36">
        <f t="shared" si="211"/>
        <v>0</v>
      </c>
      <c r="SEL36">
        <f t="shared" si="211"/>
        <v>0</v>
      </c>
      <c r="SEM36">
        <f t="shared" si="211"/>
        <v>0</v>
      </c>
      <c r="SEN36">
        <f t="shared" si="211"/>
        <v>0</v>
      </c>
      <c r="SEO36">
        <f t="shared" si="211"/>
        <v>0</v>
      </c>
      <c r="SEP36">
        <f t="shared" si="211"/>
        <v>0</v>
      </c>
      <c r="SEQ36">
        <f t="shared" si="211"/>
        <v>0</v>
      </c>
      <c r="SER36">
        <f t="shared" si="211"/>
        <v>0</v>
      </c>
      <c r="SES36">
        <f t="shared" si="211"/>
        <v>0</v>
      </c>
      <c r="SET36">
        <f t="shared" si="211"/>
        <v>0</v>
      </c>
      <c r="SEU36">
        <f t="shared" ref="SEU36:SHF36" si="212">SUM(SEU32:SEU34)</f>
        <v>0</v>
      </c>
      <c r="SEV36">
        <f t="shared" si="212"/>
        <v>0</v>
      </c>
      <c r="SEW36">
        <f t="shared" si="212"/>
        <v>0</v>
      </c>
      <c r="SEX36">
        <f t="shared" si="212"/>
        <v>0</v>
      </c>
      <c r="SEY36">
        <f t="shared" si="212"/>
        <v>0</v>
      </c>
      <c r="SEZ36">
        <f t="shared" si="212"/>
        <v>0</v>
      </c>
      <c r="SFA36">
        <f t="shared" si="212"/>
        <v>0</v>
      </c>
      <c r="SFB36">
        <f t="shared" si="212"/>
        <v>0</v>
      </c>
      <c r="SFC36">
        <f t="shared" si="212"/>
        <v>0</v>
      </c>
      <c r="SFD36">
        <f t="shared" si="212"/>
        <v>0</v>
      </c>
      <c r="SFE36">
        <f t="shared" si="212"/>
        <v>0</v>
      </c>
      <c r="SFF36">
        <f t="shared" si="212"/>
        <v>0</v>
      </c>
      <c r="SFG36">
        <f t="shared" si="212"/>
        <v>0</v>
      </c>
      <c r="SFH36">
        <f t="shared" si="212"/>
        <v>0</v>
      </c>
      <c r="SFI36">
        <f t="shared" si="212"/>
        <v>0</v>
      </c>
      <c r="SFJ36">
        <f t="shared" si="212"/>
        <v>0</v>
      </c>
      <c r="SFK36">
        <f t="shared" si="212"/>
        <v>0</v>
      </c>
      <c r="SFL36">
        <f t="shared" si="212"/>
        <v>0</v>
      </c>
      <c r="SFM36">
        <f t="shared" si="212"/>
        <v>0</v>
      </c>
      <c r="SFN36">
        <f t="shared" si="212"/>
        <v>0</v>
      </c>
      <c r="SFO36">
        <f t="shared" si="212"/>
        <v>0</v>
      </c>
      <c r="SFP36">
        <f t="shared" si="212"/>
        <v>0</v>
      </c>
      <c r="SFQ36">
        <f t="shared" si="212"/>
        <v>0</v>
      </c>
      <c r="SFR36">
        <f t="shared" si="212"/>
        <v>0</v>
      </c>
      <c r="SFS36">
        <f t="shared" si="212"/>
        <v>0</v>
      </c>
      <c r="SFT36">
        <f t="shared" si="212"/>
        <v>0</v>
      </c>
      <c r="SFU36">
        <f t="shared" si="212"/>
        <v>0</v>
      </c>
      <c r="SFV36">
        <f t="shared" si="212"/>
        <v>0</v>
      </c>
      <c r="SFW36">
        <f t="shared" si="212"/>
        <v>0</v>
      </c>
      <c r="SFX36">
        <f t="shared" si="212"/>
        <v>0</v>
      </c>
      <c r="SFY36">
        <f t="shared" si="212"/>
        <v>0</v>
      </c>
      <c r="SFZ36">
        <f t="shared" si="212"/>
        <v>0</v>
      </c>
      <c r="SGA36">
        <f t="shared" si="212"/>
        <v>0</v>
      </c>
      <c r="SGB36">
        <f t="shared" si="212"/>
        <v>0</v>
      </c>
      <c r="SGC36">
        <f t="shared" si="212"/>
        <v>0</v>
      </c>
      <c r="SGD36">
        <f t="shared" si="212"/>
        <v>0</v>
      </c>
      <c r="SGE36">
        <f t="shared" si="212"/>
        <v>0</v>
      </c>
      <c r="SGF36">
        <f t="shared" si="212"/>
        <v>0</v>
      </c>
      <c r="SGG36">
        <f t="shared" si="212"/>
        <v>0</v>
      </c>
      <c r="SGH36">
        <f t="shared" si="212"/>
        <v>0</v>
      </c>
      <c r="SGI36">
        <f t="shared" si="212"/>
        <v>0</v>
      </c>
      <c r="SGJ36">
        <f t="shared" si="212"/>
        <v>0</v>
      </c>
      <c r="SGK36">
        <f t="shared" si="212"/>
        <v>0</v>
      </c>
      <c r="SGL36">
        <f t="shared" si="212"/>
        <v>0</v>
      </c>
      <c r="SGM36">
        <f t="shared" si="212"/>
        <v>0</v>
      </c>
      <c r="SGN36">
        <f t="shared" si="212"/>
        <v>0</v>
      </c>
      <c r="SGO36">
        <f t="shared" si="212"/>
        <v>0</v>
      </c>
      <c r="SGP36">
        <f t="shared" si="212"/>
        <v>0</v>
      </c>
      <c r="SGQ36">
        <f t="shared" si="212"/>
        <v>0</v>
      </c>
      <c r="SGR36">
        <f t="shared" si="212"/>
        <v>0</v>
      </c>
      <c r="SGS36">
        <f t="shared" si="212"/>
        <v>0</v>
      </c>
      <c r="SGT36">
        <f t="shared" si="212"/>
        <v>0</v>
      </c>
      <c r="SGU36">
        <f t="shared" si="212"/>
        <v>0</v>
      </c>
      <c r="SGV36">
        <f t="shared" si="212"/>
        <v>0</v>
      </c>
      <c r="SGW36">
        <f t="shared" si="212"/>
        <v>0</v>
      </c>
      <c r="SGX36">
        <f t="shared" si="212"/>
        <v>0</v>
      </c>
      <c r="SGY36">
        <f t="shared" si="212"/>
        <v>0</v>
      </c>
      <c r="SGZ36">
        <f t="shared" si="212"/>
        <v>0</v>
      </c>
      <c r="SHA36">
        <f t="shared" si="212"/>
        <v>0</v>
      </c>
      <c r="SHB36">
        <f t="shared" si="212"/>
        <v>0</v>
      </c>
      <c r="SHC36">
        <f t="shared" si="212"/>
        <v>0</v>
      </c>
      <c r="SHD36">
        <f t="shared" si="212"/>
        <v>0</v>
      </c>
      <c r="SHE36">
        <f t="shared" si="212"/>
        <v>0</v>
      </c>
      <c r="SHF36">
        <f t="shared" si="212"/>
        <v>0</v>
      </c>
      <c r="SHG36">
        <f t="shared" ref="SHG36:SJR36" si="213">SUM(SHG32:SHG34)</f>
        <v>0</v>
      </c>
      <c r="SHH36">
        <f t="shared" si="213"/>
        <v>0</v>
      </c>
      <c r="SHI36">
        <f t="shared" si="213"/>
        <v>0</v>
      </c>
      <c r="SHJ36">
        <f t="shared" si="213"/>
        <v>0</v>
      </c>
      <c r="SHK36">
        <f t="shared" si="213"/>
        <v>0</v>
      </c>
      <c r="SHL36">
        <f t="shared" si="213"/>
        <v>0</v>
      </c>
      <c r="SHM36">
        <f t="shared" si="213"/>
        <v>0</v>
      </c>
      <c r="SHN36">
        <f t="shared" si="213"/>
        <v>0</v>
      </c>
      <c r="SHO36">
        <f t="shared" si="213"/>
        <v>0</v>
      </c>
      <c r="SHP36">
        <f t="shared" si="213"/>
        <v>0</v>
      </c>
      <c r="SHQ36">
        <f t="shared" si="213"/>
        <v>0</v>
      </c>
      <c r="SHR36">
        <f t="shared" si="213"/>
        <v>0</v>
      </c>
      <c r="SHS36">
        <f t="shared" si="213"/>
        <v>0</v>
      </c>
      <c r="SHT36">
        <f t="shared" si="213"/>
        <v>0</v>
      </c>
      <c r="SHU36">
        <f t="shared" si="213"/>
        <v>0</v>
      </c>
      <c r="SHV36">
        <f t="shared" si="213"/>
        <v>0</v>
      </c>
      <c r="SHW36">
        <f t="shared" si="213"/>
        <v>0</v>
      </c>
      <c r="SHX36">
        <f t="shared" si="213"/>
        <v>0</v>
      </c>
      <c r="SHY36">
        <f t="shared" si="213"/>
        <v>0</v>
      </c>
      <c r="SHZ36">
        <f t="shared" si="213"/>
        <v>0</v>
      </c>
      <c r="SIA36">
        <f t="shared" si="213"/>
        <v>0</v>
      </c>
      <c r="SIB36">
        <f t="shared" si="213"/>
        <v>0</v>
      </c>
      <c r="SIC36">
        <f t="shared" si="213"/>
        <v>0</v>
      </c>
      <c r="SID36">
        <f t="shared" si="213"/>
        <v>0</v>
      </c>
      <c r="SIE36">
        <f t="shared" si="213"/>
        <v>0</v>
      </c>
      <c r="SIF36">
        <f t="shared" si="213"/>
        <v>0</v>
      </c>
      <c r="SIG36">
        <f t="shared" si="213"/>
        <v>0</v>
      </c>
      <c r="SIH36">
        <f t="shared" si="213"/>
        <v>0</v>
      </c>
      <c r="SII36">
        <f t="shared" si="213"/>
        <v>0</v>
      </c>
      <c r="SIJ36">
        <f t="shared" si="213"/>
        <v>0</v>
      </c>
      <c r="SIK36">
        <f t="shared" si="213"/>
        <v>0</v>
      </c>
      <c r="SIL36">
        <f t="shared" si="213"/>
        <v>0</v>
      </c>
      <c r="SIM36">
        <f t="shared" si="213"/>
        <v>0</v>
      </c>
      <c r="SIN36">
        <f t="shared" si="213"/>
        <v>0</v>
      </c>
      <c r="SIO36">
        <f t="shared" si="213"/>
        <v>0</v>
      </c>
      <c r="SIP36">
        <f t="shared" si="213"/>
        <v>0</v>
      </c>
      <c r="SIQ36">
        <f t="shared" si="213"/>
        <v>0</v>
      </c>
      <c r="SIR36">
        <f t="shared" si="213"/>
        <v>0</v>
      </c>
      <c r="SIS36">
        <f t="shared" si="213"/>
        <v>0</v>
      </c>
      <c r="SIT36">
        <f t="shared" si="213"/>
        <v>0</v>
      </c>
      <c r="SIU36">
        <f t="shared" si="213"/>
        <v>0</v>
      </c>
      <c r="SIV36">
        <f t="shared" si="213"/>
        <v>0</v>
      </c>
      <c r="SIW36">
        <f t="shared" si="213"/>
        <v>0</v>
      </c>
      <c r="SIX36">
        <f t="shared" si="213"/>
        <v>0</v>
      </c>
      <c r="SIY36">
        <f t="shared" si="213"/>
        <v>0</v>
      </c>
      <c r="SIZ36">
        <f t="shared" si="213"/>
        <v>0</v>
      </c>
      <c r="SJA36">
        <f t="shared" si="213"/>
        <v>0</v>
      </c>
      <c r="SJB36">
        <f t="shared" si="213"/>
        <v>0</v>
      </c>
      <c r="SJC36">
        <f t="shared" si="213"/>
        <v>0</v>
      </c>
      <c r="SJD36">
        <f t="shared" si="213"/>
        <v>0</v>
      </c>
      <c r="SJE36">
        <f t="shared" si="213"/>
        <v>0</v>
      </c>
      <c r="SJF36">
        <f t="shared" si="213"/>
        <v>0</v>
      </c>
      <c r="SJG36">
        <f t="shared" si="213"/>
        <v>0</v>
      </c>
      <c r="SJH36">
        <f t="shared" si="213"/>
        <v>0</v>
      </c>
      <c r="SJI36">
        <f t="shared" si="213"/>
        <v>0</v>
      </c>
      <c r="SJJ36">
        <f t="shared" si="213"/>
        <v>0</v>
      </c>
      <c r="SJK36">
        <f t="shared" si="213"/>
        <v>0</v>
      </c>
      <c r="SJL36">
        <f t="shared" si="213"/>
        <v>0</v>
      </c>
      <c r="SJM36">
        <f t="shared" si="213"/>
        <v>0</v>
      </c>
      <c r="SJN36">
        <f t="shared" si="213"/>
        <v>0</v>
      </c>
      <c r="SJO36">
        <f t="shared" si="213"/>
        <v>0</v>
      </c>
      <c r="SJP36">
        <f t="shared" si="213"/>
        <v>0</v>
      </c>
      <c r="SJQ36">
        <f t="shared" si="213"/>
        <v>0</v>
      </c>
      <c r="SJR36">
        <f t="shared" si="213"/>
        <v>0</v>
      </c>
      <c r="SJS36">
        <f t="shared" ref="SJS36:SMD36" si="214">SUM(SJS32:SJS34)</f>
        <v>0</v>
      </c>
      <c r="SJT36">
        <f t="shared" si="214"/>
        <v>0</v>
      </c>
      <c r="SJU36">
        <f t="shared" si="214"/>
        <v>0</v>
      </c>
      <c r="SJV36">
        <f t="shared" si="214"/>
        <v>0</v>
      </c>
      <c r="SJW36">
        <f t="shared" si="214"/>
        <v>0</v>
      </c>
      <c r="SJX36">
        <f t="shared" si="214"/>
        <v>0</v>
      </c>
      <c r="SJY36">
        <f t="shared" si="214"/>
        <v>0</v>
      </c>
      <c r="SJZ36">
        <f t="shared" si="214"/>
        <v>0</v>
      </c>
      <c r="SKA36">
        <f t="shared" si="214"/>
        <v>0</v>
      </c>
      <c r="SKB36">
        <f t="shared" si="214"/>
        <v>0</v>
      </c>
      <c r="SKC36">
        <f t="shared" si="214"/>
        <v>0</v>
      </c>
      <c r="SKD36">
        <f t="shared" si="214"/>
        <v>0</v>
      </c>
      <c r="SKE36">
        <f t="shared" si="214"/>
        <v>0</v>
      </c>
      <c r="SKF36">
        <f t="shared" si="214"/>
        <v>0</v>
      </c>
      <c r="SKG36">
        <f t="shared" si="214"/>
        <v>0</v>
      </c>
      <c r="SKH36">
        <f t="shared" si="214"/>
        <v>0</v>
      </c>
      <c r="SKI36">
        <f t="shared" si="214"/>
        <v>0</v>
      </c>
      <c r="SKJ36">
        <f t="shared" si="214"/>
        <v>0</v>
      </c>
      <c r="SKK36">
        <f t="shared" si="214"/>
        <v>0</v>
      </c>
      <c r="SKL36">
        <f t="shared" si="214"/>
        <v>0</v>
      </c>
      <c r="SKM36">
        <f t="shared" si="214"/>
        <v>0</v>
      </c>
      <c r="SKN36">
        <f t="shared" si="214"/>
        <v>0</v>
      </c>
      <c r="SKO36">
        <f t="shared" si="214"/>
        <v>0</v>
      </c>
      <c r="SKP36">
        <f t="shared" si="214"/>
        <v>0</v>
      </c>
      <c r="SKQ36">
        <f t="shared" si="214"/>
        <v>0</v>
      </c>
      <c r="SKR36">
        <f t="shared" si="214"/>
        <v>0</v>
      </c>
      <c r="SKS36">
        <f t="shared" si="214"/>
        <v>0</v>
      </c>
      <c r="SKT36">
        <f t="shared" si="214"/>
        <v>0</v>
      </c>
      <c r="SKU36">
        <f t="shared" si="214"/>
        <v>0</v>
      </c>
      <c r="SKV36">
        <f t="shared" si="214"/>
        <v>0</v>
      </c>
      <c r="SKW36">
        <f t="shared" si="214"/>
        <v>0</v>
      </c>
      <c r="SKX36">
        <f t="shared" si="214"/>
        <v>0</v>
      </c>
      <c r="SKY36">
        <f t="shared" si="214"/>
        <v>0</v>
      </c>
      <c r="SKZ36">
        <f t="shared" si="214"/>
        <v>0</v>
      </c>
      <c r="SLA36">
        <f t="shared" si="214"/>
        <v>0</v>
      </c>
      <c r="SLB36">
        <f t="shared" si="214"/>
        <v>0</v>
      </c>
      <c r="SLC36">
        <f t="shared" si="214"/>
        <v>0</v>
      </c>
      <c r="SLD36">
        <f t="shared" si="214"/>
        <v>0</v>
      </c>
      <c r="SLE36">
        <f t="shared" si="214"/>
        <v>0</v>
      </c>
      <c r="SLF36">
        <f t="shared" si="214"/>
        <v>0</v>
      </c>
      <c r="SLG36">
        <f t="shared" si="214"/>
        <v>0</v>
      </c>
      <c r="SLH36">
        <f t="shared" si="214"/>
        <v>0</v>
      </c>
      <c r="SLI36">
        <f t="shared" si="214"/>
        <v>0</v>
      </c>
      <c r="SLJ36">
        <f t="shared" si="214"/>
        <v>0</v>
      </c>
      <c r="SLK36">
        <f t="shared" si="214"/>
        <v>0</v>
      </c>
      <c r="SLL36">
        <f t="shared" si="214"/>
        <v>0</v>
      </c>
      <c r="SLM36">
        <f t="shared" si="214"/>
        <v>0</v>
      </c>
      <c r="SLN36">
        <f t="shared" si="214"/>
        <v>0</v>
      </c>
      <c r="SLO36">
        <f t="shared" si="214"/>
        <v>0</v>
      </c>
      <c r="SLP36">
        <f t="shared" si="214"/>
        <v>0</v>
      </c>
      <c r="SLQ36">
        <f t="shared" si="214"/>
        <v>0</v>
      </c>
      <c r="SLR36">
        <f t="shared" si="214"/>
        <v>0</v>
      </c>
      <c r="SLS36">
        <f t="shared" si="214"/>
        <v>0</v>
      </c>
      <c r="SLT36">
        <f t="shared" si="214"/>
        <v>0</v>
      </c>
      <c r="SLU36">
        <f t="shared" si="214"/>
        <v>0</v>
      </c>
      <c r="SLV36">
        <f t="shared" si="214"/>
        <v>0</v>
      </c>
      <c r="SLW36">
        <f t="shared" si="214"/>
        <v>0</v>
      </c>
      <c r="SLX36">
        <f t="shared" si="214"/>
        <v>0</v>
      </c>
      <c r="SLY36">
        <f t="shared" si="214"/>
        <v>0</v>
      </c>
      <c r="SLZ36">
        <f t="shared" si="214"/>
        <v>0</v>
      </c>
      <c r="SMA36">
        <f t="shared" si="214"/>
        <v>0</v>
      </c>
      <c r="SMB36">
        <f t="shared" si="214"/>
        <v>0</v>
      </c>
      <c r="SMC36">
        <f t="shared" si="214"/>
        <v>0</v>
      </c>
      <c r="SMD36">
        <f t="shared" si="214"/>
        <v>0</v>
      </c>
      <c r="SME36">
        <f t="shared" ref="SME36:SOP36" si="215">SUM(SME32:SME34)</f>
        <v>0</v>
      </c>
      <c r="SMF36">
        <f t="shared" si="215"/>
        <v>0</v>
      </c>
      <c r="SMG36">
        <f t="shared" si="215"/>
        <v>0</v>
      </c>
      <c r="SMH36">
        <f t="shared" si="215"/>
        <v>0</v>
      </c>
      <c r="SMI36">
        <f t="shared" si="215"/>
        <v>0</v>
      </c>
      <c r="SMJ36">
        <f t="shared" si="215"/>
        <v>0</v>
      </c>
      <c r="SMK36">
        <f t="shared" si="215"/>
        <v>0</v>
      </c>
      <c r="SML36">
        <f t="shared" si="215"/>
        <v>0</v>
      </c>
      <c r="SMM36">
        <f t="shared" si="215"/>
        <v>0</v>
      </c>
      <c r="SMN36">
        <f t="shared" si="215"/>
        <v>0</v>
      </c>
      <c r="SMO36">
        <f t="shared" si="215"/>
        <v>0</v>
      </c>
      <c r="SMP36">
        <f t="shared" si="215"/>
        <v>0</v>
      </c>
      <c r="SMQ36">
        <f t="shared" si="215"/>
        <v>0</v>
      </c>
      <c r="SMR36">
        <f t="shared" si="215"/>
        <v>0</v>
      </c>
      <c r="SMS36">
        <f t="shared" si="215"/>
        <v>0</v>
      </c>
      <c r="SMT36">
        <f t="shared" si="215"/>
        <v>0</v>
      </c>
      <c r="SMU36">
        <f t="shared" si="215"/>
        <v>0</v>
      </c>
      <c r="SMV36">
        <f t="shared" si="215"/>
        <v>0</v>
      </c>
      <c r="SMW36">
        <f t="shared" si="215"/>
        <v>0</v>
      </c>
      <c r="SMX36">
        <f t="shared" si="215"/>
        <v>0</v>
      </c>
      <c r="SMY36">
        <f t="shared" si="215"/>
        <v>0</v>
      </c>
      <c r="SMZ36">
        <f t="shared" si="215"/>
        <v>0</v>
      </c>
      <c r="SNA36">
        <f t="shared" si="215"/>
        <v>0</v>
      </c>
      <c r="SNB36">
        <f t="shared" si="215"/>
        <v>0</v>
      </c>
      <c r="SNC36">
        <f t="shared" si="215"/>
        <v>0</v>
      </c>
      <c r="SND36">
        <f t="shared" si="215"/>
        <v>0</v>
      </c>
      <c r="SNE36">
        <f t="shared" si="215"/>
        <v>0</v>
      </c>
      <c r="SNF36">
        <f t="shared" si="215"/>
        <v>0</v>
      </c>
      <c r="SNG36">
        <f t="shared" si="215"/>
        <v>0</v>
      </c>
      <c r="SNH36">
        <f t="shared" si="215"/>
        <v>0</v>
      </c>
      <c r="SNI36">
        <f t="shared" si="215"/>
        <v>0</v>
      </c>
      <c r="SNJ36">
        <f t="shared" si="215"/>
        <v>0</v>
      </c>
      <c r="SNK36">
        <f t="shared" si="215"/>
        <v>0</v>
      </c>
      <c r="SNL36">
        <f t="shared" si="215"/>
        <v>0</v>
      </c>
      <c r="SNM36">
        <f t="shared" si="215"/>
        <v>0</v>
      </c>
      <c r="SNN36">
        <f t="shared" si="215"/>
        <v>0</v>
      </c>
      <c r="SNO36">
        <f t="shared" si="215"/>
        <v>0</v>
      </c>
      <c r="SNP36">
        <f t="shared" si="215"/>
        <v>0</v>
      </c>
      <c r="SNQ36">
        <f t="shared" si="215"/>
        <v>0</v>
      </c>
      <c r="SNR36">
        <f t="shared" si="215"/>
        <v>0</v>
      </c>
      <c r="SNS36">
        <f t="shared" si="215"/>
        <v>0</v>
      </c>
      <c r="SNT36">
        <f t="shared" si="215"/>
        <v>0</v>
      </c>
      <c r="SNU36">
        <f t="shared" si="215"/>
        <v>0</v>
      </c>
      <c r="SNV36">
        <f t="shared" si="215"/>
        <v>0</v>
      </c>
      <c r="SNW36">
        <f t="shared" si="215"/>
        <v>0</v>
      </c>
      <c r="SNX36">
        <f t="shared" si="215"/>
        <v>0</v>
      </c>
      <c r="SNY36">
        <f t="shared" si="215"/>
        <v>0</v>
      </c>
      <c r="SNZ36">
        <f t="shared" si="215"/>
        <v>0</v>
      </c>
      <c r="SOA36">
        <f t="shared" si="215"/>
        <v>0</v>
      </c>
      <c r="SOB36">
        <f t="shared" si="215"/>
        <v>0</v>
      </c>
      <c r="SOC36">
        <f t="shared" si="215"/>
        <v>0</v>
      </c>
      <c r="SOD36">
        <f t="shared" si="215"/>
        <v>0</v>
      </c>
      <c r="SOE36">
        <f t="shared" si="215"/>
        <v>0</v>
      </c>
      <c r="SOF36">
        <f t="shared" si="215"/>
        <v>0</v>
      </c>
      <c r="SOG36">
        <f t="shared" si="215"/>
        <v>0</v>
      </c>
      <c r="SOH36">
        <f t="shared" si="215"/>
        <v>0</v>
      </c>
      <c r="SOI36">
        <f t="shared" si="215"/>
        <v>0</v>
      </c>
      <c r="SOJ36">
        <f t="shared" si="215"/>
        <v>0</v>
      </c>
      <c r="SOK36">
        <f t="shared" si="215"/>
        <v>0</v>
      </c>
      <c r="SOL36">
        <f t="shared" si="215"/>
        <v>0</v>
      </c>
      <c r="SOM36">
        <f t="shared" si="215"/>
        <v>0</v>
      </c>
      <c r="SON36">
        <f t="shared" si="215"/>
        <v>0</v>
      </c>
      <c r="SOO36">
        <f t="shared" si="215"/>
        <v>0</v>
      </c>
      <c r="SOP36">
        <f t="shared" si="215"/>
        <v>0</v>
      </c>
      <c r="SOQ36">
        <f t="shared" ref="SOQ36:SRB36" si="216">SUM(SOQ32:SOQ34)</f>
        <v>0</v>
      </c>
      <c r="SOR36">
        <f t="shared" si="216"/>
        <v>0</v>
      </c>
      <c r="SOS36">
        <f t="shared" si="216"/>
        <v>0</v>
      </c>
      <c r="SOT36">
        <f t="shared" si="216"/>
        <v>0</v>
      </c>
      <c r="SOU36">
        <f t="shared" si="216"/>
        <v>0</v>
      </c>
      <c r="SOV36">
        <f t="shared" si="216"/>
        <v>0</v>
      </c>
      <c r="SOW36">
        <f t="shared" si="216"/>
        <v>0</v>
      </c>
      <c r="SOX36">
        <f t="shared" si="216"/>
        <v>0</v>
      </c>
      <c r="SOY36">
        <f t="shared" si="216"/>
        <v>0</v>
      </c>
      <c r="SOZ36">
        <f t="shared" si="216"/>
        <v>0</v>
      </c>
      <c r="SPA36">
        <f t="shared" si="216"/>
        <v>0</v>
      </c>
      <c r="SPB36">
        <f t="shared" si="216"/>
        <v>0</v>
      </c>
      <c r="SPC36">
        <f t="shared" si="216"/>
        <v>0</v>
      </c>
      <c r="SPD36">
        <f t="shared" si="216"/>
        <v>0</v>
      </c>
      <c r="SPE36">
        <f t="shared" si="216"/>
        <v>0</v>
      </c>
      <c r="SPF36">
        <f t="shared" si="216"/>
        <v>0</v>
      </c>
      <c r="SPG36">
        <f t="shared" si="216"/>
        <v>0</v>
      </c>
      <c r="SPH36">
        <f t="shared" si="216"/>
        <v>0</v>
      </c>
      <c r="SPI36">
        <f t="shared" si="216"/>
        <v>0</v>
      </c>
      <c r="SPJ36">
        <f t="shared" si="216"/>
        <v>0</v>
      </c>
      <c r="SPK36">
        <f t="shared" si="216"/>
        <v>0</v>
      </c>
      <c r="SPL36">
        <f t="shared" si="216"/>
        <v>0</v>
      </c>
      <c r="SPM36">
        <f t="shared" si="216"/>
        <v>0</v>
      </c>
      <c r="SPN36">
        <f t="shared" si="216"/>
        <v>0</v>
      </c>
      <c r="SPO36">
        <f t="shared" si="216"/>
        <v>0</v>
      </c>
      <c r="SPP36">
        <f t="shared" si="216"/>
        <v>0</v>
      </c>
      <c r="SPQ36">
        <f t="shared" si="216"/>
        <v>0</v>
      </c>
      <c r="SPR36">
        <f t="shared" si="216"/>
        <v>0</v>
      </c>
      <c r="SPS36">
        <f t="shared" si="216"/>
        <v>0</v>
      </c>
      <c r="SPT36">
        <f t="shared" si="216"/>
        <v>0</v>
      </c>
      <c r="SPU36">
        <f t="shared" si="216"/>
        <v>0</v>
      </c>
      <c r="SPV36">
        <f t="shared" si="216"/>
        <v>0</v>
      </c>
      <c r="SPW36">
        <f t="shared" si="216"/>
        <v>0</v>
      </c>
      <c r="SPX36">
        <f t="shared" si="216"/>
        <v>0</v>
      </c>
      <c r="SPY36">
        <f t="shared" si="216"/>
        <v>0</v>
      </c>
      <c r="SPZ36">
        <f t="shared" si="216"/>
        <v>0</v>
      </c>
      <c r="SQA36">
        <f t="shared" si="216"/>
        <v>0</v>
      </c>
      <c r="SQB36">
        <f t="shared" si="216"/>
        <v>0</v>
      </c>
      <c r="SQC36">
        <f t="shared" si="216"/>
        <v>0</v>
      </c>
      <c r="SQD36">
        <f t="shared" si="216"/>
        <v>0</v>
      </c>
      <c r="SQE36">
        <f t="shared" si="216"/>
        <v>0</v>
      </c>
      <c r="SQF36">
        <f t="shared" si="216"/>
        <v>0</v>
      </c>
      <c r="SQG36">
        <f t="shared" si="216"/>
        <v>0</v>
      </c>
      <c r="SQH36">
        <f t="shared" si="216"/>
        <v>0</v>
      </c>
      <c r="SQI36">
        <f t="shared" si="216"/>
        <v>0</v>
      </c>
      <c r="SQJ36">
        <f t="shared" si="216"/>
        <v>0</v>
      </c>
      <c r="SQK36">
        <f t="shared" si="216"/>
        <v>0</v>
      </c>
      <c r="SQL36">
        <f t="shared" si="216"/>
        <v>0</v>
      </c>
      <c r="SQM36">
        <f t="shared" si="216"/>
        <v>0</v>
      </c>
      <c r="SQN36">
        <f t="shared" si="216"/>
        <v>0</v>
      </c>
      <c r="SQO36">
        <f t="shared" si="216"/>
        <v>0</v>
      </c>
      <c r="SQP36">
        <f t="shared" si="216"/>
        <v>0</v>
      </c>
      <c r="SQQ36">
        <f t="shared" si="216"/>
        <v>0</v>
      </c>
      <c r="SQR36">
        <f t="shared" si="216"/>
        <v>0</v>
      </c>
      <c r="SQS36">
        <f t="shared" si="216"/>
        <v>0</v>
      </c>
      <c r="SQT36">
        <f t="shared" si="216"/>
        <v>0</v>
      </c>
      <c r="SQU36">
        <f t="shared" si="216"/>
        <v>0</v>
      </c>
      <c r="SQV36">
        <f t="shared" si="216"/>
        <v>0</v>
      </c>
      <c r="SQW36">
        <f t="shared" si="216"/>
        <v>0</v>
      </c>
      <c r="SQX36">
        <f t="shared" si="216"/>
        <v>0</v>
      </c>
      <c r="SQY36">
        <f t="shared" si="216"/>
        <v>0</v>
      </c>
      <c r="SQZ36">
        <f t="shared" si="216"/>
        <v>0</v>
      </c>
      <c r="SRA36">
        <f t="shared" si="216"/>
        <v>0</v>
      </c>
      <c r="SRB36">
        <f t="shared" si="216"/>
        <v>0</v>
      </c>
      <c r="SRC36">
        <f t="shared" ref="SRC36:STN36" si="217">SUM(SRC32:SRC34)</f>
        <v>0</v>
      </c>
      <c r="SRD36">
        <f t="shared" si="217"/>
        <v>0</v>
      </c>
      <c r="SRE36">
        <f t="shared" si="217"/>
        <v>0</v>
      </c>
      <c r="SRF36">
        <f t="shared" si="217"/>
        <v>0</v>
      </c>
      <c r="SRG36">
        <f t="shared" si="217"/>
        <v>0</v>
      </c>
      <c r="SRH36">
        <f t="shared" si="217"/>
        <v>0</v>
      </c>
      <c r="SRI36">
        <f t="shared" si="217"/>
        <v>0</v>
      </c>
      <c r="SRJ36">
        <f t="shared" si="217"/>
        <v>0</v>
      </c>
      <c r="SRK36">
        <f t="shared" si="217"/>
        <v>0</v>
      </c>
      <c r="SRL36">
        <f t="shared" si="217"/>
        <v>0</v>
      </c>
      <c r="SRM36">
        <f t="shared" si="217"/>
        <v>0</v>
      </c>
      <c r="SRN36">
        <f t="shared" si="217"/>
        <v>0</v>
      </c>
      <c r="SRO36">
        <f t="shared" si="217"/>
        <v>0</v>
      </c>
      <c r="SRP36">
        <f t="shared" si="217"/>
        <v>0</v>
      </c>
      <c r="SRQ36">
        <f t="shared" si="217"/>
        <v>0</v>
      </c>
      <c r="SRR36">
        <f t="shared" si="217"/>
        <v>0</v>
      </c>
      <c r="SRS36">
        <f t="shared" si="217"/>
        <v>0</v>
      </c>
      <c r="SRT36">
        <f t="shared" si="217"/>
        <v>0</v>
      </c>
      <c r="SRU36">
        <f t="shared" si="217"/>
        <v>0</v>
      </c>
      <c r="SRV36">
        <f t="shared" si="217"/>
        <v>0</v>
      </c>
      <c r="SRW36">
        <f t="shared" si="217"/>
        <v>0</v>
      </c>
      <c r="SRX36">
        <f t="shared" si="217"/>
        <v>0</v>
      </c>
      <c r="SRY36">
        <f t="shared" si="217"/>
        <v>0</v>
      </c>
      <c r="SRZ36">
        <f t="shared" si="217"/>
        <v>0</v>
      </c>
      <c r="SSA36">
        <f t="shared" si="217"/>
        <v>0</v>
      </c>
      <c r="SSB36">
        <f t="shared" si="217"/>
        <v>0</v>
      </c>
      <c r="SSC36">
        <f t="shared" si="217"/>
        <v>0</v>
      </c>
      <c r="SSD36">
        <f t="shared" si="217"/>
        <v>0</v>
      </c>
      <c r="SSE36">
        <f t="shared" si="217"/>
        <v>0</v>
      </c>
      <c r="SSF36">
        <f t="shared" si="217"/>
        <v>0</v>
      </c>
      <c r="SSG36">
        <f t="shared" si="217"/>
        <v>0</v>
      </c>
      <c r="SSH36">
        <f t="shared" si="217"/>
        <v>0</v>
      </c>
      <c r="SSI36">
        <f t="shared" si="217"/>
        <v>0</v>
      </c>
      <c r="SSJ36">
        <f t="shared" si="217"/>
        <v>0</v>
      </c>
      <c r="SSK36">
        <f t="shared" si="217"/>
        <v>0</v>
      </c>
      <c r="SSL36">
        <f t="shared" si="217"/>
        <v>0</v>
      </c>
      <c r="SSM36">
        <f t="shared" si="217"/>
        <v>0</v>
      </c>
      <c r="SSN36">
        <f t="shared" si="217"/>
        <v>0</v>
      </c>
      <c r="SSO36">
        <f t="shared" si="217"/>
        <v>0</v>
      </c>
      <c r="SSP36">
        <f t="shared" si="217"/>
        <v>0</v>
      </c>
      <c r="SSQ36">
        <f t="shared" si="217"/>
        <v>0</v>
      </c>
      <c r="SSR36">
        <f t="shared" si="217"/>
        <v>0</v>
      </c>
      <c r="SSS36">
        <f t="shared" si="217"/>
        <v>0</v>
      </c>
      <c r="SST36">
        <f t="shared" si="217"/>
        <v>0</v>
      </c>
      <c r="SSU36">
        <f t="shared" si="217"/>
        <v>0</v>
      </c>
      <c r="SSV36">
        <f t="shared" si="217"/>
        <v>0</v>
      </c>
      <c r="SSW36">
        <f t="shared" si="217"/>
        <v>0</v>
      </c>
      <c r="SSX36">
        <f t="shared" si="217"/>
        <v>0</v>
      </c>
      <c r="SSY36">
        <f t="shared" si="217"/>
        <v>0</v>
      </c>
      <c r="SSZ36">
        <f t="shared" si="217"/>
        <v>0</v>
      </c>
      <c r="STA36">
        <f t="shared" si="217"/>
        <v>0</v>
      </c>
      <c r="STB36">
        <f t="shared" si="217"/>
        <v>0</v>
      </c>
      <c r="STC36">
        <f t="shared" si="217"/>
        <v>0</v>
      </c>
      <c r="STD36">
        <f t="shared" si="217"/>
        <v>0</v>
      </c>
      <c r="STE36">
        <f t="shared" si="217"/>
        <v>0</v>
      </c>
      <c r="STF36">
        <f t="shared" si="217"/>
        <v>0</v>
      </c>
      <c r="STG36">
        <f t="shared" si="217"/>
        <v>0</v>
      </c>
      <c r="STH36">
        <f t="shared" si="217"/>
        <v>0</v>
      </c>
      <c r="STI36">
        <f t="shared" si="217"/>
        <v>0</v>
      </c>
      <c r="STJ36">
        <f t="shared" si="217"/>
        <v>0</v>
      </c>
      <c r="STK36">
        <f t="shared" si="217"/>
        <v>0</v>
      </c>
      <c r="STL36">
        <f t="shared" si="217"/>
        <v>0</v>
      </c>
      <c r="STM36">
        <f t="shared" si="217"/>
        <v>0</v>
      </c>
      <c r="STN36">
        <f t="shared" si="217"/>
        <v>0</v>
      </c>
      <c r="STO36">
        <f t="shared" ref="STO36:SVZ36" si="218">SUM(STO32:STO34)</f>
        <v>0</v>
      </c>
      <c r="STP36">
        <f t="shared" si="218"/>
        <v>0</v>
      </c>
      <c r="STQ36">
        <f t="shared" si="218"/>
        <v>0</v>
      </c>
      <c r="STR36">
        <f t="shared" si="218"/>
        <v>0</v>
      </c>
      <c r="STS36">
        <f t="shared" si="218"/>
        <v>0</v>
      </c>
      <c r="STT36">
        <f t="shared" si="218"/>
        <v>0</v>
      </c>
      <c r="STU36">
        <f t="shared" si="218"/>
        <v>0</v>
      </c>
      <c r="STV36">
        <f t="shared" si="218"/>
        <v>0</v>
      </c>
      <c r="STW36">
        <f t="shared" si="218"/>
        <v>0</v>
      </c>
      <c r="STX36">
        <f t="shared" si="218"/>
        <v>0</v>
      </c>
      <c r="STY36">
        <f t="shared" si="218"/>
        <v>0</v>
      </c>
      <c r="STZ36">
        <f t="shared" si="218"/>
        <v>0</v>
      </c>
      <c r="SUA36">
        <f t="shared" si="218"/>
        <v>0</v>
      </c>
      <c r="SUB36">
        <f t="shared" si="218"/>
        <v>0</v>
      </c>
      <c r="SUC36">
        <f t="shared" si="218"/>
        <v>0</v>
      </c>
      <c r="SUD36">
        <f t="shared" si="218"/>
        <v>0</v>
      </c>
      <c r="SUE36">
        <f t="shared" si="218"/>
        <v>0</v>
      </c>
      <c r="SUF36">
        <f t="shared" si="218"/>
        <v>0</v>
      </c>
      <c r="SUG36">
        <f t="shared" si="218"/>
        <v>0</v>
      </c>
      <c r="SUH36">
        <f t="shared" si="218"/>
        <v>0</v>
      </c>
      <c r="SUI36">
        <f t="shared" si="218"/>
        <v>0</v>
      </c>
      <c r="SUJ36">
        <f t="shared" si="218"/>
        <v>0</v>
      </c>
      <c r="SUK36">
        <f t="shared" si="218"/>
        <v>0</v>
      </c>
      <c r="SUL36">
        <f t="shared" si="218"/>
        <v>0</v>
      </c>
      <c r="SUM36">
        <f t="shared" si="218"/>
        <v>0</v>
      </c>
      <c r="SUN36">
        <f t="shared" si="218"/>
        <v>0</v>
      </c>
      <c r="SUO36">
        <f t="shared" si="218"/>
        <v>0</v>
      </c>
      <c r="SUP36">
        <f t="shared" si="218"/>
        <v>0</v>
      </c>
      <c r="SUQ36">
        <f t="shared" si="218"/>
        <v>0</v>
      </c>
      <c r="SUR36">
        <f t="shared" si="218"/>
        <v>0</v>
      </c>
      <c r="SUS36">
        <f t="shared" si="218"/>
        <v>0</v>
      </c>
      <c r="SUT36">
        <f t="shared" si="218"/>
        <v>0</v>
      </c>
      <c r="SUU36">
        <f t="shared" si="218"/>
        <v>0</v>
      </c>
      <c r="SUV36">
        <f t="shared" si="218"/>
        <v>0</v>
      </c>
      <c r="SUW36">
        <f t="shared" si="218"/>
        <v>0</v>
      </c>
      <c r="SUX36">
        <f t="shared" si="218"/>
        <v>0</v>
      </c>
      <c r="SUY36">
        <f t="shared" si="218"/>
        <v>0</v>
      </c>
      <c r="SUZ36">
        <f t="shared" si="218"/>
        <v>0</v>
      </c>
      <c r="SVA36">
        <f t="shared" si="218"/>
        <v>0</v>
      </c>
      <c r="SVB36">
        <f t="shared" si="218"/>
        <v>0</v>
      </c>
      <c r="SVC36">
        <f t="shared" si="218"/>
        <v>0</v>
      </c>
      <c r="SVD36">
        <f t="shared" si="218"/>
        <v>0</v>
      </c>
      <c r="SVE36">
        <f t="shared" si="218"/>
        <v>0</v>
      </c>
      <c r="SVF36">
        <f t="shared" si="218"/>
        <v>0</v>
      </c>
      <c r="SVG36">
        <f t="shared" si="218"/>
        <v>0</v>
      </c>
      <c r="SVH36">
        <f t="shared" si="218"/>
        <v>0</v>
      </c>
      <c r="SVI36">
        <f t="shared" si="218"/>
        <v>0</v>
      </c>
      <c r="SVJ36">
        <f t="shared" si="218"/>
        <v>0</v>
      </c>
      <c r="SVK36">
        <f t="shared" si="218"/>
        <v>0</v>
      </c>
      <c r="SVL36">
        <f t="shared" si="218"/>
        <v>0</v>
      </c>
      <c r="SVM36">
        <f t="shared" si="218"/>
        <v>0</v>
      </c>
      <c r="SVN36">
        <f t="shared" si="218"/>
        <v>0</v>
      </c>
      <c r="SVO36">
        <f t="shared" si="218"/>
        <v>0</v>
      </c>
      <c r="SVP36">
        <f t="shared" si="218"/>
        <v>0</v>
      </c>
      <c r="SVQ36">
        <f t="shared" si="218"/>
        <v>0</v>
      </c>
      <c r="SVR36">
        <f t="shared" si="218"/>
        <v>0</v>
      </c>
      <c r="SVS36">
        <f t="shared" si="218"/>
        <v>0</v>
      </c>
      <c r="SVT36">
        <f t="shared" si="218"/>
        <v>0</v>
      </c>
      <c r="SVU36">
        <f t="shared" si="218"/>
        <v>0</v>
      </c>
      <c r="SVV36">
        <f t="shared" si="218"/>
        <v>0</v>
      </c>
      <c r="SVW36">
        <f t="shared" si="218"/>
        <v>0</v>
      </c>
      <c r="SVX36">
        <f t="shared" si="218"/>
        <v>0</v>
      </c>
      <c r="SVY36">
        <f t="shared" si="218"/>
        <v>0</v>
      </c>
      <c r="SVZ36">
        <f t="shared" si="218"/>
        <v>0</v>
      </c>
      <c r="SWA36">
        <f t="shared" ref="SWA36:SYL36" si="219">SUM(SWA32:SWA34)</f>
        <v>0</v>
      </c>
      <c r="SWB36">
        <f t="shared" si="219"/>
        <v>0</v>
      </c>
      <c r="SWC36">
        <f t="shared" si="219"/>
        <v>0</v>
      </c>
      <c r="SWD36">
        <f t="shared" si="219"/>
        <v>0</v>
      </c>
      <c r="SWE36">
        <f t="shared" si="219"/>
        <v>0</v>
      </c>
      <c r="SWF36">
        <f t="shared" si="219"/>
        <v>0</v>
      </c>
      <c r="SWG36">
        <f t="shared" si="219"/>
        <v>0</v>
      </c>
      <c r="SWH36">
        <f t="shared" si="219"/>
        <v>0</v>
      </c>
      <c r="SWI36">
        <f t="shared" si="219"/>
        <v>0</v>
      </c>
      <c r="SWJ36">
        <f t="shared" si="219"/>
        <v>0</v>
      </c>
      <c r="SWK36">
        <f t="shared" si="219"/>
        <v>0</v>
      </c>
      <c r="SWL36">
        <f t="shared" si="219"/>
        <v>0</v>
      </c>
      <c r="SWM36">
        <f t="shared" si="219"/>
        <v>0</v>
      </c>
      <c r="SWN36">
        <f t="shared" si="219"/>
        <v>0</v>
      </c>
      <c r="SWO36">
        <f t="shared" si="219"/>
        <v>0</v>
      </c>
      <c r="SWP36">
        <f t="shared" si="219"/>
        <v>0</v>
      </c>
      <c r="SWQ36">
        <f t="shared" si="219"/>
        <v>0</v>
      </c>
      <c r="SWR36">
        <f t="shared" si="219"/>
        <v>0</v>
      </c>
      <c r="SWS36">
        <f t="shared" si="219"/>
        <v>0</v>
      </c>
      <c r="SWT36">
        <f t="shared" si="219"/>
        <v>0</v>
      </c>
      <c r="SWU36">
        <f t="shared" si="219"/>
        <v>0</v>
      </c>
      <c r="SWV36">
        <f t="shared" si="219"/>
        <v>0</v>
      </c>
      <c r="SWW36">
        <f t="shared" si="219"/>
        <v>0</v>
      </c>
      <c r="SWX36">
        <f t="shared" si="219"/>
        <v>0</v>
      </c>
      <c r="SWY36">
        <f t="shared" si="219"/>
        <v>0</v>
      </c>
      <c r="SWZ36">
        <f t="shared" si="219"/>
        <v>0</v>
      </c>
      <c r="SXA36">
        <f t="shared" si="219"/>
        <v>0</v>
      </c>
      <c r="SXB36">
        <f t="shared" si="219"/>
        <v>0</v>
      </c>
      <c r="SXC36">
        <f t="shared" si="219"/>
        <v>0</v>
      </c>
      <c r="SXD36">
        <f t="shared" si="219"/>
        <v>0</v>
      </c>
      <c r="SXE36">
        <f t="shared" si="219"/>
        <v>0</v>
      </c>
      <c r="SXF36">
        <f t="shared" si="219"/>
        <v>0</v>
      </c>
      <c r="SXG36">
        <f t="shared" si="219"/>
        <v>0</v>
      </c>
      <c r="SXH36">
        <f t="shared" si="219"/>
        <v>0</v>
      </c>
      <c r="SXI36">
        <f t="shared" si="219"/>
        <v>0</v>
      </c>
      <c r="SXJ36">
        <f t="shared" si="219"/>
        <v>0</v>
      </c>
      <c r="SXK36">
        <f t="shared" si="219"/>
        <v>0</v>
      </c>
      <c r="SXL36">
        <f t="shared" si="219"/>
        <v>0</v>
      </c>
      <c r="SXM36">
        <f t="shared" si="219"/>
        <v>0</v>
      </c>
      <c r="SXN36">
        <f t="shared" si="219"/>
        <v>0</v>
      </c>
      <c r="SXO36">
        <f t="shared" si="219"/>
        <v>0</v>
      </c>
      <c r="SXP36">
        <f t="shared" si="219"/>
        <v>0</v>
      </c>
      <c r="SXQ36">
        <f t="shared" si="219"/>
        <v>0</v>
      </c>
      <c r="SXR36">
        <f t="shared" si="219"/>
        <v>0</v>
      </c>
      <c r="SXS36">
        <f t="shared" si="219"/>
        <v>0</v>
      </c>
      <c r="SXT36">
        <f t="shared" si="219"/>
        <v>0</v>
      </c>
      <c r="SXU36">
        <f t="shared" si="219"/>
        <v>0</v>
      </c>
      <c r="SXV36">
        <f t="shared" si="219"/>
        <v>0</v>
      </c>
      <c r="SXW36">
        <f t="shared" si="219"/>
        <v>0</v>
      </c>
      <c r="SXX36">
        <f t="shared" si="219"/>
        <v>0</v>
      </c>
      <c r="SXY36">
        <f t="shared" si="219"/>
        <v>0</v>
      </c>
      <c r="SXZ36">
        <f t="shared" si="219"/>
        <v>0</v>
      </c>
      <c r="SYA36">
        <f t="shared" si="219"/>
        <v>0</v>
      </c>
      <c r="SYB36">
        <f t="shared" si="219"/>
        <v>0</v>
      </c>
      <c r="SYC36">
        <f t="shared" si="219"/>
        <v>0</v>
      </c>
      <c r="SYD36">
        <f t="shared" si="219"/>
        <v>0</v>
      </c>
      <c r="SYE36">
        <f t="shared" si="219"/>
        <v>0</v>
      </c>
      <c r="SYF36">
        <f t="shared" si="219"/>
        <v>0</v>
      </c>
      <c r="SYG36">
        <f t="shared" si="219"/>
        <v>0</v>
      </c>
      <c r="SYH36">
        <f t="shared" si="219"/>
        <v>0</v>
      </c>
      <c r="SYI36">
        <f t="shared" si="219"/>
        <v>0</v>
      </c>
      <c r="SYJ36">
        <f t="shared" si="219"/>
        <v>0</v>
      </c>
      <c r="SYK36">
        <f t="shared" si="219"/>
        <v>0</v>
      </c>
      <c r="SYL36">
        <f t="shared" si="219"/>
        <v>0</v>
      </c>
      <c r="SYM36">
        <f t="shared" ref="SYM36:TAX36" si="220">SUM(SYM32:SYM34)</f>
        <v>0</v>
      </c>
      <c r="SYN36">
        <f t="shared" si="220"/>
        <v>0</v>
      </c>
      <c r="SYO36">
        <f t="shared" si="220"/>
        <v>0</v>
      </c>
      <c r="SYP36">
        <f t="shared" si="220"/>
        <v>0</v>
      </c>
      <c r="SYQ36">
        <f t="shared" si="220"/>
        <v>0</v>
      </c>
      <c r="SYR36">
        <f t="shared" si="220"/>
        <v>0</v>
      </c>
      <c r="SYS36">
        <f t="shared" si="220"/>
        <v>0</v>
      </c>
      <c r="SYT36">
        <f t="shared" si="220"/>
        <v>0</v>
      </c>
      <c r="SYU36">
        <f t="shared" si="220"/>
        <v>0</v>
      </c>
      <c r="SYV36">
        <f t="shared" si="220"/>
        <v>0</v>
      </c>
      <c r="SYW36">
        <f t="shared" si="220"/>
        <v>0</v>
      </c>
      <c r="SYX36">
        <f t="shared" si="220"/>
        <v>0</v>
      </c>
      <c r="SYY36">
        <f t="shared" si="220"/>
        <v>0</v>
      </c>
      <c r="SYZ36">
        <f t="shared" si="220"/>
        <v>0</v>
      </c>
      <c r="SZA36">
        <f t="shared" si="220"/>
        <v>0</v>
      </c>
      <c r="SZB36">
        <f t="shared" si="220"/>
        <v>0</v>
      </c>
      <c r="SZC36">
        <f t="shared" si="220"/>
        <v>0</v>
      </c>
      <c r="SZD36">
        <f t="shared" si="220"/>
        <v>0</v>
      </c>
      <c r="SZE36">
        <f t="shared" si="220"/>
        <v>0</v>
      </c>
      <c r="SZF36">
        <f t="shared" si="220"/>
        <v>0</v>
      </c>
      <c r="SZG36">
        <f t="shared" si="220"/>
        <v>0</v>
      </c>
      <c r="SZH36">
        <f t="shared" si="220"/>
        <v>0</v>
      </c>
      <c r="SZI36">
        <f t="shared" si="220"/>
        <v>0</v>
      </c>
      <c r="SZJ36">
        <f t="shared" si="220"/>
        <v>0</v>
      </c>
      <c r="SZK36">
        <f t="shared" si="220"/>
        <v>0</v>
      </c>
      <c r="SZL36">
        <f t="shared" si="220"/>
        <v>0</v>
      </c>
      <c r="SZM36">
        <f t="shared" si="220"/>
        <v>0</v>
      </c>
      <c r="SZN36">
        <f t="shared" si="220"/>
        <v>0</v>
      </c>
      <c r="SZO36">
        <f t="shared" si="220"/>
        <v>0</v>
      </c>
      <c r="SZP36">
        <f t="shared" si="220"/>
        <v>0</v>
      </c>
      <c r="SZQ36">
        <f t="shared" si="220"/>
        <v>0</v>
      </c>
      <c r="SZR36">
        <f t="shared" si="220"/>
        <v>0</v>
      </c>
      <c r="SZS36">
        <f t="shared" si="220"/>
        <v>0</v>
      </c>
      <c r="SZT36">
        <f t="shared" si="220"/>
        <v>0</v>
      </c>
      <c r="SZU36">
        <f t="shared" si="220"/>
        <v>0</v>
      </c>
      <c r="SZV36">
        <f t="shared" si="220"/>
        <v>0</v>
      </c>
      <c r="SZW36">
        <f t="shared" si="220"/>
        <v>0</v>
      </c>
      <c r="SZX36">
        <f t="shared" si="220"/>
        <v>0</v>
      </c>
      <c r="SZY36">
        <f t="shared" si="220"/>
        <v>0</v>
      </c>
      <c r="SZZ36">
        <f t="shared" si="220"/>
        <v>0</v>
      </c>
      <c r="TAA36">
        <f t="shared" si="220"/>
        <v>0</v>
      </c>
      <c r="TAB36">
        <f t="shared" si="220"/>
        <v>0</v>
      </c>
      <c r="TAC36">
        <f t="shared" si="220"/>
        <v>0</v>
      </c>
      <c r="TAD36">
        <f t="shared" si="220"/>
        <v>0</v>
      </c>
      <c r="TAE36">
        <f t="shared" si="220"/>
        <v>0</v>
      </c>
      <c r="TAF36">
        <f t="shared" si="220"/>
        <v>0</v>
      </c>
      <c r="TAG36">
        <f t="shared" si="220"/>
        <v>0</v>
      </c>
      <c r="TAH36">
        <f t="shared" si="220"/>
        <v>0</v>
      </c>
      <c r="TAI36">
        <f t="shared" si="220"/>
        <v>0</v>
      </c>
      <c r="TAJ36">
        <f t="shared" si="220"/>
        <v>0</v>
      </c>
      <c r="TAK36">
        <f t="shared" si="220"/>
        <v>0</v>
      </c>
      <c r="TAL36">
        <f t="shared" si="220"/>
        <v>0</v>
      </c>
      <c r="TAM36">
        <f t="shared" si="220"/>
        <v>0</v>
      </c>
      <c r="TAN36">
        <f t="shared" si="220"/>
        <v>0</v>
      </c>
      <c r="TAO36">
        <f t="shared" si="220"/>
        <v>0</v>
      </c>
      <c r="TAP36">
        <f t="shared" si="220"/>
        <v>0</v>
      </c>
      <c r="TAQ36">
        <f t="shared" si="220"/>
        <v>0</v>
      </c>
      <c r="TAR36">
        <f t="shared" si="220"/>
        <v>0</v>
      </c>
      <c r="TAS36">
        <f t="shared" si="220"/>
        <v>0</v>
      </c>
      <c r="TAT36">
        <f t="shared" si="220"/>
        <v>0</v>
      </c>
      <c r="TAU36">
        <f t="shared" si="220"/>
        <v>0</v>
      </c>
      <c r="TAV36">
        <f t="shared" si="220"/>
        <v>0</v>
      </c>
      <c r="TAW36">
        <f t="shared" si="220"/>
        <v>0</v>
      </c>
      <c r="TAX36">
        <f t="shared" si="220"/>
        <v>0</v>
      </c>
      <c r="TAY36">
        <f t="shared" ref="TAY36:TDJ36" si="221">SUM(TAY32:TAY34)</f>
        <v>0</v>
      </c>
      <c r="TAZ36">
        <f t="shared" si="221"/>
        <v>0</v>
      </c>
      <c r="TBA36">
        <f t="shared" si="221"/>
        <v>0</v>
      </c>
      <c r="TBB36">
        <f t="shared" si="221"/>
        <v>0</v>
      </c>
      <c r="TBC36">
        <f t="shared" si="221"/>
        <v>0</v>
      </c>
      <c r="TBD36">
        <f t="shared" si="221"/>
        <v>0</v>
      </c>
      <c r="TBE36">
        <f t="shared" si="221"/>
        <v>0</v>
      </c>
      <c r="TBF36">
        <f t="shared" si="221"/>
        <v>0</v>
      </c>
      <c r="TBG36">
        <f t="shared" si="221"/>
        <v>0</v>
      </c>
      <c r="TBH36">
        <f t="shared" si="221"/>
        <v>0</v>
      </c>
      <c r="TBI36">
        <f t="shared" si="221"/>
        <v>0</v>
      </c>
      <c r="TBJ36">
        <f t="shared" si="221"/>
        <v>0</v>
      </c>
      <c r="TBK36">
        <f t="shared" si="221"/>
        <v>0</v>
      </c>
      <c r="TBL36">
        <f t="shared" si="221"/>
        <v>0</v>
      </c>
      <c r="TBM36">
        <f t="shared" si="221"/>
        <v>0</v>
      </c>
      <c r="TBN36">
        <f t="shared" si="221"/>
        <v>0</v>
      </c>
      <c r="TBO36">
        <f t="shared" si="221"/>
        <v>0</v>
      </c>
      <c r="TBP36">
        <f t="shared" si="221"/>
        <v>0</v>
      </c>
      <c r="TBQ36">
        <f t="shared" si="221"/>
        <v>0</v>
      </c>
      <c r="TBR36">
        <f t="shared" si="221"/>
        <v>0</v>
      </c>
      <c r="TBS36">
        <f t="shared" si="221"/>
        <v>0</v>
      </c>
      <c r="TBT36">
        <f t="shared" si="221"/>
        <v>0</v>
      </c>
      <c r="TBU36">
        <f t="shared" si="221"/>
        <v>0</v>
      </c>
      <c r="TBV36">
        <f t="shared" si="221"/>
        <v>0</v>
      </c>
      <c r="TBW36">
        <f t="shared" si="221"/>
        <v>0</v>
      </c>
      <c r="TBX36">
        <f t="shared" si="221"/>
        <v>0</v>
      </c>
      <c r="TBY36">
        <f t="shared" si="221"/>
        <v>0</v>
      </c>
      <c r="TBZ36">
        <f t="shared" si="221"/>
        <v>0</v>
      </c>
      <c r="TCA36">
        <f t="shared" si="221"/>
        <v>0</v>
      </c>
      <c r="TCB36">
        <f t="shared" si="221"/>
        <v>0</v>
      </c>
      <c r="TCC36">
        <f t="shared" si="221"/>
        <v>0</v>
      </c>
      <c r="TCD36">
        <f t="shared" si="221"/>
        <v>0</v>
      </c>
      <c r="TCE36">
        <f t="shared" si="221"/>
        <v>0</v>
      </c>
      <c r="TCF36">
        <f t="shared" si="221"/>
        <v>0</v>
      </c>
      <c r="TCG36">
        <f t="shared" si="221"/>
        <v>0</v>
      </c>
      <c r="TCH36">
        <f t="shared" si="221"/>
        <v>0</v>
      </c>
      <c r="TCI36">
        <f t="shared" si="221"/>
        <v>0</v>
      </c>
      <c r="TCJ36">
        <f t="shared" si="221"/>
        <v>0</v>
      </c>
      <c r="TCK36">
        <f t="shared" si="221"/>
        <v>0</v>
      </c>
      <c r="TCL36">
        <f t="shared" si="221"/>
        <v>0</v>
      </c>
      <c r="TCM36">
        <f t="shared" si="221"/>
        <v>0</v>
      </c>
      <c r="TCN36">
        <f t="shared" si="221"/>
        <v>0</v>
      </c>
      <c r="TCO36">
        <f t="shared" si="221"/>
        <v>0</v>
      </c>
      <c r="TCP36">
        <f t="shared" si="221"/>
        <v>0</v>
      </c>
      <c r="TCQ36">
        <f t="shared" si="221"/>
        <v>0</v>
      </c>
      <c r="TCR36">
        <f t="shared" si="221"/>
        <v>0</v>
      </c>
      <c r="TCS36">
        <f t="shared" si="221"/>
        <v>0</v>
      </c>
      <c r="TCT36">
        <f t="shared" si="221"/>
        <v>0</v>
      </c>
      <c r="TCU36">
        <f t="shared" si="221"/>
        <v>0</v>
      </c>
      <c r="TCV36">
        <f t="shared" si="221"/>
        <v>0</v>
      </c>
      <c r="TCW36">
        <f t="shared" si="221"/>
        <v>0</v>
      </c>
      <c r="TCX36">
        <f t="shared" si="221"/>
        <v>0</v>
      </c>
      <c r="TCY36">
        <f t="shared" si="221"/>
        <v>0</v>
      </c>
      <c r="TCZ36">
        <f t="shared" si="221"/>
        <v>0</v>
      </c>
      <c r="TDA36">
        <f t="shared" si="221"/>
        <v>0</v>
      </c>
      <c r="TDB36">
        <f t="shared" si="221"/>
        <v>0</v>
      </c>
      <c r="TDC36">
        <f t="shared" si="221"/>
        <v>0</v>
      </c>
      <c r="TDD36">
        <f t="shared" si="221"/>
        <v>0</v>
      </c>
      <c r="TDE36">
        <f t="shared" si="221"/>
        <v>0</v>
      </c>
      <c r="TDF36">
        <f t="shared" si="221"/>
        <v>0</v>
      </c>
      <c r="TDG36">
        <f t="shared" si="221"/>
        <v>0</v>
      </c>
      <c r="TDH36">
        <f t="shared" si="221"/>
        <v>0</v>
      </c>
      <c r="TDI36">
        <f t="shared" si="221"/>
        <v>0</v>
      </c>
      <c r="TDJ36">
        <f t="shared" si="221"/>
        <v>0</v>
      </c>
      <c r="TDK36">
        <f t="shared" ref="TDK36:TFV36" si="222">SUM(TDK32:TDK34)</f>
        <v>0</v>
      </c>
      <c r="TDL36">
        <f t="shared" si="222"/>
        <v>0</v>
      </c>
      <c r="TDM36">
        <f t="shared" si="222"/>
        <v>0</v>
      </c>
      <c r="TDN36">
        <f t="shared" si="222"/>
        <v>0</v>
      </c>
      <c r="TDO36">
        <f t="shared" si="222"/>
        <v>0</v>
      </c>
      <c r="TDP36">
        <f t="shared" si="222"/>
        <v>0</v>
      </c>
      <c r="TDQ36">
        <f t="shared" si="222"/>
        <v>0</v>
      </c>
      <c r="TDR36">
        <f t="shared" si="222"/>
        <v>0</v>
      </c>
      <c r="TDS36">
        <f t="shared" si="222"/>
        <v>0</v>
      </c>
      <c r="TDT36">
        <f t="shared" si="222"/>
        <v>0</v>
      </c>
      <c r="TDU36">
        <f t="shared" si="222"/>
        <v>0</v>
      </c>
      <c r="TDV36">
        <f t="shared" si="222"/>
        <v>0</v>
      </c>
      <c r="TDW36">
        <f t="shared" si="222"/>
        <v>0</v>
      </c>
      <c r="TDX36">
        <f t="shared" si="222"/>
        <v>0</v>
      </c>
      <c r="TDY36">
        <f t="shared" si="222"/>
        <v>0</v>
      </c>
      <c r="TDZ36">
        <f t="shared" si="222"/>
        <v>0</v>
      </c>
      <c r="TEA36">
        <f t="shared" si="222"/>
        <v>0</v>
      </c>
      <c r="TEB36">
        <f t="shared" si="222"/>
        <v>0</v>
      </c>
      <c r="TEC36">
        <f t="shared" si="222"/>
        <v>0</v>
      </c>
      <c r="TED36">
        <f t="shared" si="222"/>
        <v>0</v>
      </c>
      <c r="TEE36">
        <f t="shared" si="222"/>
        <v>0</v>
      </c>
      <c r="TEF36">
        <f t="shared" si="222"/>
        <v>0</v>
      </c>
      <c r="TEG36">
        <f t="shared" si="222"/>
        <v>0</v>
      </c>
      <c r="TEH36">
        <f t="shared" si="222"/>
        <v>0</v>
      </c>
      <c r="TEI36">
        <f t="shared" si="222"/>
        <v>0</v>
      </c>
      <c r="TEJ36">
        <f t="shared" si="222"/>
        <v>0</v>
      </c>
      <c r="TEK36">
        <f t="shared" si="222"/>
        <v>0</v>
      </c>
      <c r="TEL36">
        <f t="shared" si="222"/>
        <v>0</v>
      </c>
      <c r="TEM36">
        <f t="shared" si="222"/>
        <v>0</v>
      </c>
      <c r="TEN36">
        <f t="shared" si="222"/>
        <v>0</v>
      </c>
      <c r="TEO36">
        <f t="shared" si="222"/>
        <v>0</v>
      </c>
      <c r="TEP36">
        <f t="shared" si="222"/>
        <v>0</v>
      </c>
      <c r="TEQ36">
        <f t="shared" si="222"/>
        <v>0</v>
      </c>
      <c r="TER36">
        <f t="shared" si="222"/>
        <v>0</v>
      </c>
      <c r="TES36">
        <f t="shared" si="222"/>
        <v>0</v>
      </c>
      <c r="TET36">
        <f t="shared" si="222"/>
        <v>0</v>
      </c>
      <c r="TEU36">
        <f t="shared" si="222"/>
        <v>0</v>
      </c>
      <c r="TEV36">
        <f t="shared" si="222"/>
        <v>0</v>
      </c>
      <c r="TEW36">
        <f t="shared" si="222"/>
        <v>0</v>
      </c>
      <c r="TEX36">
        <f t="shared" si="222"/>
        <v>0</v>
      </c>
      <c r="TEY36">
        <f t="shared" si="222"/>
        <v>0</v>
      </c>
      <c r="TEZ36">
        <f t="shared" si="222"/>
        <v>0</v>
      </c>
      <c r="TFA36">
        <f t="shared" si="222"/>
        <v>0</v>
      </c>
      <c r="TFB36">
        <f t="shared" si="222"/>
        <v>0</v>
      </c>
      <c r="TFC36">
        <f t="shared" si="222"/>
        <v>0</v>
      </c>
      <c r="TFD36">
        <f t="shared" si="222"/>
        <v>0</v>
      </c>
      <c r="TFE36">
        <f t="shared" si="222"/>
        <v>0</v>
      </c>
      <c r="TFF36">
        <f t="shared" si="222"/>
        <v>0</v>
      </c>
      <c r="TFG36">
        <f t="shared" si="222"/>
        <v>0</v>
      </c>
      <c r="TFH36">
        <f t="shared" si="222"/>
        <v>0</v>
      </c>
      <c r="TFI36">
        <f t="shared" si="222"/>
        <v>0</v>
      </c>
      <c r="TFJ36">
        <f t="shared" si="222"/>
        <v>0</v>
      </c>
      <c r="TFK36">
        <f t="shared" si="222"/>
        <v>0</v>
      </c>
      <c r="TFL36">
        <f t="shared" si="222"/>
        <v>0</v>
      </c>
      <c r="TFM36">
        <f t="shared" si="222"/>
        <v>0</v>
      </c>
      <c r="TFN36">
        <f t="shared" si="222"/>
        <v>0</v>
      </c>
      <c r="TFO36">
        <f t="shared" si="222"/>
        <v>0</v>
      </c>
      <c r="TFP36">
        <f t="shared" si="222"/>
        <v>0</v>
      </c>
      <c r="TFQ36">
        <f t="shared" si="222"/>
        <v>0</v>
      </c>
      <c r="TFR36">
        <f t="shared" si="222"/>
        <v>0</v>
      </c>
      <c r="TFS36">
        <f t="shared" si="222"/>
        <v>0</v>
      </c>
      <c r="TFT36">
        <f t="shared" si="222"/>
        <v>0</v>
      </c>
      <c r="TFU36">
        <f t="shared" si="222"/>
        <v>0</v>
      </c>
      <c r="TFV36">
        <f t="shared" si="222"/>
        <v>0</v>
      </c>
      <c r="TFW36">
        <f t="shared" ref="TFW36:TIH36" si="223">SUM(TFW32:TFW34)</f>
        <v>0</v>
      </c>
      <c r="TFX36">
        <f t="shared" si="223"/>
        <v>0</v>
      </c>
      <c r="TFY36">
        <f t="shared" si="223"/>
        <v>0</v>
      </c>
      <c r="TFZ36">
        <f t="shared" si="223"/>
        <v>0</v>
      </c>
      <c r="TGA36">
        <f t="shared" si="223"/>
        <v>0</v>
      </c>
      <c r="TGB36">
        <f t="shared" si="223"/>
        <v>0</v>
      </c>
      <c r="TGC36">
        <f t="shared" si="223"/>
        <v>0</v>
      </c>
      <c r="TGD36">
        <f t="shared" si="223"/>
        <v>0</v>
      </c>
      <c r="TGE36">
        <f t="shared" si="223"/>
        <v>0</v>
      </c>
      <c r="TGF36">
        <f t="shared" si="223"/>
        <v>0</v>
      </c>
      <c r="TGG36">
        <f t="shared" si="223"/>
        <v>0</v>
      </c>
      <c r="TGH36">
        <f t="shared" si="223"/>
        <v>0</v>
      </c>
      <c r="TGI36">
        <f t="shared" si="223"/>
        <v>0</v>
      </c>
      <c r="TGJ36">
        <f t="shared" si="223"/>
        <v>0</v>
      </c>
      <c r="TGK36">
        <f t="shared" si="223"/>
        <v>0</v>
      </c>
      <c r="TGL36">
        <f t="shared" si="223"/>
        <v>0</v>
      </c>
      <c r="TGM36">
        <f t="shared" si="223"/>
        <v>0</v>
      </c>
      <c r="TGN36">
        <f t="shared" si="223"/>
        <v>0</v>
      </c>
      <c r="TGO36">
        <f t="shared" si="223"/>
        <v>0</v>
      </c>
      <c r="TGP36">
        <f t="shared" si="223"/>
        <v>0</v>
      </c>
      <c r="TGQ36">
        <f t="shared" si="223"/>
        <v>0</v>
      </c>
      <c r="TGR36">
        <f t="shared" si="223"/>
        <v>0</v>
      </c>
      <c r="TGS36">
        <f t="shared" si="223"/>
        <v>0</v>
      </c>
      <c r="TGT36">
        <f t="shared" si="223"/>
        <v>0</v>
      </c>
      <c r="TGU36">
        <f t="shared" si="223"/>
        <v>0</v>
      </c>
      <c r="TGV36">
        <f t="shared" si="223"/>
        <v>0</v>
      </c>
      <c r="TGW36">
        <f t="shared" si="223"/>
        <v>0</v>
      </c>
      <c r="TGX36">
        <f t="shared" si="223"/>
        <v>0</v>
      </c>
      <c r="TGY36">
        <f t="shared" si="223"/>
        <v>0</v>
      </c>
      <c r="TGZ36">
        <f t="shared" si="223"/>
        <v>0</v>
      </c>
      <c r="THA36">
        <f t="shared" si="223"/>
        <v>0</v>
      </c>
      <c r="THB36">
        <f t="shared" si="223"/>
        <v>0</v>
      </c>
      <c r="THC36">
        <f t="shared" si="223"/>
        <v>0</v>
      </c>
      <c r="THD36">
        <f t="shared" si="223"/>
        <v>0</v>
      </c>
      <c r="THE36">
        <f t="shared" si="223"/>
        <v>0</v>
      </c>
      <c r="THF36">
        <f t="shared" si="223"/>
        <v>0</v>
      </c>
      <c r="THG36">
        <f t="shared" si="223"/>
        <v>0</v>
      </c>
      <c r="THH36">
        <f t="shared" si="223"/>
        <v>0</v>
      </c>
      <c r="THI36">
        <f t="shared" si="223"/>
        <v>0</v>
      </c>
      <c r="THJ36">
        <f t="shared" si="223"/>
        <v>0</v>
      </c>
      <c r="THK36">
        <f t="shared" si="223"/>
        <v>0</v>
      </c>
      <c r="THL36">
        <f t="shared" si="223"/>
        <v>0</v>
      </c>
      <c r="THM36">
        <f t="shared" si="223"/>
        <v>0</v>
      </c>
      <c r="THN36">
        <f t="shared" si="223"/>
        <v>0</v>
      </c>
      <c r="THO36">
        <f t="shared" si="223"/>
        <v>0</v>
      </c>
      <c r="THP36">
        <f t="shared" si="223"/>
        <v>0</v>
      </c>
      <c r="THQ36">
        <f t="shared" si="223"/>
        <v>0</v>
      </c>
      <c r="THR36">
        <f t="shared" si="223"/>
        <v>0</v>
      </c>
      <c r="THS36">
        <f t="shared" si="223"/>
        <v>0</v>
      </c>
      <c r="THT36">
        <f t="shared" si="223"/>
        <v>0</v>
      </c>
      <c r="THU36">
        <f t="shared" si="223"/>
        <v>0</v>
      </c>
      <c r="THV36">
        <f t="shared" si="223"/>
        <v>0</v>
      </c>
      <c r="THW36">
        <f t="shared" si="223"/>
        <v>0</v>
      </c>
      <c r="THX36">
        <f t="shared" si="223"/>
        <v>0</v>
      </c>
      <c r="THY36">
        <f t="shared" si="223"/>
        <v>0</v>
      </c>
      <c r="THZ36">
        <f t="shared" si="223"/>
        <v>0</v>
      </c>
      <c r="TIA36">
        <f t="shared" si="223"/>
        <v>0</v>
      </c>
      <c r="TIB36">
        <f t="shared" si="223"/>
        <v>0</v>
      </c>
      <c r="TIC36">
        <f t="shared" si="223"/>
        <v>0</v>
      </c>
      <c r="TID36">
        <f t="shared" si="223"/>
        <v>0</v>
      </c>
      <c r="TIE36">
        <f t="shared" si="223"/>
        <v>0</v>
      </c>
      <c r="TIF36">
        <f t="shared" si="223"/>
        <v>0</v>
      </c>
      <c r="TIG36">
        <f t="shared" si="223"/>
        <v>0</v>
      </c>
      <c r="TIH36">
        <f t="shared" si="223"/>
        <v>0</v>
      </c>
      <c r="TII36">
        <f t="shared" ref="TII36:TKT36" si="224">SUM(TII32:TII34)</f>
        <v>0</v>
      </c>
      <c r="TIJ36">
        <f t="shared" si="224"/>
        <v>0</v>
      </c>
      <c r="TIK36">
        <f t="shared" si="224"/>
        <v>0</v>
      </c>
      <c r="TIL36">
        <f t="shared" si="224"/>
        <v>0</v>
      </c>
      <c r="TIM36">
        <f t="shared" si="224"/>
        <v>0</v>
      </c>
      <c r="TIN36">
        <f t="shared" si="224"/>
        <v>0</v>
      </c>
      <c r="TIO36">
        <f t="shared" si="224"/>
        <v>0</v>
      </c>
      <c r="TIP36">
        <f t="shared" si="224"/>
        <v>0</v>
      </c>
      <c r="TIQ36">
        <f t="shared" si="224"/>
        <v>0</v>
      </c>
      <c r="TIR36">
        <f t="shared" si="224"/>
        <v>0</v>
      </c>
      <c r="TIS36">
        <f t="shared" si="224"/>
        <v>0</v>
      </c>
      <c r="TIT36">
        <f t="shared" si="224"/>
        <v>0</v>
      </c>
      <c r="TIU36">
        <f t="shared" si="224"/>
        <v>0</v>
      </c>
      <c r="TIV36">
        <f t="shared" si="224"/>
        <v>0</v>
      </c>
      <c r="TIW36">
        <f t="shared" si="224"/>
        <v>0</v>
      </c>
      <c r="TIX36">
        <f t="shared" si="224"/>
        <v>0</v>
      </c>
      <c r="TIY36">
        <f t="shared" si="224"/>
        <v>0</v>
      </c>
      <c r="TIZ36">
        <f t="shared" si="224"/>
        <v>0</v>
      </c>
      <c r="TJA36">
        <f t="shared" si="224"/>
        <v>0</v>
      </c>
      <c r="TJB36">
        <f t="shared" si="224"/>
        <v>0</v>
      </c>
      <c r="TJC36">
        <f t="shared" si="224"/>
        <v>0</v>
      </c>
      <c r="TJD36">
        <f t="shared" si="224"/>
        <v>0</v>
      </c>
      <c r="TJE36">
        <f t="shared" si="224"/>
        <v>0</v>
      </c>
      <c r="TJF36">
        <f t="shared" si="224"/>
        <v>0</v>
      </c>
      <c r="TJG36">
        <f t="shared" si="224"/>
        <v>0</v>
      </c>
      <c r="TJH36">
        <f t="shared" si="224"/>
        <v>0</v>
      </c>
      <c r="TJI36">
        <f t="shared" si="224"/>
        <v>0</v>
      </c>
      <c r="TJJ36">
        <f t="shared" si="224"/>
        <v>0</v>
      </c>
      <c r="TJK36">
        <f t="shared" si="224"/>
        <v>0</v>
      </c>
      <c r="TJL36">
        <f t="shared" si="224"/>
        <v>0</v>
      </c>
      <c r="TJM36">
        <f t="shared" si="224"/>
        <v>0</v>
      </c>
      <c r="TJN36">
        <f t="shared" si="224"/>
        <v>0</v>
      </c>
      <c r="TJO36">
        <f t="shared" si="224"/>
        <v>0</v>
      </c>
      <c r="TJP36">
        <f t="shared" si="224"/>
        <v>0</v>
      </c>
      <c r="TJQ36">
        <f t="shared" si="224"/>
        <v>0</v>
      </c>
      <c r="TJR36">
        <f t="shared" si="224"/>
        <v>0</v>
      </c>
      <c r="TJS36">
        <f t="shared" si="224"/>
        <v>0</v>
      </c>
      <c r="TJT36">
        <f t="shared" si="224"/>
        <v>0</v>
      </c>
      <c r="TJU36">
        <f t="shared" si="224"/>
        <v>0</v>
      </c>
      <c r="TJV36">
        <f t="shared" si="224"/>
        <v>0</v>
      </c>
      <c r="TJW36">
        <f t="shared" si="224"/>
        <v>0</v>
      </c>
      <c r="TJX36">
        <f t="shared" si="224"/>
        <v>0</v>
      </c>
      <c r="TJY36">
        <f t="shared" si="224"/>
        <v>0</v>
      </c>
      <c r="TJZ36">
        <f t="shared" si="224"/>
        <v>0</v>
      </c>
      <c r="TKA36">
        <f t="shared" si="224"/>
        <v>0</v>
      </c>
      <c r="TKB36">
        <f t="shared" si="224"/>
        <v>0</v>
      </c>
      <c r="TKC36">
        <f t="shared" si="224"/>
        <v>0</v>
      </c>
      <c r="TKD36">
        <f t="shared" si="224"/>
        <v>0</v>
      </c>
      <c r="TKE36">
        <f t="shared" si="224"/>
        <v>0</v>
      </c>
      <c r="TKF36">
        <f t="shared" si="224"/>
        <v>0</v>
      </c>
      <c r="TKG36">
        <f t="shared" si="224"/>
        <v>0</v>
      </c>
      <c r="TKH36">
        <f t="shared" si="224"/>
        <v>0</v>
      </c>
      <c r="TKI36">
        <f t="shared" si="224"/>
        <v>0</v>
      </c>
      <c r="TKJ36">
        <f t="shared" si="224"/>
        <v>0</v>
      </c>
      <c r="TKK36">
        <f t="shared" si="224"/>
        <v>0</v>
      </c>
      <c r="TKL36">
        <f t="shared" si="224"/>
        <v>0</v>
      </c>
      <c r="TKM36">
        <f t="shared" si="224"/>
        <v>0</v>
      </c>
      <c r="TKN36">
        <f t="shared" si="224"/>
        <v>0</v>
      </c>
      <c r="TKO36">
        <f t="shared" si="224"/>
        <v>0</v>
      </c>
      <c r="TKP36">
        <f t="shared" si="224"/>
        <v>0</v>
      </c>
      <c r="TKQ36">
        <f t="shared" si="224"/>
        <v>0</v>
      </c>
      <c r="TKR36">
        <f t="shared" si="224"/>
        <v>0</v>
      </c>
      <c r="TKS36">
        <f t="shared" si="224"/>
        <v>0</v>
      </c>
      <c r="TKT36">
        <f t="shared" si="224"/>
        <v>0</v>
      </c>
      <c r="TKU36">
        <f t="shared" ref="TKU36:TNF36" si="225">SUM(TKU32:TKU34)</f>
        <v>0</v>
      </c>
      <c r="TKV36">
        <f t="shared" si="225"/>
        <v>0</v>
      </c>
      <c r="TKW36">
        <f t="shared" si="225"/>
        <v>0</v>
      </c>
      <c r="TKX36">
        <f t="shared" si="225"/>
        <v>0</v>
      </c>
      <c r="TKY36">
        <f t="shared" si="225"/>
        <v>0</v>
      </c>
      <c r="TKZ36">
        <f t="shared" si="225"/>
        <v>0</v>
      </c>
      <c r="TLA36">
        <f t="shared" si="225"/>
        <v>0</v>
      </c>
      <c r="TLB36">
        <f t="shared" si="225"/>
        <v>0</v>
      </c>
      <c r="TLC36">
        <f t="shared" si="225"/>
        <v>0</v>
      </c>
      <c r="TLD36">
        <f t="shared" si="225"/>
        <v>0</v>
      </c>
      <c r="TLE36">
        <f t="shared" si="225"/>
        <v>0</v>
      </c>
      <c r="TLF36">
        <f t="shared" si="225"/>
        <v>0</v>
      </c>
      <c r="TLG36">
        <f t="shared" si="225"/>
        <v>0</v>
      </c>
      <c r="TLH36">
        <f t="shared" si="225"/>
        <v>0</v>
      </c>
      <c r="TLI36">
        <f t="shared" si="225"/>
        <v>0</v>
      </c>
      <c r="TLJ36">
        <f t="shared" si="225"/>
        <v>0</v>
      </c>
      <c r="TLK36">
        <f t="shared" si="225"/>
        <v>0</v>
      </c>
      <c r="TLL36">
        <f t="shared" si="225"/>
        <v>0</v>
      </c>
      <c r="TLM36">
        <f t="shared" si="225"/>
        <v>0</v>
      </c>
      <c r="TLN36">
        <f t="shared" si="225"/>
        <v>0</v>
      </c>
      <c r="TLO36">
        <f t="shared" si="225"/>
        <v>0</v>
      </c>
      <c r="TLP36">
        <f t="shared" si="225"/>
        <v>0</v>
      </c>
      <c r="TLQ36">
        <f t="shared" si="225"/>
        <v>0</v>
      </c>
      <c r="TLR36">
        <f t="shared" si="225"/>
        <v>0</v>
      </c>
      <c r="TLS36">
        <f t="shared" si="225"/>
        <v>0</v>
      </c>
      <c r="TLT36">
        <f t="shared" si="225"/>
        <v>0</v>
      </c>
      <c r="TLU36">
        <f t="shared" si="225"/>
        <v>0</v>
      </c>
      <c r="TLV36">
        <f t="shared" si="225"/>
        <v>0</v>
      </c>
      <c r="TLW36">
        <f t="shared" si="225"/>
        <v>0</v>
      </c>
      <c r="TLX36">
        <f t="shared" si="225"/>
        <v>0</v>
      </c>
      <c r="TLY36">
        <f t="shared" si="225"/>
        <v>0</v>
      </c>
      <c r="TLZ36">
        <f t="shared" si="225"/>
        <v>0</v>
      </c>
      <c r="TMA36">
        <f t="shared" si="225"/>
        <v>0</v>
      </c>
      <c r="TMB36">
        <f t="shared" si="225"/>
        <v>0</v>
      </c>
      <c r="TMC36">
        <f t="shared" si="225"/>
        <v>0</v>
      </c>
      <c r="TMD36">
        <f t="shared" si="225"/>
        <v>0</v>
      </c>
      <c r="TME36">
        <f t="shared" si="225"/>
        <v>0</v>
      </c>
      <c r="TMF36">
        <f t="shared" si="225"/>
        <v>0</v>
      </c>
      <c r="TMG36">
        <f t="shared" si="225"/>
        <v>0</v>
      </c>
      <c r="TMH36">
        <f t="shared" si="225"/>
        <v>0</v>
      </c>
      <c r="TMI36">
        <f t="shared" si="225"/>
        <v>0</v>
      </c>
      <c r="TMJ36">
        <f t="shared" si="225"/>
        <v>0</v>
      </c>
      <c r="TMK36">
        <f t="shared" si="225"/>
        <v>0</v>
      </c>
      <c r="TML36">
        <f t="shared" si="225"/>
        <v>0</v>
      </c>
      <c r="TMM36">
        <f t="shared" si="225"/>
        <v>0</v>
      </c>
      <c r="TMN36">
        <f t="shared" si="225"/>
        <v>0</v>
      </c>
      <c r="TMO36">
        <f t="shared" si="225"/>
        <v>0</v>
      </c>
      <c r="TMP36">
        <f t="shared" si="225"/>
        <v>0</v>
      </c>
      <c r="TMQ36">
        <f t="shared" si="225"/>
        <v>0</v>
      </c>
      <c r="TMR36">
        <f t="shared" si="225"/>
        <v>0</v>
      </c>
      <c r="TMS36">
        <f t="shared" si="225"/>
        <v>0</v>
      </c>
      <c r="TMT36">
        <f t="shared" si="225"/>
        <v>0</v>
      </c>
      <c r="TMU36">
        <f t="shared" si="225"/>
        <v>0</v>
      </c>
      <c r="TMV36">
        <f t="shared" si="225"/>
        <v>0</v>
      </c>
      <c r="TMW36">
        <f t="shared" si="225"/>
        <v>0</v>
      </c>
      <c r="TMX36">
        <f t="shared" si="225"/>
        <v>0</v>
      </c>
      <c r="TMY36">
        <f t="shared" si="225"/>
        <v>0</v>
      </c>
      <c r="TMZ36">
        <f t="shared" si="225"/>
        <v>0</v>
      </c>
      <c r="TNA36">
        <f t="shared" si="225"/>
        <v>0</v>
      </c>
      <c r="TNB36">
        <f t="shared" si="225"/>
        <v>0</v>
      </c>
      <c r="TNC36">
        <f t="shared" si="225"/>
        <v>0</v>
      </c>
      <c r="TND36">
        <f t="shared" si="225"/>
        <v>0</v>
      </c>
      <c r="TNE36">
        <f t="shared" si="225"/>
        <v>0</v>
      </c>
      <c r="TNF36">
        <f t="shared" si="225"/>
        <v>0</v>
      </c>
      <c r="TNG36">
        <f t="shared" ref="TNG36:TPR36" si="226">SUM(TNG32:TNG34)</f>
        <v>0</v>
      </c>
      <c r="TNH36">
        <f t="shared" si="226"/>
        <v>0</v>
      </c>
      <c r="TNI36">
        <f t="shared" si="226"/>
        <v>0</v>
      </c>
      <c r="TNJ36">
        <f t="shared" si="226"/>
        <v>0</v>
      </c>
      <c r="TNK36">
        <f t="shared" si="226"/>
        <v>0</v>
      </c>
      <c r="TNL36">
        <f t="shared" si="226"/>
        <v>0</v>
      </c>
      <c r="TNM36">
        <f t="shared" si="226"/>
        <v>0</v>
      </c>
      <c r="TNN36">
        <f t="shared" si="226"/>
        <v>0</v>
      </c>
      <c r="TNO36">
        <f t="shared" si="226"/>
        <v>0</v>
      </c>
      <c r="TNP36">
        <f t="shared" si="226"/>
        <v>0</v>
      </c>
      <c r="TNQ36">
        <f t="shared" si="226"/>
        <v>0</v>
      </c>
      <c r="TNR36">
        <f t="shared" si="226"/>
        <v>0</v>
      </c>
      <c r="TNS36">
        <f t="shared" si="226"/>
        <v>0</v>
      </c>
      <c r="TNT36">
        <f t="shared" si="226"/>
        <v>0</v>
      </c>
      <c r="TNU36">
        <f t="shared" si="226"/>
        <v>0</v>
      </c>
      <c r="TNV36">
        <f t="shared" si="226"/>
        <v>0</v>
      </c>
      <c r="TNW36">
        <f t="shared" si="226"/>
        <v>0</v>
      </c>
      <c r="TNX36">
        <f t="shared" si="226"/>
        <v>0</v>
      </c>
      <c r="TNY36">
        <f t="shared" si="226"/>
        <v>0</v>
      </c>
      <c r="TNZ36">
        <f t="shared" si="226"/>
        <v>0</v>
      </c>
      <c r="TOA36">
        <f t="shared" si="226"/>
        <v>0</v>
      </c>
      <c r="TOB36">
        <f t="shared" si="226"/>
        <v>0</v>
      </c>
      <c r="TOC36">
        <f t="shared" si="226"/>
        <v>0</v>
      </c>
      <c r="TOD36">
        <f t="shared" si="226"/>
        <v>0</v>
      </c>
      <c r="TOE36">
        <f t="shared" si="226"/>
        <v>0</v>
      </c>
      <c r="TOF36">
        <f t="shared" si="226"/>
        <v>0</v>
      </c>
      <c r="TOG36">
        <f t="shared" si="226"/>
        <v>0</v>
      </c>
      <c r="TOH36">
        <f t="shared" si="226"/>
        <v>0</v>
      </c>
      <c r="TOI36">
        <f t="shared" si="226"/>
        <v>0</v>
      </c>
      <c r="TOJ36">
        <f t="shared" si="226"/>
        <v>0</v>
      </c>
      <c r="TOK36">
        <f t="shared" si="226"/>
        <v>0</v>
      </c>
      <c r="TOL36">
        <f t="shared" si="226"/>
        <v>0</v>
      </c>
      <c r="TOM36">
        <f t="shared" si="226"/>
        <v>0</v>
      </c>
      <c r="TON36">
        <f t="shared" si="226"/>
        <v>0</v>
      </c>
      <c r="TOO36">
        <f t="shared" si="226"/>
        <v>0</v>
      </c>
      <c r="TOP36">
        <f t="shared" si="226"/>
        <v>0</v>
      </c>
      <c r="TOQ36">
        <f t="shared" si="226"/>
        <v>0</v>
      </c>
      <c r="TOR36">
        <f t="shared" si="226"/>
        <v>0</v>
      </c>
      <c r="TOS36">
        <f t="shared" si="226"/>
        <v>0</v>
      </c>
      <c r="TOT36">
        <f t="shared" si="226"/>
        <v>0</v>
      </c>
      <c r="TOU36">
        <f t="shared" si="226"/>
        <v>0</v>
      </c>
      <c r="TOV36">
        <f t="shared" si="226"/>
        <v>0</v>
      </c>
      <c r="TOW36">
        <f t="shared" si="226"/>
        <v>0</v>
      </c>
      <c r="TOX36">
        <f t="shared" si="226"/>
        <v>0</v>
      </c>
      <c r="TOY36">
        <f t="shared" si="226"/>
        <v>0</v>
      </c>
      <c r="TOZ36">
        <f t="shared" si="226"/>
        <v>0</v>
      </c>
      <c r="TPA36">
        <f t="shared" si="226"/>
        <v>0</v>
      </c>
      <c r="TPB36">
        <f t="shared" si="226"/>
        <v>0</v>
      </c>
      <c r="TPC36">
        <f t="shared" si="226"/>
        <v>0</v>
      </c>
      <c r="TPD36">
        <f t="shared" si="226"/>
        <v>0</v>
      </c>
      <c r="TPE36">
        <f t="shared" si="226"/>
        <v>0</v>
      </c>
      <c r="TPF36">
        <f t="shared" si="226"/>
        <v>0</v>
      </c>
      <c r="TPG36">
        <f t="shared" si="226"/>
        <v>0</v>
      </c>
      <c r="TPH36">
        <f t="shared" si="226"/>
        <v>0</v>
      </c>
      <c r="TPI36">
        <f t="shared" si="226"/>
        <v>0</v>
      </c>
      <c r="TPJ36">
        <f t="shared" si="226"/>
        <v>0</v>
      </c>
      <c r="TPK36">
        <f t="shared" si="226"/>
        <v>0</v>
      </c>
      <c r="TPL36">
        <f t="shared" si="226"/>
        <v>0</v>
      </c>
      <c r="TPM36">
        <f t="shared" si="226"/>
        <v>0</v>
      </c>
      <c r="TPN36">
        <f t="shared" si="226"/>
        <v>0</v>
      </c>
      <c r="TPO36">
        <f t="shared" si="226"/>
        <v>0</v>
      </c>
      <c r="TPP36">
        <f t="shared" si="226"/>
        <v>0</v>
      </c>
      <c r="TPQ36">
        <f t="shared" si="226"/>
        <v>0</v>
      </c>
      <c r="TPR36">
        <f t="shared" si="226"/>
        <v>0</v>
      </c>
      <c r="TPS36">
        <f t="shared" ref="TPS36:TSD36" si="227">SUM(TPS32:TPS34)</f>
        <v>0</v>
      </c>
      <c r="TPT36">
        <f t="shared" si="227"/>
        <v>0</v>
      </c>
      <c r="TPU36">
        <f t="shared" si="227"/>
        <v>0</v>
      </c>
      <c r="TPV36">
        <f t="shared" si="227"/>
        <v>0</v>
      </c>
      <c r="TPW36">
        <f t="shared" si="227"/>
        <v>0</v>
      </c>
      <c r="TPX36">
        <f t="shared" si="227"/>
        <v>0</v>
      </c>
      <c r="TPY36">
        <f t="shared" si="227"/>
        <v>0</v>
      </c>
      <c r="TPZ36">
        <f t="shared" si="227"/>
        <v>0</v>
      </c>
      <c r="TQA36">
        <f t="shared" si="227"/>
        <v>0</v>
      </c>
      <c r="TQB36">
        <f t="shared" si="227"/>
        <v>0</v>
      </c>
      <c r="TQC36">
        <f t="shared" si="227"/>
        <v>0</v>
      </c>
      <c r="TQD36">
        <f t="shared" si="227"/>
        <v>0</v>
      </c>
      <c r="TQE36">
        <f t="shared" si="227"/>
        <v>0</v>
      </c>
      <c r="TQF36">
        <f t="shared" si="227"/>
        <v>0</v>
      </c>
      <c r="TQG36">
        <f t="shared" si="227"/>
        <v>0</v>
      </c>
      <c r="TQH36">
        <f t="shared" si="227"/>
        <v>0</v>
      </c>
      <c r="TQI36">
        <f t="shared" si="227"/>
        <v>0</v>
      </c>
      <c r="TQJ36">
        <f t="shared" si="227"/>
        <v>0</v>
      </c>
      <c r="TQK36">
        <f t="shared" si="227"/>
        <v>0</v>
      </c>
      <c r="TQL36">
        <f t="shared" si="227"/>
        <v>0</v>
      </c>
      <c r="TQM36">
        <f t="shared" si="227"/>
        <v>0</v>
      </c>
      <c r="TQN36">
        <f t="shared" si="227"/>
        <v>0</v>
      </c>
      <c r="TQO36">
        <f t="shared" si="227"/>
        <v>0</v>
      </c>
      <c r="TQP36">
        <f t="shared" si="227"/>
        <v>0</v>
      </c>
      <c r="TQQ36">
        <f t="shared" si="227"/>
        <v>0</v>
      </c>
      <c r="TQR36">
        <f t="shared" si="227"/>
        <v>0</v>
      </c>
      <c r="TQS36">
        <f t="shared" si="227"/>
        <v>0</v>
      </c>
      <c r="TQT36">
        <f t="shared" si="227"/>
        <v>0</v>
      </c>
      <c r="TQU36">
        <f t="shared" si="227"/>
        <v>0</v>
      </c>
      <c r="TQV36">
        <f t="shared" si="227"/>
        <v>0</v>
      </c>
      <c r="TQW36">
        <f t="shared" si="227"/>
        <v>0</v>
      </c>
      <c r="TQX36">
        <f t="shared" si="227"/>
        <v>0</v>
      </c>
      <c r="TQY36">
        <f t="shared" si="227"/>
        <v>0</v>
      </c>
      <c r="TQZ36">
        <f t="shared" si="227"/>
        <v>0</v>
      </c>
      <c r="TRA36">
        <f t="shared" si="227"/>
        <v>0</v>
      </c>
      <c r="TRB36">
        <f t="shared" si="227"/>
        <v>0</v>
      </c>
      <c r="TRC36">
        <f t="shared" si="227"/>
        <v>0</v>
      </c>
      <c r="TRD36">
        <f t="shared" si="227"/>
        <v>0</v>
      </c>
      <c r="TRE36">
        <f t="shared" si="227"/>
        <v>0</v>
      </c>
      <c r="TRF36">
        <f t="shared" si="227"/>
        <v>0</v>
      </c>
      <c r="TRG36">
        <f t="shared" si="227"/>
        <v>0</v>
      </c>
      <c r="TRH36">
        <f t="shared" si="227"/>
        <v>0</v>
      </c>
      <c r="TRI36">
        <f t="shared" si="227"/>
        <v>0</v>
      </c>
      <c r="TRJ36">
        <f t="shared" si="227"/>
        <v>0</v>
      </c>
      <c r="TRK36">
        <f t="shared" si="227"/>
        <v>0</v>
      </c>
      <c r="TRL36">
        <f t="shared" si="227"/>
        <v>0</v>
      </c>
      <c r="TRM36">
        <f t="shared" si="227"/>
        <v>0</v>
      </c>
      <c r="TRN36">
        <f t="shared" si="227"/>
        <v>0</v>
      </c>
      <c r="TRO36">
        <f t="shared" si="227"/>
        <v>0</v>
      </c>
      <c r="TRP36">
        <f t="shared" si="227"/>
        <v>0</v>
      </c>
      <c r="TRQ36">
        <f t="shared" si="227"/>
        <v>0</v>
      </c>
      <c r="TRR36">
        <f t="shared" si="227"/>
        <v>0</v>
      </c>
      <c r="TRS36">
        <f t="shared" si="227"/>
        <v>0</v>
      </c>
      <c r="TRT36">
        <f t="shared" si="227"/>
        <v>0</v>
      </c>
      <c r="TRU36">
        <f t="shared" si="227"/>
        <v>0</v>
      </c>
      <c r="TRV36">
        <f t="shared" si="227"/>
        <v>0</v>
      </c>
      <c r="TRW36">
        <f t="shared" si="227"/>
        <v>0</v>
      </c>
      <c r="TRX36">
        <f t="shared" si="227"/>
        <v>0</v>
      </c>
      <c r="TRY36">
        <f t="shared" si="227"/>
        <v>0</v>
      </c>
      <c r="TRZ36">
        <f t="shared" si="227"/>
        <v>0</v>
      </c>
      <c r="TSA36">
        <f t="shared" si="227"/>
        <v>0</v>
      </c>
      <c r="TSB36">
        <f t="shared" si="227"/>
        <v>0</v>
      </c>
      <c r="TSC36">
        <f t="shared" si="227"/>
        <v>0</v>
      </c>
      <c r="TSD36">
        <f t="shared" si="227"/>
        <v>0</v>
      </c>
      <c r="TSE36">
        <f t="shared" ref="TSE36:TUP36" si="228">SUM(TSE32:TSE34)</f>
        <v>0</v>
      </c>
      <c r="TSF36">
        <f t="shared" si="228"/>
        <v>0</v>
      </c>
      <c r="TSG36">
        <f t="shared" si="228"/>
        <v>0</v>
      </c>
      <c r="TSH36">
        <f t="shared" si="228"/>
        <v>0</v>
      </c>
      <c r="TSI36">
        <f t="shared" si="228"/>
        <v>0</v>
      </c>
      <c r="TSJ36">
        <f t="shared" si="228"/>
        <v>0</v>
      </c>
      <c r="TSK36">
        <f t="shared" si="228"/>
        <v>0</v>
      </c>
      <c r="TSL36">
        <f t="shared" si="228"/>
        <v>0</v>
      </c>
      <c r="TSM36">
        <f t="shared" si="228"/>
        <v>0</v>
      </c>
      <c r="TSN36">
        <f t="shared" si="228"/>
        <v>0</v>
      </c>
      <c r="TSO36">
        <f t="shared" si="228"/>
        <v>0</v>
      </c>
      <c r="TSP36">
        <f t="shared" si="228"/>
        <v>0</v>
      </c>
      <c r="TSQ36">
        <f t="shared" si="228"/>
        <v>0</v>
      </c>
      <c r="TSR36">
        <f t="shared" si="228"/>
        <v>0</v>
      </c>
      <c r="TSS36">
        <f t="shared" si="228"/>
        <v>0</v>
      </c>
      <c r="TST36">
        <f t="shared" si="228"/>
        <v>0</v>
      </c>
      <c r="TSU36">
        <f t="shared" si="228"/>
        <v>0</v>
      </c>
      <c r="TSV36">
        <f t="shared" si="228"/>
        <v>0</v>
      </c>
      <c r="TSW36">
        <f t="shared" si="228"/>
        <v>0</v>
      </c>
      <c r="TSX36">
        <f t="shared" si="228"/>
        <v>0</v>
      </c>
      <c r="TSY36">
        <f t="shared" si="228"/>
        <v>0</v>
      </c>
      <c r="TSZ36">
        <f t="shared" si="228"/>
        <v>0</v>
      </c>
      <c r="TTA36">
        <f t="shared" si="228"/>
        <v>0</v>
      </c>
      <c r="TTB36">
        <f t="shared" si="228"/>
        <v>0</v>
      </c>
      <c r="TTC36">
        <f t="shared" si="228"/>
        <v>0</v>
      </c>
      <c r="TTD36">
        <f t="shared" si="228"/>
        <v>0</v>
      </c>
      <c r="TTE36">
        <f t="shared" si="228"/>
        <v>0</v>
      </c>
      <c r="TTF36">
        <f t="shared" si="228"/>
        <v>0</v>
      </c>
      <c r="TTG36">
        <f t="shared" si="228"/>
        <v>0</v>
      </c>
      <c r="TTH36">
        <f t="shared" si="228"/>
        <v>0</v>
      </c>
      <c r="TTI36">
        <f t="shared" si="228"/>
        <v>0</v>
      </c>
      <c r="TTJ36">
        <f t="shared" si="228"/>
        <v>0</v>
      </c>
      <c r="TTK36">
        <f t="shared" si="228"/>
        <v>0</v>
      </c>
      <c r="TTL36">
        <f t="shared" si="228"/>
        <v>0</v>
      </c>
      <c r="TTM36">
        <f t="shared" si="228"/>
        <v>0</v>
      </c>
      <c r="TTN36">
        <f t="shared" si="228"/>
        <v>0</v>
      </c>
      <c r="TTO36">
        <f t="shared" si="228"/>
        <v>0</v>
      </c>
      <c r="TTP36">
        <f t="shared" si="228"/>
        <v>0</v>
      </c>
      <c r="TTQ36">
        <f t="shared" si="228"/>
        <v>0</v>
      </c>
      <c r="TTR36">
        <f t="shared" si="228"/>
        <v>0</v>
      </c>
      <c r="TTS36">
        <f t="shared" si="228"/>
        <v>0</v>
      </c>
      <c r="TTT36">
        <f t="shared" si="228"/>
        <v>0</v>
      </c>
      <c r="TTU36">
        <f t="shared" si="228"/>
        <v>0</v>
      </c>
      <c r="TTV36">
        <f t="shared" si="228"/>
        <v>0</v>
      </c>
      <c r="TTW36">
        <f t="shared" si="228"/>
        <v>0</v>
      </c>
      <c r="TTX36">
        <f t="shared" si="228"/>
        <v>0</v>
      </c>
      <c r="TTY36">
        <f t="shared" si="228"/>
        <v>0</v>
      </c>
      <c r="TTZ36">
        <f t="shared" si="228"/>
        <v>0</v>
      </c>
      <c r="TUA36">
        <f t="shared" si="228"/>
        <v>0</v>
      </c>
      <c r="TUB36">
        <f t="shared" si="228"/>
        <v>0</v>
      </c>
      <c r="TUC36">
        <f t="shared" si="228"/>
        <v>0</v>
      </c>
      <c r="TUD36">
        <f t="shared" si="228"/>
        <v>0</v>
      </c>
      <c r="TUE36">
        <f t="shared" si="228"/>
        <v>0</v>
      </c>
      <c r="TUF36">
        <f t="shared" si="228"/>
        <v>0</v>
      </c>
      <c r="TUG36">
        <f t="shared" si="228"/>
        <v>0</v>
      </c>
      <c r="TUH36">
        <f t="shared" si="228"/>
        <v>0</v>
      </c>
      <c r="TUI36">
        <f t="shared" si="228"/>
        <v>0</v>
      </c>
      <c r="TUJ36">
        <f t="shared" si="228"/>
        <v>0</v>
      </c>
      <c r="TUK36">
        <f t="shared" si="228"/>
        <v>0</v>
      </c>
      <c r="TUL36">
        <f t="shared" si="228"/>
        <v>0</v>
      </c>
      <c r="TUM36">
        <f t="shared" si="228"/>
        <v>0</v>
      </c>
      <c r="TUN36">
        <f t="shared" si="228"/>
        <v>0</v>
      </c>
      <c r="TUO36">
        <f t="shared" si="228"/>
        <v>0</v>
      </c>
      <c r="TUP36">
        <f t="shared" si="228"/>
        <v>0</v>
      </c>
      <c r="TUQ36">
        <f t="shared" ref="TUQ36:TXB36" si="229">SUM(TUQ32:TUQ34)</f>
        <v>0</v>
      </c>
      <c r="TUR36">
        <f t="shared" si="229"/>
        <v>0</v>
      </c>
      <c r="TUS36">
        <f t="shared" si="229"/>
        <v>0</v>
      </c>
      <c r="TUT36">
        <f t="shared" si="229"/>
        <v>0</v>
      </c>
      <c r="TUU36">
        <f t="shared" si="229"/>
        <v>0</v>
      </c>
      <c r="TUV36">
        <f t="shared" si="229"/>
        <v>0</v>
      </c>
      <c r="TUW36">
        <f t="shared" si="229"/>
        <v>0</v>
      </c>
      <c r="TUX36">
        <f t="shared" si="229"/>
        <v>0</v>
      </c>
      <c r="TUY36">
        <f t="shared" si="229"/>
        <v>0</v>
      </c>
      <c r="TUZ36">
        <f t="shared" si="229"/>
        <v>0</v>
      </c>
      <c r="TVA36">
        <f t="shared" si="229"/>
        <v>0</v>
      </c>
      <c r="TVB36">
        <f t="shared" si="229"/>
        <v>0</v>
      </c>
      <c r="TVC36">
        <f t="shared" si="229"/>
        <v>0</v>
      </c>
      <c r="TVD36">
        <f t="shared" si="229"/>
        <v>0</v>
      </c>
      <c r="TVE36">
        <f t="shared" si="229"/>
        <v>0</v>
      </c>
      <c r="TVF36">
        <f t="shared" si="229"/>
        <v>0</v>
      </c>
      <c r="TVG36">
        <f t="shared" si="229"/>
        <v>0</v>
      </c>
      <c r="TVH36">
        <f t="shared" si="229"/>
        <v>0</v>
      </c>
      <c r="TVI36">
        <f t="shared" si="229"/>
        <v>0</v>
      </c>
      <c r="TVJ36">
        <f t="shared" si="229"/>
        <v>0</v>
      </c>
      <c r="TVK36">
        <f t="shared" si="229"/>
        <v>0</v>
      </c>
      <c r="TVL36">
        <f t="shared" si="229"/>
        <v>0</v>
      </c>
      <c r="TVM36">
        <f t="shared" si="229"/>
        <v>0</v>
      </c>
      <c r="TVN36">
        <f t="shared" si="229"/>
        <v>0</v>
      </c>
      <c r="TVO36">
        <f t="shared" si="229"/>
        <v>0</v>
      </c>
      <c r="TVP36">
        <f t="shared" si="229"/>
        <v>0</v>
      </c>
      <c r="TVQ36">
        <f t="shared" si="229"/>
        <v>0</v>
      </c>
      <c r="TVR36">
        <f t="shared" si="229"/>
        <v>0</v>
      </c>
      <c r="TVS36">
        <f t="shared" si="229"/>
        <v>0</v>
      </c>
      <c r="TVT36">
        <f t="shared" si="229"/>
        <v>0</v>
      </c>
      <c r="TVU36">
        <f t="shared" si="229"/>
        <v>0</v>
      </c>
      <c r="TVV36">
        <f t="shared" si="229"/>
        <v>0</v>
      </c>
      <c r="TVW36">
        <f t="shared" si="229"/>
        <v>0</v>
      </c>
      <c r="TVX36">
        <f t="shared" si="229"/>
        <v>0</v>
      </c>
      <c r="TVY36">
        <f t="shared" si="229"/>
        <v>0</v>
      </c>
      <c r="TVZ36">
        <f t="shared" si="229"/>
        <v>0</v>
      </c>
      <c r="TWA36">
        <f t="shared" si="229"/>
        <v>0</v>
      </c>
      <c r="TWB36">
        <f t="shared" si="229"/>
        <v>0</v>
      </c>
      <c r="TWC36">
        <f t="shared" si="229"/>
        <v>0</v>
      </c>
      <c r="TWD36">
        <f t="shared" si="229"/>
        <v>0</v>
      </c>
      <c r="TWE36">
        <f t="shared" si="229"/>
        <v>0</v>
      </c>
      <c r="TWF36">
        <f t="shared" si="229"/>
        <v>0</v>
      </c>
      <c r="TWG36">
        <f t="shared" si="229"/>
        <v>0</v>
      </c>
      <c r="TWH36">
        <f t="shared" si="229"/>
        <v>0</v>
      </c>
      <c r="TWI36">
        <f t="shared" si="229"/>
        <v>0</v>
      </c>
      <c r="TWJ36">
        <f t="shared" si="229"/>
        <v>0</v>
      </c>
      <c r="TWK36">
        <f t="shared" si="229"/>
        <v>0</v>
      </c>
      <c r="TWL36">
        <f t="shared" si="229"/>
        <v>0</v>
      </c>
      <c r="TWM36">
        <f t="shared" si="229"/>
        <v>0</v>
      </c>
      <c r="TWN36">
        <f t="shared" si="229"/>
        <v>0</v>
      </c>
      <c r="TWO36">
        <f t="shared" si="229"/>
        <v>0</v>
      </c>
      <c r="TWP36">
        <f t="shared" si="229"/>
        <v>0</v>
      </c>
      <c r="TWQ36">
        <f t="shared" si="229"/>
        <v>0</v>
      </c>
      <c r="TWR36">
        <f t="shared" si="229"/>
        <v>0</v>
      </c>
      <c r="TWS36">
        <f t="shared" si="229"/>
        <v>0</v>
      </c>
      <c r="TWT36">
        <f t="shared" si="229"/>
        <v>0</v>
      </c>
      <c r="TWU36">
        <f t="shared" si="229"/>
        <v>0</v>
      </c>
      <c r="TWV36">
        <f t="shared" si="229"/>
        <v>0</v>
      </c>
      <c r="TWW36">
        <f t="shared" si="229"/>
        <v>0</v>
      </c>
      <c r="TWX36">
        <f t="shared" si="229"/>
        <v>0</v>
      </c>
      <c r="TWY36">
        <f t="shared" si="229"/>
        <v>0</v>
      </c>
      <c r="TWZ36">
        <f t="shared" si="229"/>
        <v>0</v>
      </c>
      <c r="TXA36">
        <f t="shared" si="229"/>
        <v>0</v>
      </c>
      <c r="TXB36">
        <f t="shared" si="229"/>
        <v>0</v>
      </c>
      <c r="TXC36">
        <f t="shared" ref="TXC36:TZN36" si="230">SUM(TXC32:TXC34)</f>
        <v>0</v>
      </c>
      <c r="TXD36">
        <f t="shared" si="230"/>
        <v>0</v>
      </c>
      <c r="TXE36">
        <f t="shared" si="230"/>
        <v>0</v>
      </c>
      <c r="TXF36">
        <f t="shared" si="230"/>
        <v>0</v>
      </c>
      <c r="TXG36">
        <f t="shared" si="230"/>
        <v>0</v>
      </c>
      <c r="TXH36">
        <f t="shared" si="230"/>
        <v>0</v>
      </c>
      <c r="TXI36">
        <f t="shared" si="230"/>
        <v>0</v>
      </c>
      <c r="TXJ36">
        <f t="shared" si="230"/>
        <v>0</v>
      </c>
      <c r="TXK36">
        <f t="shared" si="230"/>
        <v>0</v>
      </c>
      <c r="TXL36">
        <f t="shared" si="230"/>
        <v>0</v>
      </c>
      <c r="TXM36">
        <f t="shared" si="230"/>
        <v>0</v>
      </c>
      <c r="TXN36">
        <f t="shared" si="230"/>
        <v>0</v>
      </c>
      <c r="TXO36">
        <f t="shared" si="230"/>
        <v>0</v>
      </c>
      <c r="TXP36">
        <f t="shared" si="230"/>
        <v>0</v>
      </c>
      <c r="TXQ36">
        <f t="shared" si="230"/>
        <v>0</v>
      </c>
      <c r="TXR36">
        <f t="shared" si="230"/>
        <v>0</v>
      </c>
      <c r="TXS36">
        <f t="shared" si="230"/>
        <v>0</v>
      </c>
      <c r="TXT36">
        <f t="shared" si="230"/>
        <v>0</v>
      </c>
      <c r="TXU36">
        <f t="shared" si="230"/>
        <v>0</v>
      </c>
      <c r="TXV36">
        <f t="shared" si="230"/>
        <v>0</v>
      </c>
      <c r="TXW36">
        <f t="shared" si="230"/>
        <v>0</v>
      </c>
      <c r="TXX36">
        <f t="shared" si="230"/>
        <v>0</v>
      </c>
      <c r="TXY36">
        <f t="shared" si="230"/>
        <v>0</v>
      </c>
      <c r="TXZ36">
        <f t="shared" si="230"/>
        <v>0</v>
      </c>
      <c r="TYA36">
        <f t="shared" si="230"/>
        <v>0</v>
      </c>
      <c r="TYB36">
        <f t="shared" si="230"/>
        <v>0</v>
      </c>
      <c r="TYC36">
        <f t="shared" si="230"/>
        <v>0</v>
      </c>
      <c r="TYD36">
        <f t="shared" si="230"/>
        <v>0</v>
      </c>
      <c r="TYE36">
        <f t="shared" si="230"/>
        <v>0</v>
      </c>
      <c r="TYF36">
        <f t="shared" si="230"/>
        <v>0</v>
      </c>
      <c r="TYG36">
        <f t="shared" si="230"/>
        <v>0</v>
      </c>
      <c r="TYH36">
        <f t="shared" si="230"/>
        <v>0</v>
      </c>
      <c r="TYI36">
        <f t="shared" si="230"/>
        <v>0</v>
      </c>
      <c r="TYJ36">
        <f t="shared" si="230"/>
        <v>0</v>
      </c>
      <c r="TYK36">
        <f t="shared" si="230"/>
        <v>0</v>
      </c>
      <c r="TYL36">
        <f t="shared" si="230"/>
        <v>0</v>
      </c>
      <c r="TYM36">
        <f t="shared" si="230"/>
        <v>0</v>
      </c>
      <c r="TYN36">
        <f t="shared" si="230"/>
        <v>0</v>
      </c>
      <c r="TYO36">
        <f t="shared" si="230"/>
        <v>0</v>
      </c>
      <c r="TYP36">
        <f t="shared" si="230"/>
        <v>0</v>
      </c>
      <c r="TYQ36">
        <f t="shared" si="230"/>
        <v>0</v>
      </c>
      <c r="TYR36">
        <f t="shared" si="230"/>
        <v>0</v>
      </c>
      <c r="TYS36">
        <f t="shared" si="230"/>
        <v>0</v>
      </c>
      <c r="TYT36">
        <f t="shared" si="230"/>
        <v>0</v>
      </c>
      <c r="TYU36">
        <f t="shared" si="230"/>
        <v>0</v>
      </c>
      <c r="TYV36">
        <f t="shared" si="230"/>
        <v>0</v>
      </c>
      <c r="TYW36">
        <f t="shared" si="230"/>
        <v>0</v>
      </c>
      <c r="TYX36">
        <f t="shared" si="230"/>
        <v>0</v>
      </c>
      <c r="TYY36">
        <f t="shared" si="230"/>
        <v>0</v>
      </c>
      <c r="TYZ36">
        <f t="shared" si="230"/>
        <v>0</v>
      </c>
      <c r="TZA36">
        <f t="shared" si="230"/>
        <v>0</v>
      </c>
      <c r="TZB36">
        <f t="shared" si="230"/>
        <v>0</v>
      </c>
      <c r="TZC36">
        <f t="shared" si="230"/>
        <v>0</v>
      </c>
      <c r="TZD36">
        <f t="shared" si="230"/>
        <v>0</v>
      </c>
      <c r="TZE36">
        <f t="shared" si="230"/>
        <v>0</v>
      </c>
      <c r="TZF36">
        <f t="shared" si="230"/>
        <v>0</v>
      </c>
      <c r="TZG36">
        <f t="shared" si="230"/>
        <v>0</v>
      </c>
      <c r="TZH36">
        <f t="shared" si="230"/>
        <v>0</v>
      </c>
      <c r="TZI36">
        <f t="shared" si="230"/>
        <v>0</v>
      </c>
      <c r="TZJ36">
        <f t="shared" si="230"/>
        <v>0</v>
      </c>
      <c r="TZK36">
        <f t="shared" si="230"/>
        <v>0</v>
      </c>
      <c r="TZL36">
        <f t="shared" si="230"/>
        <v>0</v>
      </c>
      <c r="TZM36">
        <f t="shared" si="230"/>
        <v>0</v>
      </c>
      <c r="TZN36">
        <f t="shared" si="230"/>
        <v>0</v>
      </c>
      <c r="TZO36">
        <f t="shared" ref="TZO36:UBZ36" si="231">SUM(TZO32:TZO34)</f>
        <v>0</v>
      </c>
      <c r="TZP36">
        <f t="shared" si="231"/>
        <v>0</v>
      </c>
      <c r="TZQ36">
        <f t="shared" si="231"/>
        <v>0</v>
      </c>
      <c r="TZR36">
        <f t="shared" si="231"/>
        <v>0</v>
      </c>
      <c r="TZS36">
        <f t="shared" si="231"/>
        <v>0</v>
      </c>
      <c r="TZT36">
        <f t="shared" si="231"/>
        <v>0</v>
      </c>
      <c r="TZU36">
        <f t="shared" si="231"/>
        <v>0</v>
      </c>
      <c r="TZV36">
        <f t="shared" si="231"/>
        <v>0</v>
      </c>
      <c r="TZW36">
        <f t="shared" si="231"/>
        <v>0</v>
      </c>
      <c r="TZX36">
        <f t="shared" si="231"/>
        <v>0</v>
      </c>
      <c r="TZY36">
        <f t="shared" si="231"/>
        <v>0</v>
      </c>
      <c r="TZZ36">
        <f t="shared" si="231"/>
        <v>0</v>
      </c>
      <c r="UAA36">
        <f t="shared" si="231"/>
        <v>0</v>
      </c>
      <c r="UAB36">
        <f t="shared" si="231"/>
        <v>0</v>
      </c>
      <c r="UAC36">
        <f t="shared" si="231"/>
        <v>0</v>
      </c>
      <c r="UAD36">
        <f t="shared" si="231"/>
        <v>0</v>
      </c>
      <c r="UAE36">
        <f t="shared" si="231"/>
        <v>0</v>
      </c>
      <c r="UAF36">
        <f t="shared" si="231"/>
        <v>0</v>
      </c>
      <c r="UAG36">
        <f t="shared" si="231"/>
        <v>0</v>
      </c>
      <c r="UAH36">
        <f t="shared" si="231"/>
        <v>0</v>
      </c>
      <c r="UAI36">
        <f t="shared" si="231"/>
        <v>0</v>
      </c>
      <c r="UAJ36">
        <f t="shared" si="231"/>
        <v>0</v>
      </c>
      <c r="UAK36">
        <f t="shared" si="231"/>
        <v>0</v>
      </c>
      <c r="UAL36">
        <f t="shared" si="231"/>
        <v>0</v>
      </c>
      <c r="UAM36">
        <f t="shared" si="231"/>
        <v>0</v>
      </c>
      <c r="UAN36">
        <f t="shared" si="231"/>
        <v>0</v>
      </c>
      <c r="UAO36">
        <f t="shared" si="231"/>
        <v>0</v>
      </c>
      <c r="UAP36">
        <f t="shared" si="231"/>
        <v>0</v>
      </c>
      <c r="UAQ36">
        <f t="shared" si="231"/>
        <v>0</v>
      </c>
      <c r="UAR36">
        <f t="shared" si="231"/>
        <v>0</v>
      </c>
      <c r="UAS36">
        <f t="shared" si="231"/>
        <v>0</v>
      </c>
      <c r="UAT36">
        <f t="shared" si="231"/>
        <v>0</v>
      </c>
      <c r="UAU36">
        <f t="shared" si="231"/>
        <v>0</v>
      </c>
      <c r="UAV36">
        <f t="shared" si="231"/>
        <v>0</v>
      </c>
      <c r="UAW36">
        <f t="shared" si="231"/>
        <v>0</v>
      </c>
      <c r="UAX36">
        <f t="shared" si="231"/>
        <v>0</v>
      </c>
      <c r="UAY36">
        <f t="shared" si="231"/>
        <v>0</v>
      </c>
      <c r="UAZ36">
        <f t="shared" si="231"/>
        <v>0</v>
      </c>
      <c r="UBA36">
        <f t="shared" si="231"/>
        <v>0</v>
      </c>
      <c r="UBB36">
        <f t="shared" si="231"/>
        <v>0</v>
      </c>
      <c r="UBC36">
        <f t="shared" si="231"/>
        <v>0</v>
      </c>
      <c r="UBD36">
        <f t="shared" si="231"/>
        <v>0</v>
      </c>
      <c r="UBE36">
        <f t="shared" si="231"/>
        <v>0</v>
      </c>
      <c r="UBF36">
        <f t="shared" si="231"/>
        <v>0</v>
      </c>
      <c r="UBG36">
        <f t="shared" si="231"/>
        <v>0</v>
      </c>
      <c r="UBH36">
        <f t="shared" si="231"/>
        <v>0</v>
      </c>
      <c r="UBI36">
        <f t="shared" si="231"/>
        <v>0</v>
      </c>
      <c r="UBJ36">
        <f t="shared" si="231"/>
        <v>0</v>
      </c>
      <c r="UBK36">
        <f t="shared" si="231"/>
        <v>0</v>
      </c>
      <c r="UBL36">
        <f t="shared" si="231"/>
        <v>0</v>
      </c>
      <c r="UBM36">
        <f t="shared" si="231"/>
        <v>0</v>
      </c>
      <c r="UBN36">
        <f t="shared" si="231"/>
        <v>0</v>
      </c>
      <c r="UBO36">
        <f t="shared" si="231"/>
        <v>0</v>
      </c>
      <c r="UBP36">
        <f t="shared" si="231"/>
        <v>0</v>
      </c>
      <c r="UBQ36">
        <f t="shared" si="231"/>
        <v>0</v>
      </c>
      <c r="UBR36">
        <f t="shared" si="231"/>
        <v>0</v>
      </c>
      <c r="UBS36">
        <f t="shared" si="231"/>
        <v>0</v>
      </c>
      <c r="UBT36">
        <f t="shared" si="231"/>
        <v>0</v>
      </c>
      <c r="UBU36">
        <f t="shared" si="231"/>
        <v>0</v>
      </c>
      <c r="UBV36">
        <f t="shared" si="231"/>
        <v>0</v>
      </c>
      <c r="UBW36">
        <f t="shared" si="231"/>
        <v>0</v>
      </c>
      <c r="UBX36">
        <f t="shared" si="231"/>
        <v>0</v>
      </c>
      <c r="UBY36">
        <f t="shared" si="231"/>
        <v>0</v>
      </c>
      <c r="UBZ36">
        <f t="shared" si="231"/>
        <v>0</v>
      </c>
      <c r="UCA36">
        <f t="shared" ref="UCA36:UEL36" si="232">SUM(UCA32:UCA34)</f>
        <v>0</v>
      </c>
      <c r="UCB36">
        <f t="shared" si="232"/>
        <v>0</v>
      </c>
      <c r="UCC36">
        <f t="shared" si="232"/>
        <v>0</v>
      </c>
      <c r="UCD36">
        <f t="shared" si="232"/>
        <v>0</v>
      </c>
      <c r="UCE36">
        <f t="shared" si="232"/>
        <v>0</v>
      </c>
      <c r="UCF36">
        <f t="shared" si="232"/>
        <v>0</v>
      </c>
      <c r="UCG36">
        <f t="shared" si="232"/>
        <v>0</v>
      </c>
      <c r="UCH36">
        <f t="shared" si="232"/>
        <v>0</v>
      </c>
      <c r="UCI36">
        <f t="shared" si="232"/>
        <v>0</v>
      </c>
      <c r="UCJ36">
        <f t="shared" si="232"/>
        <v>0</v>
      </c>
      <c r="UCK36">
        <f t="shared" si="232"/>
        <v>0</v>
      </c>
      <c r="UCL36">
        <f t="shared" si="232"/>
        <v>0</v>
      </c>
      <c r="UCM36">
        <f t="shared" si="232"/>
        <v>0</v>
      </c>
      <c r="UCN36">
        <f t="shared" si="232"/>
        <v>0</v>
      </c>
      <c r="UCO36">
        <f t="shared" si="232"/>
        <v>0</v>
      </c>
      <c r="UCP36">
        <f t="shared" si="232"/>
        <v>0</v>
      </c>
      <c r="UCQ36">
        <f t="shared" si="232"/>
        <v>0</v>
      </c>
      <c r="UCR36">
        <f t="shared" si="232"/>
        <v>0</v>
      </c>
      <c r="UCS36">
        <f t="shared" si="232"/>
        <v>0</v>
      </c>
      <c r="UCT36">
        <f t="shared" si="232"/>
        <v>0</v>
      </c>
      <c r="UCU36">
        <f t="shared" si="232"/>
        <v>0</v>
      </c>
      <c r="UCV36">
        <f t="shared" si="232"/>
        <v>0</v>
      </c>
      <c r="UCW36">
        <f t="shared" si="232"/>
        <v>0</v>
      </c>
      <c r="UCX36">
        <f t="shared" si="232"/>
        <v>0</v>
      </c>
      <c r="UCY36">
        <f t="shared" si="232"/>
        <v>0</v>
      </c>
      <c r="UCZ36">
        <f t="shared" si="232"/>
        <v>0</v>
      </c>
      <c r="UDA36">
        <f t="shared" si="232"/>
        <v>0</v>
      </c>
      <c r="UDB36">
        <f t="shared" si="232"/>
        <v>0</v>
      </c>
      <c r="UDC36">
        <f t="shared" si="232"/>
        <v>0</v>
      </c>
      <c r="UDD36">
        <f t="shared" si="232"/>
        <v>0</v>
      </c>
      <c r="UDE36">
        <f t="shared" si="232"/>
        <v>0</v>
      </c>
      <c r="UDF36">
        <f t="shared" si="232"/>
        <v>0</v>
      </c>
      <c r="UDG36">
        <f t="shared" si="232"/>
        <v>0</v>
      </c>
      <c r="UDH36">
        <f t="shared" si="232"/>
        <v>0</v>
      </c>
      <c r="UDI36">
        <f t="shared" si="232"/>
        <v>0</v>
      </c>
      <c r="UDJ36">
        <f t="shared" si="232"/>
        <v>0</v>
      </c>
      <c r="UDK36">
        <f t="shared" si="232"/>
        <v>0</v>
      </c>
      <c r="UDL36">
        <f t="shared" si="232"/>
        <v>0</v>
      </c>
      <c r="UDM36">
        <f t="shared" si="232"/>
        <v>0</v>
      </c>
      <c r="UDN36">
        <f t="shared" si="232"/>
        <v>0</v>
      </c>
      <c r="UDO36">
        <f t="shared" si="232"/>
        <v>0</v>
      </c>
      <c r="UDP36">
        <f t="shared" si="232"/>
        <v>0</v>
      </c>
      <c r="UDQ36">
        <f t="shared" si="232"/>
        <v>0</v>
      </c>
      <c r="UDR36">
        <f t="shared" si="232"/>
        <v>0</v>
      </c>
      <c r="UDS36">
        <f t="shared" si="232"/>
        <v>0</v>
      </c>
      <c r="UDT36">
        <f t="shared" si="232"/>
        <v>0</v>
      </c>
      <c r="UDU36">
        <f t="shared" si="232"/>
        <v>0</v>
      </c>
      <c r="UDV36">
        <f t="shared" si="232"/>
        <v>0</v>
      </c>
      <c r="UDW36">
        <f t="shared" si="232"/>
        <v>0</v>
      </c>
      <c r="UDX36">
        <f t="shared" si="232"/>
        <v>0</v>
      </c>
      <c r="UDY36">
        <f t="shared" si="232"/>
        <v>0</v>
      </c>
      <c r="UDZ36">
        <f t="shared" si="232"/>
        <v>0</v>
      </c>
      <c r="UEA36">
        <f t="shared" si="232"/>
        <v>0</v>
      </c>
      <c r="UEB36">
        <f t="shared" si="232"/>
        <v>0</v>
      </c>
      <c r="UEC36">
        <f t="shared" si="232"/>
        <v>0</v>
      </c>
      <c r="UED36">
        <f t="shared" si="232"/>
        <v>0</v>
      </c>
      <c r="UEE36">
        <f t="shared" si="232"/>
        <v>0</v>
      </c>
      <c r="UEF36">
        <f t="shared" si="232"/>
        <v>0</v>
      </c>
      <c r="UEG36">
        <f t="shared" si="232"/>
        <v>0</v>
      </c>
      <c r="UEH36">
        <f t="shared" si="232"/>
        <v>0</v>
      </c>
      <c r="UEI36">
        <f t="shared" si="232"/>
        <v>0</v>
      </c>
      <c r="UEJ36">
        <f t="shared" si="232"/>
        <v>0</v>
      </c>
      <c r="UEK36">
        <f t="shared" si="232"/>
        <v>0</v>
      </c>
      <c r="UEL36">
        <f t="shared" si="232"/>
        <v>0</v>
      </c>
      <c r="UEM36">
        <f t="shared" ref="UEM36:UGX36" si="233">SUM(UEM32:UEM34)</f>
        <v>0</v>
      </c>
      <c r="UEN36">
        <f t="shared" si="233"/>
        <v>0</v>
      </c>
      <c r="UEO36">
        <f t="shared" si="233"/>
        <v>0</v>
      </c>
      <c r="UEP36">
        <f t="shared" si="233"/>
        <v>0</v>
      </c>
      <c r="UEQ36">
        <f t="shared" si="233"/>
        <v>0</v>
      </c>
      <c r="UER36">
        <f t="shared" si="233"/>
        <v>0</v>
      </c>
      <c r="UES36">
        <f t="shared" si="233"/>
        <v>0</v>
      </c>
      <c r="UET36">
        <f t="shared" si="233"/>
        <v>0</v>
      </c>
      <c r="UEU36">
        <f t="shared" si="233"/>
        <v>0</v>
      </c>
      <c r="UEV36">
        <f t="shared" si="233"/>
        <v>0</v>
      </c>
      <c r="UEW36">
        <f t="shared" si="233"/>
        <v>0</v>
      </c>
      <c r="UEX36">
        <f t="shared" si="233"/>
        <v>0</v>
      </c>
      <c r="UEY36">
        <f t="shared" si="233"/>
        <v>0</v>
      </c>
      <c r="UEZ36">
        <f t="shared" si="233"/>
        <v>0</v>
      </c>
      <c r="UFA36">
        <f t="shared" si="233"/>
        <v>0</v>
      </c>
      <c r="UFB36">
        <f t="shared" si="233"/>
        <v>0</v>
      </c>
      <c r="UFC36">
        <f t="shared" si="233"/>
        <v>0</v>
      </c>
      <c r="UFD36">
        <f t="shared" si="233"/>
        <v>0</v>
      </c>
      <c r="UFE36">
        <f t="shared" si="233"/>
        <v>0</v>
      </c>
      <c r="UFF36">
        <f t="shared" si="233"/>
        <v>0</v>
      </c>
      <c r="UFG36">
        <f t="shared" si="233"/>
        <v>0</v>
      </c>
      <c r="UFH36">
        <f t="shared" si="233"/>
        <v>0</v>
      </c>
      <c r="UFI36">
        <f t="shared" si="233"/>
        <v>0</v>
      </c>
      <c r="UFJ36">
        <f t="shared" si="233"/>
        <v>0</v>
      </c>
      <c r="UFK36">
        <f t="shared" si="233"/>
        <v>0</v>
      </c>
      <c r="UFL36">
        <f t="shared" si="233"/>
        <v>0</v>
      </c>
      <c r="UFM36">
        <f t="shared" si="233"/>
        <v>0</v>
      </c>
      <c r="UFN36">
        <f t="shared" si="233"/>
        <v>0</v>
      </c>
      <c r="UFO36">
        <f t="shared" si="233"/>
        <v>0</v>
      </c>
      <c r="UFP36">
        <f t="shared" si="233"/>
        <v>0</v>
      </c>
      <c r="UFQ36">
        <f t="shared" si="233"/>
        <v>0</v>
      </c>
      <c r="UFR36">
        <f t="shared" si="233"/>
        <v>0</v>
      </c>
      <c r="UFS36">
        <f t="shared" si="233"/>
        <v>0</v>
      </c>
      <c r="UFT36">
        <f t="shared" si="233"/>
        <v>0</v>
      </c>
      <c r="UFU36">
        <f t="shared" si="233"/>
        <v>0</v>
      </c>
      <c r="UFV36">
        <f t="shared" si="233"/>
        <v>0</v>
      </c>
      <c r="UFW36">
        <f t="shared" si="233"/>
        <v>0</v>
      </c>
      <c r="UFX36">
        <f t="shared" si="233"/>
        <v>0</v>
      </c>
      <c r="UFY36">
        <f t="shared" si="233"/>
        <v>0</v>
      </c>
      <c r="UFZ36">
        <f t="shared" si="233"/>
        <v>0</v>
      </c>
      <c r="UGA36">
        <f t="shared" si="233"/>
        <v>0</v>
      </c>
      <c r="UGB36">
        <f t="shared" si="233"/>
        <v>0</v>
      </c>
      <c r="UGC36">
        <f t="shared" si="233"/>
        <v>0</v>
      </c>
      <c r="UGD36">
        <f t="shared" si="233"/>
        <v>0</v>
      </c>
      <c r="UGE36">
        <f t="shared" si="233"/>
        <v>0</v>
      </c>
      <c r="UGF36">
        <f t="shared" si="233"/>
        <v>0</v>
      </c>
      <c r="UGG36">
        <f t="shared" si="233"/>
        <v>0</v>
      </c>
      <c r="UGH36">
        <f t="shared" si="233"/>
        <v>0</v>
      </c>
      <c r="UGI36">
        <f t="shared" si="233"/>
        <v>0</v>
      </c>
      <c r="UGJ36">
        <f t="shared" si="233"/>
        <v>0</v>
      </c>
      <c r="UGK36">
        <f t="shared" si="233"/>
        <v>0</v>
      </c>
      <c r="UGL36">
        <f t="shared" si="233"/>
        <v>0</v>
      </c>
      <c r="UGM36">
        <f t="shared" si="233"/>
        <v>0</v>
      </c>
      <c r="UGN36">
        <f t="shared" si="233"/>
        <v>0</v>
      </c>
      <c r="UGO36">
        <f t="shared" si="233"/>
        <v>0</v>
      </c>
      <c r="UGP36">
        <f t="shared" si="233"/>
        <v>0</v>
      </c>
      <c r="UGQ36">
        <f t="shared" si="233"/>
        <v>0</v>
      </c>
      <c r="UGR36">
        <f t="shared" si="233"/>
        <v>0</v>
      </c>
      <c r="UGS36">
        <f t="shared" si="233"/>
        <v>0</v>
      </c>
      <c r="UGT36">
        <f t="shared" si="233"/>
        <v>0</v>
      </c>
      <c r="UGU36">
        <f t="shared" si="233"/>
        <v>0</v>
      </c>
      <c r="UGV36">
        <f t="shared" si="233"/>
        <v>0</v>
      </c>
      <c r="UGW36">
        <f t="shared" si="233"/>
        <v>0</v>
      </c>
      <c r="UGX36">
        <f t="shared" si="233"/>
        <v>0</v>
      </c>
      <c r="UGY36">
        <f t="shared" ref="UGY36:UJJ36" si="234">SUM(UGY32:UGY34)</f>
        <v>0</v>
      </c>
      <c r="UGZ36">
        <f t="shared" si="234"/>
        <v>0</v>
      </c>
      <c r="UHA36">
        <f t="shared" si="234"/>
        <v>0</v>
      </c>
      <c r="UHB36">
        <f t="shared" si="234"/>
        <v>0</v>
      </c>
      <c r="UHC36">
        <f t="shared" si="234"/>
        <v>0</v>
      </c>
      <c r="UHD36">
        <f t="shared" si="234"/>
        <v>0</v>
      </c>
      <c r="UHE36">
        <f t="shared" si="234"/>
        <v>0</v>
      </c>
      <c r="UHF36">
        <f t="shared" si="234"/>
        <v>0</v>
      </c>
      <c r="UHG36">
        <f t="shared" si="234"/>
        <v>0</v>
      </c>
      <c r="UHH36">
        <f t="shared" si="234"/>
        <v>0</v>
      </c>
      <c r="UHI36">
        <f t="shared" si="234"/>
        <v>0</v>
      </c>
      <c r="UHJ36">
        <f t="shared" si="234"/>
        <v>0</v>
      </c>
      <c r="UHK36">
        <f t="shared" si="234"/>
        <v>0</v>
      </c>
      <c r="UHL36">
        <f t="shared" si="234"/>
        <v>0</v>
      </c>
      <c r="UHM36">
        <f t="shared" si="234"/>
        <v>0</v>
      </c>
      <c r="UHN36">
        <f t="shared" si="234"/>
        <v>0</v>
      </c>
      <c r="UHO36">
        <f t="shared" si="234"/>
        <v>0</v>
      </c>
      <c r="UHP36">
        <f t="shared" si="234"/>
        <v>0</v>
      </c>
      <c r="UHQ36">
        <f t="shared" si="234"/>
        <v>0</v>
      </c>
      <c r="UHR36">
        <f t="shared" si="234"/>
        <v>0</v>
      </c>
      <c r="UHS36">
        <f t="shared" si="234"/>
        <v>0</v>
      </c>
      <c r="UHT36">
        <f t="shared" si="234"/>
        <v>0</v>
      </c>
      <c r="UHU36">
        <f t="shared" si="234"/>
        <v>0</v>
      </c>
      <c r="UHV36">
        <f t="shared" si="234"/>
        <v>0</v>
      </c>
      <c r="UHW36">
        <f t="shared" si="234"/>
        <v>0</v>
      </c>
      <c r="UHX36">
        <f t="shared" si="234"/>
        <v>0</v>
      </c>
      <c r="UHY36">
        <f t="shared" si="234"/>
        <v>0</v>
      </c>
      <c r="UHZ36">
        <f t="shared" si="234"/>
        <v>0</v>
      </c>
      <c r="UIA36">
        <f t="shared" si="234"/>
        <v>0</v>
      </c>
      <c r="UIB36">
        <f t="shared" si="234"/>
        <v>0</v>
      </c>
      <c r="UIC36">
        <f t="shared" si="234"/>
        <v>0</v>
      </c>
      <c r="UID36">
        <f t="shared" si="234"/>
        <v>0</v>
      </c>
      <c r="UIE36">
        <f t="shared" si="234"/>
        <v>0</v>
      </c>
      <c r="UIF36">
        <f t="shared" si="234"/>
        <v>0</v>
      </c>
      <c r="UIG36">
        <f t="shared" si="234"/>
        <v>0</v>
      </c>
      <c r="UIH36">
        <f t="shared" si="234"/>
        <v>0</v>
      </c>
      <c r="UII36">
        <f t="shared" si="234"/>
        <v>0</v>
      </c>
      <c r="UIJ36">
        <f t="shared" si="234"/>
        <v>0</v>
      </c>
      <c r="UIK36">
        <f t="shared" si="234"/>
        <v>0</v>
      </c>
      <c r="UIL36">
        <f t="shared" si="234"/>
        <v>0</v>
      </c>
      <c r="UIM36">
        <f t="shared" si="234"/>
        <v>0</v>
      </c>
      <c r="UIN36">
        <f t="shared" si="234"/>
        <v>0</v>
      </c>
      <c r="UIO36">
        <f t="shared" si="234"/>
        <v>0</v>
      </c>
      <c r="UIP36">
        <f t="shared" si="234"/>
        <v>0</v>
      </c>
      <c r="UIQ36">
        <f t="shared" si="234"/>
        <v>0</v>
      </c>
      <c r="UIR36">
        <f t="shared" si="234"/>
        <v>0</v>
      </c>
      <c r="UIS36">
        <f t="shared" si="234"/>
        <v>0</v>
      </c>
      <c r="UIT36">
        <f t="shared" si="234"/>
        <v>0</v>
      </c>
      <c r="UIU36">
        <f t="shared" si="234"/>
        <v>0</v>
      </c>
      <c r="UIV36">
        <f t="shared" si="234"/>
        <v>0</v>
      </c>
      <c r="UIW36">
        <f t="shared" si="234"/>
        <v>0</v>
      </c>
      <c r="UIX36">
        <f t="shared" si="234"/>
        <v>0</v>
      </c>
      <c r="UIY36">
        <f t="shared" si="234"/>
        <v>0</v>
      </c>
      <c r="UIZ36">
        <f t="shared" si="234"/>
        <v>0</v>
      </c>
      <c r="UJA36">
        <f t="shared" si="234"/>
        <v>0</v>
      </c>
      <c r="UJB36">
        <f t="shared" si="234"/>
        <v>0</v>
      </c>
      <c r="UJC36">
        <f t="shared" si="234"/>
        <v>0</v>
      </c>
      <c r="UJD36">
        <f t="shared" si="234"/>
        <v>0</v>
      </c>
      <c r="UJE36">
        <f t="shared" si="234"/>
        <v>0</v>
      </c>
      <c r="UJF36">
        <f t="shared" si="234"/>
        <v>0</v>
      </c>
      <c r="UJG36">
        <f t="shared" si="234"/>
        <v>0</v>
      </c>
      <c r="UJH36">
        <f t="shared" si="234"/>
        <v>0</v>
      </c>
      <c r="UJI36">
        <f t="shared" si="234"/>
        <v>0</v>
      </c>
      <c r="UJJ36">
        <f t="shared" si="234"/>
        <v>0</v>
      </c>
      <c r="UJK36">
        <f t="shared" ref="UJK36:ULV36" si="235">SUM(UJK32:UJK34)</f>
        <v>0</v>
      </c>
      <c r="UJL36">
        <f t="shared" si="235"/>
        <v>0</v>
      </c>
      <c r="UJM36">
        <f t="shared" si="235"/>
        <v>0</v>
      </c>
      <c r="UJN36">
        <f t="shared" si="235"/>
        <v>0</v>
      </c>
      <c r="UJO36">
        <f t="shared" si="235"/>
        <v>0</v>
      </c>
      <c r="UJP36">
        <f t="shared" si="235"/>
        <v>0</v>
      </c>
      <c r="UJQ36">
        <f t="shared" si="235"/>
        <v>0</v>
      </c>
      <c r="UJR36">
        <f t="shared" si="235"/>
        <v>0</v>
      </c>
      <c r="UJS36">
        <f t="shared" si="235"/>
        <v>0</v>
      </c>
      <c r="UJT36">
        <f t="shared" si="235"/>
        <v>0</v>
      </c>
      <c r="UJU36">
        <f t="shared" si="235"/>
        <v>0</v>
      </c>
      <c r="UJV36">
        <f t="shared" si="235"/>
        <v>0</v>
      </c>
      <c r="UJW36">
        <f t="shared" si="235"/>
        <v>0</v>
      </c>
      <c r="UJX36">
        <f t="shared" si="235"/>
        <v>0</v>
      </c>
      <c r="UJY36">
        <f t="shared" si="235"/>
        <v>0</v>
      </c>
      <c r="UJZ36">
        <f t="shared" si="235"/>
        <v>0</v>
      </c>
      <c r="UKA36">
        <f t="shared" si="235"/>
        <v>0</v>
      </c>
      <c r="UKB36">
        <f t="shared" si="235"/>
        <v>0</v>
      </c>
      <c r="UKC36">
        <f t="shared" si="235"/>
        <v>0</v>
      </c>
      <c r="UKD36">
        <f t="shared" si="235"/>
        <v>0</v>
      </c>
      <c r="UKE36">
        <f t="shared" si="235"/>
        <v>0</v>
      </c>
      <c r="UKF36">
        <f t="shared" si="235"/>
        <v>0</v>
      </c>
      <c r="UKG36">
        <f t="shared" si="235"/>
        <v>0</v>
      </c>
      <c r="UKH36">
        <f t="shared" si="235"/>
        <v>0</v>
      </c>
      <c r="UKI36">
        <f t="shared" si="235"/>
        <v>0</v>
      </c>
      <c r="UKJ36">
        <f t="shared" si="235"/>
        <v>0</v>
      </c>
      <c r="UKK36">
        <f t="shared" si="235"/>
        <v>0</v>
      </c>
      <c r="UKL36">
        <f t="shared" si="235"/>
        <v>0</v>
      </c>
      <c r="UKM36">
        <f t="shared" si="235"/>
        <v>0</v>
      </c>
      <c r="UKN36">
        <f t="shared" si="235"/>
        <v>0</v>
      </c>
      <c r="UKO36">
        <f t="shared" si="235"/>
        <v>0</v>
      </c>
      <c r="UKP36">
        <f t="shared" si="235"/>
        <v>0</v>
      </c>
      <c r="UKQ36">
        <f t="shared" si="235"/>
        <v>0</v>
      </c>
      <c r="UKR36">
        <f t="shared" si="235"/>
        <v>0</v>
      </c>
      <c r="UKS36">
        <f t="shared" si="235"/>
        <v>0</v>
      </c>
      <c r="UKT36">
        <f t="shared" si="235"/>
        <v>0</v>
      </c>
      <c r="UKU36">
        <f t="shared" si="235"/>
        <v>0</v>
      </c>
      <c r="UKV36">
        <f t="shared" si="235"/>
        <v>0</v>
      </c>
      <c r="UKW36">
        <f t="shared" si="235"/>
        <v>0</v>
      </c>
      <c r="UKX36">
        <f t="shared" si="235"/>
        <v>0</v>
      </c>
      <c r="UKY36">
        <f t="shared" si="235"/>
        <v>0</v>
      </c>
      <c r="UKZ36">
        <f t="shared" si="235"/>
        <v>0</v>
      </c>
      <c r="ULA36">
        <f t="shared" si="235"/>
        <v>0</v>
      </c>
      <c r="ULB36">
        <f t="shared" si="235"/>
        <v>0</v>
      </c>
      <c r="ULC36">
        <f t="shared" si="235"/>
        <v>0</v>
      </c>
      <c r="ULD36">
        <f t="shared" si="235"/>
        <v>0</v>
      </c>
      <c r="ULE36">
        <f t="shared" si="235"/>
        <v>0</v>
      </c>
      <c r="ULF36">
        <f t="shared" si="235"/>
        <v>0</v>
      </c>
      <c r="ULG36">
        <f t="shared" si="235"/>
        <v>0</v>
      </c>
      <c r="ULH36">
        <f t="shared" si="235"/>
        <v>0</v>
      </c>
      <c r="ULI36">
        <f t="shared" si="235"/>
        <v>0</v>
      </c>
      <c r="ULJ36">
        <f t="shared" si="235"/>
        <v>0</v>
      </c>
      <c r="ULK36">
        <f t="shared" si="235"/>
        <v>0</v>
      </c>
      <c r="ULL36">
        <f t="shared" si="235"/>
        <v>0</v>
      </c>
      <c r="ULM36">
        <f t="shared" si="235"/>
        <v>0</v>
      </c>
      <c r="ULN36">
        <f t="shared" si="235"/>
        <v>0</v>
      </c>
      <c r="ULO36">
        <f t="shared" si="235"/>
        <v>0</v>
      </c>
      <c r="ULP36">
        <f t="shared" si="235"/>
        <v>0</v>
      </c>
      <c r="ULQ36">
        <f t="shared" si="235"/>
        <v>0</v>
      </c>
      <c r="ULR36">
        <f t="shared" si="235"/>
        <v>0</v>
      </c>
      <c r="ULS36">
        <f t="shared" si="235"/>
        <v>0</v>
      </c>
      <c r="ULT36">
        <f t="shared" si="235"/>
        <v>0</v>
      </c>
      <c r="ULU36">
        <f t="shared" si="235"/>
        <v>0</v>
      </c>
      <c r="ULV36">
        <f t="shared" si="235"/>
        <v>0</v>
      </c>
      <c r="ULW36">
        <f t="shared" ref="ULW36:UOH36" si="236">SUM(ULW32:ULW34)</f>
        <v>0</v>
      </c>
      <c r="ULX36">
        <f t="shared" si="236"/>
        <v>0</v>
      </c>
      <c r="ULY36">
        <f t="shared" si="236"/>
        <v>0</v>
      </c>
      <c r="ULZ36">
        <f t="shared" si="236"/>
        <v>0</v>
      </c>
      <c r="UMA36">
        <f t="shared" si="236"/>
        <v>0</v>
      </c>
      <c r="UMB36">
        <f t="shared" si="236"/>
        <v>0</v>
      </c>
      <c r="UMC36">
        <f t="shared" si="236"/>
        <v>0</v>
      </c>
      <c r="UMD36">
        <f t="shared" si="236"/>
        <v>0</v>
      </c>
      <c r="UME36">
        <f t="shared" si="236"/>
        <v>0</v>
      </c>
      <c r="UMF36">
        <f t="shared" si="236"/>
        <v>0</v>
      </c>
      <c r="UMG36">
        <f t="shared" si="236"/>
        <v>0</v>
      </c>
      <c r="UMH36">
        <f t="shared" si="236"/>
        <v>0</v>
      </c>
      <c r="UMI36">
        <f t="shared" si="236"/>
        <v>0</v>
      </c>
      <c r="UMJ36">
        <f t="shared" si="236"/>
        <v>0</v>
      </c>
      <c r="UMK36">
        <f t="shared" si="236"/>
        <v>0</v>
      </c>
      <c r="UML36">
        <f t="shared" si="236"/>
        <v>0</v>
      </c>
      <c r="UMM36">
        <f t="shared" si="236"/>
        <v>0</v>
      </c>
      <c r="UMN36">
        <f t="shared" si="236"/>
        <v>0</v>
      </c>
      <c r="UMO36">
        <f t="shared" si="236"/>
        <v>0</v>
      </c>
      <c r="UMP36">
        <f t="shared" si="236"/>
        <v>0</v>
      </c>
      <c r="UMQ36">
        <f t="shared" si="236"/>
        <v>0</v>
      </c>
      <c r="UMR36">
        <f t="shared" si="236"/>
        <v>0</v>
      </c>
      <c r="UMS36">
        <f t="shared" si="236"/>
        <v>0</v>
      </c>
      <c r="UMT36">
        <f t="shared" si="236"/>
        <v>0</v>
      </c>
      <c r="UMU36">
        <f t="shared" si="236"/>
        <v>0</v>
      </c>
      <c r="UMV36">
        <f t="shared" si="236"/>
        <v>0</v>
      </c>
      <c r="UMW36">
        <f t="shared" si="236"/>
        <v>0</v>
      </c>
      <c r="UMX36">
        <f t="shared" si="236"/>
        <v>0</v>
      </c>
      <c r="UMY36">
        <f t="shared" si="236"/>
        <v>0</v>
      </c>
      <c r="UMZ36">
        <f t="shared" si="236"/>
        <v>0</v>
      </c>
      <c r="UNA36">
        <f t="shared" si="236"/>
        <v>0</v>
      </c>
      <c r="UNB36">
        <f t="shared" si="236"/>
        <v>0</v>
      </c>
      <c r="UNC36">
        <f t="shared" si="236"/>
        <v>0</v>
      </c>
      <c r="UND36">
        <f t="shared" si="236"/>
        <v>0</v>
      </c>
      <c r="UNE36">
        <f t="shared" si="236"/>
        <v>0</v>
      </c>
      <c r="UNF36">
        <f t="shared" si="236"/>
        <v>0</v>
      </c>
      <c r="UNG36">
        <f t="shared" si="236"/>
        <v>0</v>
      </c>
      <c r="UNH36">
        <f t="shared" si="236"/>
        <v>0</v>
      </c>
      <c r="UNI36">
        <f t="shared" si="236"/>
        <v>0</v>
      </c>
      <c r="UNJ36">
        <f t="shared" si="236"/>
        <v>0</v>
      </c>
      <c r="UNK36">
        <f t="shared" si="236"/>
        <v>0</v>
      </c>
      <c r="UNL36">
        <f t="shared" si="236"/>
        <v>0</v>
      </c>
      <c r="UNM36">
        <f t="shared" si="236"/>
        <v>0</v>
      </c>
      <c r="UNN36">
        <f t="shared" si="236"/>
        <v>0</v>
      </c>
      <c r="UNO36">
        <f t="shared" si="236"/>
        <v>0</v>
      </c>
      <c r="UNP36">
        <f t="shared" si="236"/>
        <v>0</v>
      </c>
      <c r="UNQ36">
        <f t="shared" si="236"/>
        <v>0</v>
      </c>
      <c r="UNR36">
        <f t="shared" si="236"/>
        <v>0</v>
      </c>
      <c r="UNS36">
        <f t="shared" si="236"/>
        <v>0</v>
      </c>
      <c r="UNT36">
        <f t="shared" si="236"/>
        <v>0</v>
      </c>
      <c r="UNU36">
        <f t="shared" si="236"/>
        <v>0</v>
      </c>
      <c r="UNV36">
        <f t="shared" si="236"/>
        <v>0</v>
      </c>
      <c r="UNW36">
        <f t="shared" si="236"/>
        <v>0</v>
      </c>
      <c r="UNX36">
        <f t="shared" si="236"/>
        <v>0</v>
      </c>
      <c r="UNY36">
        <f t="shared" si="236"/>
        <v>0</v>
      </c>
      <c r="UNZ36">
        <f t="shared" si="236"/>
        <v>0</v>
      </c>
      <c r="UOA36">
        <f t="shared" si="236"/>
        <v>0</v>
      </c>
      <c r="UOB36">
        <f t="shared" si="236"/>
        <v>0</v>
      </c>
      <c r="UOC36">
        <f t="shared" si="236"/>
        <v>0</v>
      </c>
      <c r="UOD36">
        <f t="shared" si="236"/>
        <v>0</v>
      </c>
      <c r="UOE36">
        <f t="shared" si="236"/>
        <v>0</v>
      </c>
      <c r="UOF36">
        <f t="shared" si="236"/>
        <v>0</v>
      </c>
      <c r="UOG36">
        <f t="shared" si="236"/>
        <v>0</v>
      </c>
      <c r="UOH36">
        <f t="shared" si="236"/>
        <v>0</v>
      </c>
      <c r="UOI36">
        <f t="shared" ref="UOI36:UQT36" si="237">SUM(UOI32:UOI34)</f>
        <v>0</v>
      </c>
      <c r="UOJ36">
        <f t="shared" si="237"/>
        <v>0</v>
      </c>
      <c r="UOK36">
        <f t="shared" si="237"/>
        <v>0</v>
      </c>
      <c r="UOL36">
        <f t="shared" si="237"/>
        <v>0</v>
      </c>
      <c r="UOM36">
        <f t="shared" si="237"/>
        <v>0</v>
      </c>
      <c r="UON36">
        <f t="shared" si="237"/>
        <v>0</v>
      </c>
      <c r="UOO36">
        <f t="shared" si="237"/>
        <v>0</v>
      </c>
      <c r="UOP36">
        <f t="shared" si="237"/>
        <v>0</v>
      </c>
      <c r="UOQ36">
        <f t="shared" si="237"/>
        <v>0</v>
      </c>
      <c r="UOR36">
        <f t="shared" si="237"/>
        <v>0</v>
      </c>
      <c r="UOS36">
        <f t="shared" si="237"/>
        <v>0</v>
      </c>
      <c r="UOT36">
        <f t="shared" si="237"/>
        <v>0</v>
      </c>
      <c r="UOU36">
        <f t="shared" si="237"/>
        <v>0</v>
      </c>
      <c r="UOV36">
        <f t="shared" si="237"/>
        <v>0</v>
      </c>
      <c r="UOW36">
        <f t="shared" si="237"/>
        <v>0</v>
      </c>
      <c r="UOX36">
        <f t="shared" si="237"/>
        <v>0</v>
      </c>
      <c r="UOY36">
        <f t="shared" si="237"/>
        <v>0</v>
      </c>
      <c r="UOZ36">
        <f t="shared" si="237"/>
        <v>0</v>
      </c>
      <c r="UPA36">
        <f t="shared" si="237"/>
        <v>0</v>
      </c>
      <c r="UPB36">
        <f t="shared" si="237"/>
        <v>0</v>
      </c>
      <c r="UPC36">
        <f t="shared" si="237"/>
        <v>0</v>
      </c>
      <c r="UPD36">
        <f t="shared" si="237"/>
        <v>0</v>
      </c>
      <c r="UPE36">
        <f t="shared" si="237"/>
        <v>0</v>
      </c>
      <c r="UPF36">
        <f t="shared" si="237"/>
        <v>0</v>
      </c>
      <c r="UPG36">
        <f t="shared" si="237"/>
        <v>0</v>
      </c>
      <c r="UPH36">
        <f t="shared" si="237"/>
        <v>0</v>
      </c>
      <c r="UPI36">
        <f t="shared" si="237"/>
        <v>0</v>
      </c>
      <c r="UPJ36">
        <f t="shared" si="237"/>
        <v>0</v>
      </c>
      <c r="UPK36">
        <f t="shared" si="237"/>
        <v>0</v>
      </c>
      <c r="UPL36">
        <f t="shared" si="237"/>
        <v>0</v>
      </c>
      <c r="UPM36">
        <f t="shared" si="237"/>
        <v>0</v>
      </c>
      <c r="UPN36">
        <f t="shared" si="237"/>
        <v>0</v>
      </c>
      <c r="UPO36">
        <f t="shared" si="237"/>
        <v>0</v>
      </c>
      <c r="UPP36">
        <f t="shared" si="237"/>
        <v>0</v>
      </c>
      <c r="UPQ36">
        <f t="shared" si="237"/>
        <v>0</v>
      </c>
      <c r="UPR36">
        <f t="shared" si="237"/>
        <v>0</v>
      </c>
      <c r="UPS36">
        <f t="shared" si="237"/>
        <v>0</v>
      </c>
      <c r="UPT36">
        <f t="shared" si="237"/>
        <v>0</v>
      </c>
      <c r="UPU36">
        <f t="shared" si="237"/>
        <v>0</v>
      </c>
      <c r="UPV36">
        <f t="shared" si="237"/>
        <v>0</v>
      </c>
      <c r="UPW36">
        <f t="shared" si="237"/>
        <v>0</v>
      </c>
      <c r="UPX36">
        <f t="shared" si="237"/>
        <v>0</v>
      </c>
      <c r="UPY36">
        <f t="shared" si="237"/>
        <v>0</v>
      </c>
      <c r="UPZ36">
        <f t="shared" si="237"/>
        <v>0</v>
      </c>
      <c r="UQA36">
        <f t="shared" si="237"/>
        <v>0</v>
      </c>
      <c r="UQB36">
        <f t="shared" si="237"/>
        <v>0</v>
      </c>
      <c r="UQC36">
        <f t="shared" si="237"/>
        <v>0</v>
      </c>
      <c r="UQD36">
        <f t="shared" si="237"/>
        <v>0</v>
      </c>
      <c r="UQE36">
        <f t="shared" si="237"/>
        <v>0</v>
      </c>
      <c r="UQF36">
        <f t="shared" si="237"/>
        <v>0</v>
      </c>
      <c r="UQG36">
        <f t="shared" si="237"/>
        <v>0</v>
      </c>
      <c r="UQH36">
        <f t="shared" si="237"/>
        <v>0</v>
      </c>
      <c r="UQI36">
        <f t="shared" si="237"/>
        <v>0</v>
      </c>
      <c r="UQJ36">
        <f t="shared" si="237"/>
        <v>0</v>
      </c>
      <c r="UQK36">
        <f t="shared" si="237"/>
        <v>0</v>
      </c>
      <c r="UQL36">
        <f t="shared" si="237"/>
        <v>0</v>
      </c>
      <c r="UQM36">
        <f t="shared" si="237"/>
        <v>0</v>
      </c>
      <c r="UQN36">
        <f t="shared" si="237"/>
        <v>0</v>
      </c>
      <c r="UQO36">
        <f t="shared" si="237"/>
        <v>0</v>
      </c>
      <c r="UQP36">
        <f t="shared" si="237"/>
        <v>0</v>
      </c>
      <c r="UQQ36">
        <f t="shared" si="237"/>
        <v>0</v>
      </c>
      <c r="UQR36">
        <f t="shared" si="237"/>
        <v>0</v>
      </c>
      <c r="UQS36">
        <f t="shared" si="237"/>
        <v>0</v>
      </c>
      <c r="UQT36">
        <f t="shared" si="237"/>
        <v>0</v>
      </c>
      <c r="UQU36">
        <f t="shared" ref="UQU36:UTF36" si="238">SUM(UQU32:UQU34)</f>
        <v>0</v>
      </c>
      <c r="UQV36">
        <f t="shared" si="238"/>
        <v>0</v>
      </c>
      <c r="UQW36">
        <f t="shared" si="238"/>
        <v>0</v>
      </c>
      <c r="UQX36">
        <f t="shared" si="238"/>
        <v>0</v>
      </c>
      <c r="UQY36">
        <f t="shared" si="238"/>
        <v>0</v>
      </c>
      <c r="UQZ36">
        <f t="shared" si="238"/>
        <v>0</v>
      </c>
      <c r="URA36">
        <f t="shared" si="238"/>
        <v>0</v>
      </c>
      <c r="URB36">
        <f t="shared" si="238"/>
        <v>0</v>
      </c>
      <c r="URC36">
        <f t="shared" si="238"/>
        <v>0</v>
      </c>
      <c r="URD36">
        <f t="shared" si="238"/>
        <v>0</v>
      </c>
      <c r="URE36">
        <f t="shared" si="238"/>
        <v>0</v>
      </c>
      <c r="URF36">
        <f t="shared" si="238"/>
        <v>0</v>
      </c>
      <c r="URG36">
        <f t="shared" si="238"/>
        <v>0</v>
      </c>
      <c r="URH36">
        <f t="shared" si="238"/>
        <v>0</v>
      </c>
      <c r="URI36">
        <f t="shared" si="238"/>
        <v>0</v>
      </c>
      <c r="URJ36">
        <f t="shared" si="238"/>
        <v>0</v>
      </c>
      <c r="URK36">
        <f t="shared" si="238"/>
        <v>0</v>
      </c>
      <c r="URL36">
        <f t="shared" si="238"/>
        <v>0</v>
      </c>
      <c r="URM36">
        <f t="shared" si="238"/>
        <v>0</v>
      </c>
      <c r="URN36">
        <f t="shared" si="238"/>
        <v>0</v>
      </c>
      <c r="URO36">
        <f t="shared" si="238"/>
        <v>0</v>
      </c>
      <c r="URP36">
        <f t="shared" si="238"/>
        <v>0</v>
      </c>
      <c r="URQ36">
        <f t="shared" si="238"/>
        <v>0</v>
      </c>
      <c r="URR36">
        <f t="shared" si="238"/>
        <v>0</v>
      </c>
      <c r="URS36">
        <f t="shared" si="238"/>
        <v>0</v>
      </c>
      <c r="URT36">
        <f t="shared" si="238"/>
        <v>0</v>
      </c>
      <c r="URU36">
        <f t="shared" si="238"/>
        <v>0</v>
      </c>
      <c r="URV36">
        <f t="shared" si="238"/>
        <v>0</v>
      </c>
      <c r="URW36">
        <f t="shared" si="238"/>
        <v>0</v>
      </c>
      <c r="URX36">
        <f t="shared" si="238"/>
        <v>0</v>
      </c>
      <c r="URY36">
        <f t="shared" si="238"/>
        <v>0</v>
      </c>
      <c r="URZ36">
        <f t="shared" si="238"/>
        <v>0</v>
      </c>
      <c r="USA36">
        <f t="shared" si="238"/>
        <v>0</v>
      </c>
      <c r="USB36">
        <f t="shared" si="238"/>
        <v>0</v>
      </c>
      <c r="USC36">
        <f t="shared" si="238"/>
        <v>0</v>
      </c>
      <c r="USD36">
        <f t="shared" si="238"/>
        <v>0</v>
      </c>
      <c r="USE36">
        <f t="shared" si="238"/>
        <v>0</v>
      </c>
      <c r="USF36">
        <f t="shared" si="238"/>
        <v>0</v>
      </c>
      <c r="USG36">
        <f t="shared" si="238"/>
        <v>0</v>
      </c>
      <c r="USH36">
        <f t="shared" si="238"/>
        <v>0</v>
      </c>
      <c r="USI36">
        <f t="shared" si="238"/>
        <v>0</v>
      </c>
      <c r="USJ36">
        <f t="shared" si="238"/>
        <v>0</v>
      </c>
      <c r="USK36">
        <f t="shared" si="238"/>
        <v>0</v>
      </c>
      <c r="USL36">
        <f t="shared" si="238"/>
        <v>0</v>
      </c>
      <c r="USM36">
        <f t="shared" si="238"/>
        <v>0</v>
      </c>
      <c r="USN36">
        <f t="shared" si="238"/>
        <v>0</v>
      </c>
      <c r="USO36">
        <f t="shared" si="238"/>
        <v>0</v>
      </c>
      <c r="USP36">
        <f t="shared" si="238"/>
        <v>0</v>
      </c>
      <c r="USQ36">
        <f t="shared" si="238"/>
        <v>0</v>
      </c>
      <c r="USR36">
        <f t="shared" si="238"/>
        <v>0</v>
      </c>
      <c r="USS36">
        <f t="shared" si="238"/>
        <v>0</v>
      </c>
      <c r="UST36">
        <f t="shared" si="238"/>
        <v>0</v>
      </c>
      <c r="USU36">
        <f t="shared" si="238"/>
        <v>0</v>
      </c>
      <c r="USV36">
        <f t="shared" si="238"/>
        <v>0</v>
      </c>
      <c r="USW36">
        <f t="shared" si="238"/>
        <v>0</v>
      </c>
      <c r="USX36">
        <f t="shared" si="238"/>
        <v>0</v>
      </c>
      <c r="USY36">
        <f t="shared" si="238"/>
        <v>0</v>
      </c>
      <c r="USZ36">
        <f t="shared" si="238"/>
        <v>0</v>
      </c>
      <c r="UTA36">
        <f t="shared" si="238"/>
        <v>0</v>
      </c>
      <c r="UTB36">
        <f t="shared" si="238"/>
        <v>0</v>
      </c>
      <c r="UTC36">
        <f t="shared" si="238"/>
        <v>0</v>
      </c>
      <c r="UTD36">
        <f t="shared" si="238"/>
        <v>0</v>
      </c>
      <c r="UTE36">
        <f t="shared" si="238"/>
        <v>0</v>
      </c>
      <c r="UTF36">
        <f t="shared" si="238"/>
        <v>0</v>
      </c>
      <c r="UTG36">
        <f t="shared" ref="UTG36:UVR36" si="239">SUM(UTG32:UTG34)</f>
        <v>0</v>
      </c>
      <c r="UTH36">
        <f t="shared" si="239"/>
        <v>0</v>
      </c>
      <c r="UTI36">
        <f t="shared" si="239"/>
        <v>0</v>
      </c>
      <c r="UTJ36">
        <f t="shared" si="239"/>
        <v>0</v>
      </c>
      <c r="UTK36">
        <f t="shared" si="239"/>
        <v>0</v>
      </c>
      <c r="UTL36">
        <f t="shared" si="239"/>
        <v>0</v>
      </c>
      <c r="UTM36">
        <f t="shared" si="239"/>
        <v>0</v>
      </c>
      <c r="UTN36">
        <f t="shared" si="239"/>
        <v>0</v>
      </c>
      <c r="UTO36">
        <f t="shared" si="239"/>
        <v>0</v>
      </c>
      <c r="UTP36">
        <f t="shared" si="239"/>
        <v>0</v>
      </c>
      <c r="UTQ36">
        <f t="shared" si="239"/>
        <v>0</v>
      </c>
      <c r="UTR36">
        <f t="shared" si="239"/>
        <v>0</v>
      </c>
      <c r="UTS36">
        <f t="shared" si="239"/>
        <v>0</v>
      </c>
      <c r="UTT36">
        <f t="shared" si="239"/>
        <v>0</v>
      </c>
      <c r="UTU36">
        <f t="shared" si="239"/>
        <v>0</v>
      </c>
      <c r="UTV36">
        <f t="shared" si="239"/>
        <v>0</v>
      </c>
      <c r="UTW36">
        <f t="shared" si="239"/>
        <v>0</v>
      </c>
      <c r="UTX36">
        <f t="shared" si="239"/>
        <v>0</v>
      </c>
      <c r="UTY36">
        <f t="shared" si="239"/>
        <v>0</v>
      </c>
      <c r="UTZ36">
        <f t="shared" si="239"/>
        <v>0</v>
      </c>
      <c r="UUA36">
        <f t="shared" si="239"/>
        <v>0</v>
      </c>
      <c r="UUB36">
        <f t="shared" si="239"/>
        <v>0</v>
      </c>
      <c r="UUC36">
        <f t="shared" si="239"/>
        <v>0</v>
      </c>
      <c r="UUD36">
        <f t="shared" si="239"/>
        <v>0</v>
      </c>
      <c r="UUE36">
        <f t="shared" si="239"/>
        <v>0</v>
      </c>
      <c r="UUF36">
        <f t="shared" si="239"/>
        <v>0</v>
      </c>
      <c r="UUG36">
        <f t="shared" si="239"/>
        <v>0</v>
      </c>
      <c r="UUH36">
        <f t="shared" si="239"/>
        <v>0</v>
      </c>
      <c r="UUI36">
        <f t="shared" si="239"/>
        <v>0</v>
      </c>
      <c r="UUJ36">
        <f t="shared" si="239"/>
        <v>0</v>
      </c>
      <c r="UUK36">
        <f t="shared" si="239"/>
        <v>0</v>
      </c>
      <c r="UUL36">
        <f t="shared" si="239"/>
        <v>0</v>
      </c>
      <c r="UUM36">
        <f t="shared" si="239"/>
        <v>0</v>
      </c>
      <c r="UUN36">
        <f t="shared" si="239"/>
        <v>0</v>
      </c>
      <c r="UUO36">
        <f t="shared" si="239"/>
        <v>0</v>
      </c>
      <c r="UUP36">
        <f t="shared" si="239"/>
        <v>0</v>
      </c>
      <c r="UUQ36">
        <f t="shared" si="239"/>
        <v>0</v>
      </c>
      <c r="UUR36">
        <f t="shared" si="239"/>
        <v>0</v>
      </c>
      <c r="UUS36">
        <f t="shared" si="239"/>
        <v>0</v>
      </c>
      <c r="UUT36">
        <f t="shared" si="239"/>
        <v>0</v>
      </c>
      <c r="UUU36">
        <f t="shared" si="239"/>
        <v>0</v>
      </c>
      <c r="UUV36">
        <f t="shared" si="239"/>
        <v>0</v>
      </c>
      <c r="UUW36">
        <f t="shared" si="239"/>
        <v>0</v>
      </c>
      <c r="UUX36">
        <f t="shared" si="239"/>
        <v>0</v>
      </c>
      <c r="UUY36">
        <f t="shared" si="239"/>
        <v>0</v>
      </c>
      <c r="UUZ36">
        <f t="shared" si="239"/>
        <v>0</v>
      </c>
      <c r="UVA36">
        <f t="shared" si="239"/>
        <v>0</v>
      </c>
      <c r="UVB36">
        <f t="shared" si="239"/>
        <v>0</v>
      </c>
      <c r="UVC36">
        <f t="shared" si="239"/>
        <v>0</v>
      </c>
      <c r="UVD36">
        <f t="shared" si="239"/>
        <v>0</v>
      </c>
      <c r="UVE36">
        <f t="shared" si="239"/>
        <v>0</v>
      </c>
      <c r="UVF36">
        <f t="shared" si="239"/>
        <v>0</v>
      </c>
      <c r="UVG36">
        <f t="shared" si="239"/>
        <v>0</v>
      </c>
      <c r="UVH36">
        <f t="shared" si="239"/>
        <v>0</v>
      </c>
      <c r="UVI36">
        <f t="shared" si="239"/>
        <v>0</v>
      </c>
      <c r="UVJ36">
        <f t="shared" si="239"/>
        <v>0</v>
      </c>
      <c r="UVK36">
        <f t="shared" si="239"/>
        <v>0</v>
      </c>
      <c r="UVL36">
        <f t="shared" si="239"/>
        <v>0</v>
      </c>
      <c r="UVM36">
        <f t="shared" si="239"/>
        <v>0</v>
      </c>
      <c r="UVN36">
        <f t="shared" si="239"/>
        <v>0</v>
      </c>
      <c r="UVO36">
        <f t="shared" si="239"/>
        <v>0</v>
      </c>
      <c r="UVP36">
        <f t="shared" si="239"/>
        <v>0</v>
      </c>
      <c r="UVQ36">
        <f t="shared" si="239"/>
        <v>0</v>
      </c>
      <c r="UVR36">
        <f t="shared" si="239"/>
        <v>0</v>
      </c>
      <c r="UVS36">
        <f t="shared" ref="UVS36:UYD36" si="240">SUM(UVS32:UVS34)</f>
        <v>0</v>
      </c>
      <c r="UVT36">
        <f t="shared" si="240"/>
        <v>0</v>
      </c>
      <c r="UVU36">
        <f t="shared" si="240"/>
        <v>0</v>
      </c>
      <c r="UVV36">
        <f t="shared" si="240"/>
        <v>0</v>
      </c>
      <c r="UVW36">
        <f t="shared" si="240"/>
        <v>0</v>
      </c>
      <c r="UVX36">
        <f t="shared" si="240"/>
        <v>0</v>
      </c>
      <c r="UVY36">
        <f t="shared" si="240"/>
        <v>0</v>
      </c>
      <c r="UVZ36">
        <f t="shared" si="240"/>
        <v>0</v>
      </c>
      <c r="UWA36">
        <f t="shared" si="240"/>
        <v>0</v>
      </c>
      <c r="UWB36">
        <f t="shared" si="240"/>
        <v>0</v>
      </c>
      <c r="UWC36">
        <f t="shared" si="240"/>
        <v>0</v>
      </c>
      <c r="UWD36">
        <f t="shared" si="240"/>
        <v>0</v>
      </c>
      <c r="UWE36">
        <f t="shared" si="240"/>
        <v>0</v>
      </c>
      <c r="UWF36">
        <f t="shared" si="240"/>
        <v>0</v>
      </c>
      <c r="UWG36">
        <f t="shared" si="240"/>
        <v>0</v>
      </c>
      <c r="UWH36">
        <f t="shared" si="240"/>
        <v>0</v>
      </c>
      <c r="UWI36">
        <f t="shared" si="240"/>
        <v>0</v>
      </c>
      <c r="UWJ36">
        <f t="shared" si="240"/>
        <v>0</v>
      </c>
      <c r="UWK36">
        <f t="shared" si="240"/>
        <v>0</v>
      </c>
      <c r="UWL36">
        <f t="shared" si="240"/>
        <v>0</v>
      </c>
      <c r="UWM36">
        <f t="shared" si="240"/>
        <v>0</v>
      </c>
      <c r="UWN36">
        <f t="shared" si="240"/>
        <v>0</v>
      </c>
      <c r="UWO36">
        <f t="shared" si="240"/>
        <v>0</v>
      </c>
      <c r="UWP36">
        <f t="shared" si="240"/>
        <v>0</v>
      </c>
      <c r="UWQ36">
        <f t="shared" si="240"/>
        <v>0</v>
      </c>
      <c r="UWR36">
        <f t="shared" si="240"/>
        <v>0</v>
      </c>
      <c r="UWS36">
        <f t="shared" si="240"/>
        <v>0</v>
      </c>
      <c r="UWT36">
        <f t="shared" si="240"/>
        <v>0</v>
      </c>
      <c r="UWU36">
        <f t="shared" si="240"/>
        <v>0</v>
      </c>
      <c r="UWV36">
        <f t="shared" si="240"/>
        <v>0</v>
      </c>
      <c r="UWW36">
        <f t="shared" si="240"/>
        <v>0</v>
      </c>
      <c r="UWX36">
        <f t="shared" si="240"/>
        <v>0</v>
      </c>
      <c r="UWY36">
        <f t="shared" si="240"/>
        <v>0</v>
      </c>
      <c r="UWZ36">
        <f t="shared" si="240"/>
        <v>0</v>
      </c>
      <c r="UXA36">
        <f t="shared" si="240"/>
        <v>0</v>
      </c>
      <c r="UXB36">
        <f t="shared" si="240"/>
        <v>0</v>
      </c>
      <c r="UXC36">
        <f t="shared" si="240"/>
        <v>0</v>
      </c>
      <c r="UXD36">
        <f t="shared" si="240"/>
        <v>0</v>
      </c>
      <c r="UXE36">
        <f t="shared" si="240"/>
        <v>0</v>
      </c>
      <c r="UXF36">
        <f t="shared" si="240"/>
        <v>0</v>
      </c>
      <c r="UXG36">
        <f t="shared" si="240"/>
        <v>0</v>
      </c>
      <c r="UXH36">
        <f t="shared" si="240"/>
        <v>0</v>
      </c>
      <c r="UXI36">
        <f t="shared" si="240"/>
        <v>0</v>
      </c>
      <c r="UXJ36">
        <f t="shared" si="240"/>
        <v>0</v>
      </c>
      <c r="UXK36">
        <f t="shared" si="240"/>
        <v>0</v>
      </c>
      <c r="UXL36">
        <f t="shared" si="240"/>
        <v>0</v>
      </c>
      <c r="UXM36">
        <f t="shared" si="240"/>
        <v>0</v>
      </c>
      <c r="UXN36">
        <f t="shared" si="240"/>
        <v>0</v>
      </c>
      <c r="UXO36">
        <f t="shared" si="240"/>
        <v>0</v>
      </c>
      <c r="UXP36">
        <f t="shared" si="240"/>
        <v>0</v>
      </c>
      <c r="UXQ36">
        <f t="shared" si="240"/>
        <v>0</v>
      </c>
      <c r="UXR36">
        <f t="shared" si="240"/>
        <v>0</v>
      </c>
      <c r="UXS36">
        <f t="shared" si="240"/>
        <v>0</v>
      </c>
      <c r="UXT36">
        <f t="shared" si="240"/>
        <v>0</v>
      </c>
      <c r="UXU36">
        <f t="shared" si="240"/>
        <v>0</v>
      </c>
      <c r="UXV36">
        <f t="shared" si="240"/>
        <v>0</v>
      </c>
      <c r="UXW36">
        <f t="shared" si="240"/>
        <v>0</v>
      </c>
      <c r="UXX36">
        <f t="shared" si="240"/>
        <v>0</v>
      </c>
      <c r="UXY36">
        <f t="shared" si="240"/>
        <v>0</v>
      </c>
      <c r="UXZ36">
        <f t="shared" si="240"/>
        <v>0</v>
      </c>
      <c r="UYA36">
        <f t="shared" si="240"/>
        <v>0</v>
      </c>
      <c r="UYB36">
        <f t="shared" si="240"/>
        <v>0</v>
      </c>
      <c r="UYC36">
        <f t="shared" si="240"/>
        <v>0</v>
      </c>
      <c r="UYD36">
        <f t="shared" si="240"/>
        <v>0</v>
      </c>
      <c r="UYE36">
        <f t="shared" ref="UYE36:VAP36" si="241">SUM(UYE32:UYE34)</f>
        <v>0</v>
      </c>
      <c r="UYF36">
        <f t="shared" si="241"/>
        <v>0</v>
      </c>
      <c r="UYG36">
        <f t="shared" si="241"/>
        <v>0</v>
      </c>
      <c r="UYH36">
        <f t="shared" si="241"/>
        <v>0</v>
      </c>
      <c r="UYI36">
        <f t="shared" si="241"/>
        <v>0</v>
      </c>
      <c r="UYJ36">
        <f t="shared" si="241"/>
        <v>0</v>
      </c>
      <c r="UYK36">
        <f t="shared" si="241"/>
        <v>0</v>
      </c>
      <c r="UYL36">
        <f t="shared" si="241"/>
        <v>0</v>
      </c>
      <c r="UYM36">
        <f t="shared" si="241"/>
        <v>0</v>
      </c>
      <c r="UYN36">
        <f t="shared" si="241"/>
        <v>0</v>
      </c>
      <c r="UYO36">
        <f t="shared" si="241"/>
        <v>0</v>
      </c>
      <c r="UYP36">
        <f t="shared" si="241"/>
        <v>0</v>
      </c>
      <c r="UYQ36">
        <f t="shared" si="241"/>
        <v>0</v>
      </c>
      <c r="UYR36">
        <f t="shared" si="241"/>
        <v>0</v>
      </c>
      <c r="UYS36">
        <f t="shared" si="241"/>
        <v>0</v>
      </c>
      <c r="UYT36">
        <f t="shared" si="241"/>
        <v>0</v>
      </c>
      <c r="UYU36">
        <f t="shared" si="241"/>
        <v>0</v>
      </c>
      <c r="UYV36">
        <f t="shared" si="241"/>
        <v>0</v>
      </c>
      <c r="UYW36">
        <f t="shared" si="241"/>
        <v>0</v>
      </c>
      <c r="UYX36">
        <f t="shared" si="241"/>
        <v>0</v>
      </c>
      <c r="UYY36">
        <f t="shared" si="241"/>
        <v>0</v>
      </c>
      <c r="UYZ36">
        <f t="shared" si="241"/>
        <v>0</v>
      </c>
      <c r="UZA36">
        <f t="shared" si="241"/>
        <v>0</v>
      </c>
      <c r="UZB36">
        <f t="shared" si="241"/>
        <v>0</v>
      </c>
      <c r="UZC36">
        <f t="shared" si="241"/>
        <v>0</v>
      </c>
      <c r="UZD36">
        <f t="shared" si="241"/>
        <v>0</v>
      </c>
      <c r="UZE36">
        <f t="shared" si="241"/>
        <v>0</v>
      </c>
      <c r="UZF36">
        <f t="shared" si="241"/>
        <v>0</v>
      </c>
      <c r="UZG36">
        <f t="shared" si="241"/>
        <v>0</v>
      </c>
      <c r="UZH36">
        <f t="shared" si="241"/>
        <v>0</v>
      </c>
      <c r="UZI36">
        <f t="shared" si="241"/>
        <v>0</v>
      </c>
      <c r="UZJ36">
        <f t="shared" si="241"/>
        <v>0</v>
      </c>
      <c r="UZK36">
        <f t="shared" si="241"/>
        <v>0</v>
      </c>
      <c r="UZL36">
        <f t="shared" si="241"/>
        <v>0</v>
      </c>
      <c r="UZM36">
        <f t="shared" si="241"/>
        <v>0</v>
      </c>
      <c r="UZN36">
        <f t="shared" si="241"/>
        <v>0</v>
      </c>
      <c r="UZO36">
        <f t="shared" si="241"/>
        <v>0</v>
      </c>
      <c r="UZP36">
        <f t="shared" si="241"/>
        <v>0</v>
      </c>
      <c r="UZQ36">
        <f t="shared" si="241"/>
        <v>0</v>
      </c>
      <c r="UZR36">
        <f t="shared" si="241"/>
        <v>0</v>
      </c>
      <c r="UZS36">
        <f t="shared" si="241"/>
        <v>0</v>
      </c>
      <c r="UZT36">
        <f t="shared" si="241"/>
        <v>0</v>
      </c>
      <c r="UZU36">
        <f t="shared" si="241"/>
        <v>0</v>
      </c>
      <c r="UZV36">
        <f t="shared" si="241"/>
        <v>0</v>
      </c>
      <c r="UZW36">
        <f t="shared" si="241"/>
        <v>0</v>
      </c>
      <c r="UZX36">
        <f t="shared" si="241"/>
        <v>0</v>
      </c>
      <c r="UZY36">
        <f t="shared" si="241"/>
        <v>0</v>
      </c>
      <c r="UZZ36">
        <f t="shared" si="241"/>
        <v>0</v>
      </c>
      <c r="VAA36">
        <f t="shared" si="241"/>
        <v>0</v>
      </c>
      <c r="VAB36">
        <f t="shared" si="241"/>
        <v>0</v>
      </c>
      <c r="VAC36">
        <f t="shared" si="241"/>
        <v>0</v>
      </c>
      <c r="VAD36">
        <f t="shared" si="241"/>
        <v>0</v>
      </c>
      <c r="VAE36">
        <f t="shared" si="241"/>
        <v>0</v>
      </c>
      <c r="VAF36">
        <f t="shared" si="241"/>
        <v>0</v>
      </c>
      <c r="VAG36">
        <f t="shared" si="241"/>
        <v>0</v>
      </c>
      <c r="VAH36">
        <f t="shared" si="241"/>
        <v>0</v>
      </c>
      <c r="VAI36">
        <f t="shared" si="241"/>
        <v>0</v>
      </c>
      <c r="VAJ36">
        <f t="shared" si="241"/>
        <v>0</v>
      </c>
      <c r="VAK36">
        <f t="shared" si="241"/>
        <v>0</v>
      </c>
      <c r="VAL36">
        <f t="shared" si="241"/>
        <v>0</v>
      </c>
      <c r="VAM36">
        <f t="shared" si="241"/>
        <v>0</v>
      </c>
      <c r="VAN36">
        <f t="shared" si="241"/>
        <v>0</v>
      </c>
      <c r="VAO36">
        <f t="shared" si="241"/>
        <v>0</v>
      </c>
      <c r="VAP36">
        <f t="shared" si="241"/>
        <v>0</v>
      </c>
      <c r="VAQ36">
        <f t="shared" ref="VAQ36:VDB36" si="242">SUM(VAQ32:VAQ34)</f>
        <v>0</v>
      </c>
      <c r="VAR36">
        <f t="shared" si="242"/>
        <v>0</v>
      </c>
      <c r="VAS36">
        <f t="shared" si="242"/>
        <v>0</v>
      </c>
      <c r="VAT36">
        <f t="shared" si="242"/>
        <v>0</v>
      </c>
      <c r="VAU36">
        <f t="shared" si="242"/>
        <v>0</v>
      </c>
      <c r="VAV36">
        <f t="shared" si="242"/>
        <v>0</v>
      </c>
      <c r="VAW36">
        <f t="shared" si="242"/>
        <v>0</v>
      </c>
      <c r="VAX36">
        <f t="shared" si="242"/>
        <v>0</v>
      </c>
      <c r="VAY36">
        <f t="shared" si="242"/>
        <v>0</v>
      </c>
      <c r="VAZ36">
        <f t="shared" si="242"/>
        <v>0</v>
      </c>
      <c r="VBA36">
        <f t="shared" si="242"/>
        <v>0</v>
      </c>
      <c r="VBB36">
        <f t="shared" si="242"/>
        <v>0</v>
      </c>
      <c r="VBC36">
        <f t="shared" si="242"/>
        <v>0</v>
      </c>
      <c r="VBD36">
        <f t="shared" si="242"/>
        <v>0</v>
      </c>
      <c r="VBE36">
        <f t="shared" si="242"/>
        <v>0</v>
      </c>
      <c r="VBF36">
        <f t="shared" si="242"/>
        <v>0</v>
      </c>
      <c r="VBG36">
        <f t="shared" si="242"/>
        <v>0</v>
      </c>
      <c r="VBH36">
        <f t="shared" si="242"/>
        <v>0</v>
      </c>
      <c r="VBI36">
        <f t="shared" si="242"/>
        <v>0</v>
      </c>
      <c r="VBJ36">
        <f t="shared" si="242"/>
        <v>0</v>
      </c>
      <c r="VBK36">
        <f t="shared" si="242"/>
        <v>0</v>
      </c>
      <c r="VBL36">
        <f t="shared" si="242"/>
        <v>0</v>
      </c>
      <c r="VBM36">
        <f t="shared" si="242"/>
        <v>0</v>
      </c>
      <c r="VBN36">
        <f t="shared" si="242"/>
        <v>0</v>
      </c>
      <c r="VBO36">
        <f t="shared" si="242"/>
        <v>0</v>
      </c>
      <c r="VBP36">
        <f t="shared" si="242"/>
        <v>0</v>
      </c>
      <c r="VBQ36">
        <f t="shared" si="242"/>
        <v>0</v>
      </c>
      <c r="VBR36">
        <f t="shared" si="242"/>
        <v>0</v>
      </c>
      <c r="VBS36">
        <f t="shared" si="242"/>
        <v>0</v>
      </c>
      <c r="VBT36">
        <f t="shared" si="242"/>
        <v>0</v>
      </c>
      <c r="VBU36">
        <f t="shared" si="242"/>
        <v>0</v>
      </c>
      <c r="VBV36">
        <f t="shared" si="242"/>
        <v>0</v>
      </c>
      <c r="VBW36">
        <f t="shared" si="242"/>
        <v>0</v>
      </c>
      <c r="VBX36">
        <f t="shared" si="242"/>
        <v>0</v>
      </c>
      <c r="VBY36">
        <f t="shared" si="242"/>
        <v>0</v>
      </c>
      <c r="VBZ36">
        <f t="shared" si="242"/>
        <v>0</v>
      </c>
      <c r="VCA36">
        <f t="shared" si="242"/>
        <v>0</v>
      </c>
      <c r="VCB36">
        <f t="shared" si="242"/>
        <v>0</v>
      </c>
      <c r="VCC36">
        <f t="shared" si="242"/>
        <v>0</v>
      </c>
      <c r="VCD36">
        <f t="shared" si="242"/>
        <v>0</v>
      </c>
      <c r="VCE36">
        <f t="shared" si="242"/>
        <v>0</v>
      </c>
      <c r="VCF36">
        <f t="shared" si="242"/>
        <v>0</v>
      </c>
      <c r="VCG36">
        <f t="shared" si="242"/>
        <v>0</v>
      </c>
      <c r="VCH36">
        <f t="shared" si="242"/>
        <v>0</v>
      </c>
      <c r="VCI36">
        <f t="shared" si="242"/>
        <v>0</v>
      </c>
      <c r="VCJ36">
        <f t="shared" si="242"/>
        <v>0</v>
      </c>
      <c r="VCK36">
        <f t="shared" si="242"/>
        <v>0</v>
      </c>
      <c r="VCL36">
        <f t="shared" si="242"/>
        <v>0</v>
      </c>
      <c r="VCM36">
        <f t="shared" si="242"/>
        <v>0</v>
      </c>
      <c r="VCN36">
        <f t="shared" si="242"/>
        <v>0</v>
      </c>
      <c r="VCO36">
        <f t="shared" si="242"/>
        <v>0</v>
      </c>
      <c r="VCP36">
        <f t="shared" si="242"/>
        <v>0</v>
      </c>
      <c r="VCQ36">
        <f t="shared" si="242"/>
        <v>0</v>
      </c>
      <c r="VCR36">
        <f t="shared" si="242"/>
        <v>0</v>
      </c>
      <c r="VCS36">
        <f t="shared" si="242"/>
        <v>0</v>
      </c>
      <c r="VCT36">
        <f t="shared" si="242"/>
        <v>0</v>
      </c>
      <c r="VCU36">
        <f t="shared" si="242"/>
        <v>0</v>
      </c>
      <c r="VCV36">
        <f t="shared" si="242"/>
        <v>0</v>
      </c>
      <c r="VCW36">
        <f t="shared" si="242"/>
        <v>0</v>
      </c>
      <c r="VCX36">
        <f t="shared" si="242"/>
        <v>0</v>
      </c>
      <c r="VCY36">
        <f t="shared" si="242"/>
        <v>0</v>
      </c>
      <c r="VCZ36">
        <f t="shared" si="242"/>
        <v>0</v>
      </c>
      <c r="VDA36">
        <f t="shared" si="242"/>
        <v>0</v>
      </c>
      <c r="VDB36">
        <f t="shared" si="242"/>
        <v>0</v>
      </c>
      <c r="VDC36">
        <f t="shared" ref="VDC36:VFN36" si="243">SUM(VDC32:VDC34)</f>
        <v>0</v>
      </c>
      <c r="VDD36">
        <f t="shared" si="243"/>
        <v>0</v>
      </c>
      <c r="VDE36">
        <f t="shared" si="243"/>
        <v>0</v>
      </c>
      <c r="VDF36">
        <f t="shared" si="243"/>
        <v>0</v>
      </c>
      <c r="VDG36">
        <f t="shared" si="243"/>
        <v>0</v>
      </c>
      <c r="VDH36">
        <f t="shared" si="243"/>
        <v>0</v>
      </c>
      <c r="VDI36">
        <f t="shared" si="243"/>
        <v>0</v>
      </c>
      <c r="VDJ36">
        <f t="shared" si="243"/>
        <v>0</v>
      </c>
      <c r="VDK36">
        <f t="shared" si="243"/>
        <v>0</v>
      </c>
      <c r="VDL36">
        <f t="shared" si="243"/>
        <v>0</v>
      </c>
      <c r="VDM36">
        <f t="shared" si="243"/>
        <v>0</v>
      </c>
      <c r="VDN36">
        <f t="shared" si="243"/>
        <v>0</v>
      </c>
      <c r="VDO36">
        <f t="shared" si="243"/>
        <v>0</v>
      </c>
      <c r="VDP36">
        <f t="shared" si="243"/>
        <v>0</v>
      </c>
      <c r="VDQ36">
        <f t="shared" si="243"/>
        <v>0</v>
      </c>
      <c r="VDR36">
        <f t="shared" si="243"/>
        <v>0</v>
      </c>
      <c r="VDS36">
        <f t="shared" si="243"/>
        <v>0</v>
      </c>
      <c r="VDT36">
        <f t="shared" si="243"/>
        <v>0</v>
      </c>
      <c r="VDU36">
        <f t="shared" si="243"/>
        <v>0</v>
      </c>
      <c r="VDV36">
        <f t="shared" si="243"/>
        <v>0</v>
      </c>
      <c r="VDW36">
        <f t="shared" si="243"/>
        <v>0</v>
      </c>
      <c r="VDX36">
        <f t="shared" si="243"/>
        <v>0</v>
      </c>
      <c r="VDY36">
        <f t="shared" si="243"/>
        <v>0</v>
      </c>
      <c r="VDZ36">
        <f t="shared" si="243"/>
        <v>0</v>
      </c>
      <c r="VEA36">
        <f t="shared" si="243"/>
        <v>0</v>
      </c>
      <c r="VEB36">
        <f t="shared" si="243"/>
        <v>0</v>
      </c>
      <c r="VEC36">
        <f t="shared" si="243"/>
        <v>0</v>
      </c>
      <c r="VED36">
        <f t="shared" si="243"/>
        <v>0</v>
      </c>
      <c r="VEE36">
        <f t="shared" si="243"/>
        <v>0</v>
      </c>
      <c r="VEF36">
        <f t="shared" si="243"/>
        <v>0</v>
      </c>
      <c r="VEG36">
        <f t="shared" si="243"/>
        <v>0</v>
      </c>
      <c r="VEH36">
        <f t="shared" si="243"/>
        <v>0</v>
      </c>
      <c r="VEI36">
        <f t="shared" si="243"/>
        <v>0</v>
      </c>
      <c r="VEJ36">
        <f t="shared" si="243"/>
        <v>0</v>
      </c>
      <c r="VEK36">
        <f t="shared" si="243"/>
        <v>0</v>
      </c>
      <c r="VEL36">
        <f t="shared" si="243"/>
        <v>0</v>
      </c>
      <c r="VEM36">
        <f t="shared" si="243"/>
        <v>0</v>
      </c>
      <c r="VEN36">
        <f t="shared" si="243"/>
        <v>0</v>
      </c>
      <c r="VEO36">
        <f t="shared" si="243"/>
        <v>0</v>
      </c>
      <c r="VEP36">
        <f t="shared" si="243"/>
        <v>0</v>
      </c>
      <c r="VEQ36">
        <f t="shared" si="243"/>
        <v>0</v>
      </c>
      <c r="VER36">
        <f t="shared" si="243"/>
        <v>0</v>
      </c>
      <c r="VES36">
        <f t="shared" si="243"/>
        <v>0</v>
      </c>
      <c r="VET36">
        <f t="shared" si="243"/>
        <v>0</v>
      </c>
      <c r="VEU36">
        <f t="shared" si="243"/>
        <v>0</v>
      </c>
      <c r="VEV36">
        <f t="shared" si="243"/>
        <v>0</v>
      </c>
      <c r="VEW36">
        <f t="shared" si="243"/>
        <v>0</v>
      </c>
      <c r="VEX36">
        <f t="shared" si="243"/>
        <v>0</v>
      </c>
      <c r="VEY36">
        <f t="shared" si="243"/>
        <v>0</v>
      </c>
      <c r="VEZ36">
        <f t="shared" si="243"/>
        <v>0</v>
      </c>
      <c r="VFA36">
        <f t="shared" si="243"/>
        <v>0</v>
      </c>
      <c r="VFB36">
        <f t="shared" si="243"/>
        <v>0</v>
      </c>
      <c r="VFC36">
        <f t="shared" si="243"/>
        <v>0</v>
      </c>
      <c r="VFD36">
        <f t="shared" si="243"/>
        <v>0</v>
      </c>
      <c r="VFE36">
        <f t="shared" si="243"/>
        <v>0</v>
      </c>
      <c r="VFF36">
        <f t="shared" si="243"/>
        <v>0</v>
      </c>
      <c r="VFG36">
        <f t="shared" si="243"/>
        <v>0</v>
      </c>
      <c r="VFH36">
        <f t="shared" si="243"/>
        <v>0</v>
      </c>
      <c r="VFI36">
        <f t="shared" si="243"/>
        <v>0</v>
      </c>
      <c r="VFJ36">
        <f t="shared" si="243"/>
        <v>0</v>
      </c>
      <c r="VFK36">
        <f t="shared" si="243"/>
        <v>0</v>
      </c>
      <c r="VFL36">
        <f t="shared" si="243"/>
        <v>0</v>
      </c>
      <c r="VFM36">
        <f t="shared" si="243"/>
        <v>0</v>
      </c>
      <c r="VFN36">
        <f t="shared" si="243"/>
        <v>0</v>
      </c>
      <c r="VFO36">
        <f t="shared" ref="VFO36:VHZ36" si="244">SUM(VFO32:VFO34)</f>
        <v>0</v>
      </c>
      <c r="VFP36">
        <f t="shared" si="244"/>
        <v>0</v>
      </c>
      <c r="VFQ36">
        <f t="shared" si="244"/>
        <v>0</v>
      </c>
      <c r="VFR36">
        <f t="shared" si="244"/>
        <v>0</v>
      </c>
      <c r="VFS36">
        <f t="shared" si="244"/>
        <v>0</v>
      </c>
      <c r="VFT36">
        <f t="shared" si="244"/>
        <v>0</v>
      </c>
      <c r="VFU36">
        <f t="shared" si="244"/>
        <v>0</v>
      </c>
      <c r="VFV36">
        <f t="shared" si="244"/>
        <v>0</v>
      </c>
      <c r="VFW36">
        <f t="shared" si="244"/>
        <v>0</v>
      </c>
      <c r="VFX36">
        <f t="shared" si="244"/>
        <v>0</v>
      </c>
      <c r="VFY36">
        <f t="shared" si="244"/>
        <v>0</v>
      </c>
      <c r="VFZ36">
        <f t="shared" si="244"/>
        <v>0</v>
      </c>
      <c r="VGA36">
        <f t="shared" si="244"/>
        <v>0</v>
      </c>
      <c r="VGB36">
        <f t="shared" si="244"/>
        <v>0</v>
      </c>
      <c r="VGC36">
        <f t="shared" si="244"/>
        <v>0</v>
      </c>
      <c r="VGD36">
        <f t="shared" si="244"/>
        <v>0</v>
      </c>
      <c r="VGE36">
        <f t="shared" si="244"/>
        <v>0</v>
      </c>
      <c r="VGF36">
        <f t="shared" si="244"/>
        <v>0</v>
      </c>
      <c r="VGG36">
        <f t="shared" si="244"/>
        <v>0</v>
      </c>
      <c r="VGH36">
        <f t="shared" si="244"/>
        <v>0</v>
      </c>
      <c r="VGI36">
        <f t="shared" si="244"/>
        <v>0</v>
      </c>
      <c r="VGJ36">
        <f t="shared" si="244"/>
        <v>0</v>
      </c>
      <c r="VGK36">
        <f t="shared" si="244"/>
        <v>0</v>
      </c>
      <c r="VGL36">
        <f t="shared" si="244"/>
        <v>0</v>
      </c>
      <c r="VGM36">
        <f t="shared" si="244"/>
        <v>0</v>
      </c>
      <c r="VGN36">
        <f t="shared" si="244"/>
        <v>0</v>
      </c>
      <c r="VGO36">
        <f t="shared" si="244"/>
        <v>0</v>
      </c>
      <c r="VGP36">
        <f t="shared" si="244"/>
        <v>0</v>
      </c>
      <c r="VGQ36">
        <f t="shared" si="244"/>
        <v>0</v>
      </c>
      <c r="VGR36">
        <f t="shared" si="244"/>
        <v>0</v>
      </c>
      <c r="VGS36">
        <f t="shared" si="244"/>
        <v>0</v>
      </c>
      <c r="VGT36">
        <f t="shared" si="244"/>
        <v>0</v>
      </c>
      <c r="VGU36">
        <f t="shared" si="244"/>
        <v>0</v>
      </c>
      <c r="VGV36">
        <f t="shared" si="244"/>
        <v>0</v>
      </c>
      <c r="VGW36">
        <f t="shared" si="244"/>
        <v>0</v>
      </c>
      <c r="VGX36">
        <f t="shared" si="244"/>
        <v>0</v>
      </c>
      <c r="VGY36">
        <f t="shared" si="244"/>
        <v>0</v>
      </c>
      <c r="VGZ36">
        <f t="shared" si="244"/>
        <v>0</v>
      </c>
      <c r="VHA36">
        <f t="shared" si="244"/>
        <v>0</v>
      </c>
      <c r="VHB36">
        <f t="shared" si="244"/>
        <v>0</v>
      </c>
      <c r="VHC36">
        <f t="shared" si="244"/>
        <v>0</v>
      </c>
      <c r="VHD36">
        <f t="shared" si="244"/>
        <v>0</v>
      </c>
      <c r="VHE36">
        <f t="shared" si="244"/>
        <v>0</v>
      </c>
      <c r="VHF36">
        <f t="shared" si="244"/>
        <v>0</v>
      </c>
      <c r="VHG36">
        <f t="shared" si="244"/>
        <v>0</v>
      </c>
      <c r="VHH36">
        <f t="shared" si="244"/>
        <v>0</v>
      </c>
      <c r="VHI36">
        <f t="shared" si="244"/>
        <v>0</v>
      </c>
      <c r="VHJ36">
        <f t="shared" si="244"/>
        <v>0</v>
      </c>
      <c r="VHK36">
        <f t="shared" si="244"/>
        <v>0</v>
      </c>
      <c r="VHL36">
        <f t="shared" si="244"/>
        <v>0</v>
      </c>
      <c r="VHM36">
        <f t="shared" si="244"/>
        <v>0</v>
      </c>
      <c r="VHN36">
        <f t="shared" si="244"/>
        <v>0</v>
      </c>
      <c r="VHO36">
        <f t="shared" si="244"/>
        <v>0</v>
      </c>
      <c r="VHP36">
        <f t="shared" si="244"/>
        <v>0</v>
      </c>
      <c r="VHQ36">
        <f t="shared" si="244"/>
        <v>0</v>
      </c>
      <c r="VHR36">
        <f t="shared" si="244"/>
        <v>0</v>
      </c>
      <c r="VHS36">
        <f t="shared" si="244"/>
        <v>0</v>
      </c>
      <c r="VHT36">
        <f t="shared" si="244"/>
        <v>0</v>
      </c>
      <c r="VHU36">
        <f t="shared" si="244"/>
        <v>0</v>
      </c>
      <c r="VHV36">
        <f t="shared" si="244"/>
        <v>0</v>
      </c>
      <c r="VHW36">
        <f t="shared" si="244"/>
        <v>0</v>
      </c>
      <c r="VHX36">
        <f t="shared" si="244"/>
        <v>0</v>
      </c>
      <c r="VHY36">
        <f t="shared" si="244"/>
        <v>0</v>
      </c>
      <c r="VHZ36">
        <f t="shared" si="244"/>
        <v>0</v>
      </c>
      <c r="VIA36">
        <f t="shared" ref="VIA36:VKL36" si="245">SUM(VIA32:VIA34)</f>
        <v>0</v>
      </c>
      <c r="VIB36">
        <f t="shared" si="245"/>
        <v>0</v>
      </c>
      <c r="VIC36">
        <f t="shared" si="245"/>
        <v>0</v>
      </c>
      <c r="VID36">
        <f t="shared" si="245"/>
        <v>0</v>
      </c>
      <c r="VIE36">
        <f t="shared" si="245"/>
        <v>0</v>
      </c>
      <c r="VIF36">
        <f t="shared" si="245"/>
        <v>0</v>
      </c>
      <c r="VIG36">
        <f t="shared" si="245"/>
        <v>0</v>
      </c>
      <c r="VIH36">
        <f t="shared" si="245"/>
        <v>0</v>
      </c>
      <c r="VII36">
        <f t="shared" si="245"/>
        <v>0</v>
      </c>
      <c r="VIJ36">
        <f t="shared" si="245"/>
        <v>0</v>
      </c>
      <c r="VIK36">
        <f t="shared" si="245"/>
        <v>0</v>
      </c>
      <c r="VIL36">
        <f t="shared" si="245"/>
        <v>0</v>
      </c>
      <c r="VIM36">
        <f t="shared" si="245"/>
        <v>0</v>
      </c>
      <c r="VIN36">
        <f t="shared" si="245"/>
        <v>0</v>
      </c>
      <c r="VIO36">
        <f t="shared" si="245"/>
        <v>0</v>
      </c>
      <c r="VIP36">
        <f t="shared" si="245"/>
        <v>0</v>
      </c>
      <c r="VIQ36">
        <f t="shared" si="245"/>
        <v>0</v>
      </c>
      <c r="VIR36">
        <f t="shared" si="245"/>
        <v>0</v>
      </c>
      <c r="VIS36">
        <f t="shared" si="245"/>
        <v>0</v>
      </c>
      <c r="VIT36">
        <f t="shared" si="245"/>
        <v>0</v>
      </c>
      <c r="VIU36">
        <f t="shared" si="245"/>
        <v>0</v>
      </c>
      <c r="VIV36">
        <f t="shared" si="245"/>
        <v>0</v>
      </c>
      <c r="VIW36">
        <f t="shared" si="245"/>
        <v>0</v>
      </c>
      <c r="VIX36">
        <f t="shared" si="245"/>
        <v>0</v>
      </c>
      <c r="VIY36">
        <f t="shared" si="245"/>
        <v>0</v>
      </c>
      <c r="VIZ36">
        <f t="shared" si="245"/>
        <v>0</v>
      </c>
      <c r="VJA36">
        <f t="shared" si="245"/>
        <v>0</v>
      </c>
      <c r="VJB36">
        <f t="shared" si="245"/>
        <v>0</v>
      </c>
      <c r="VJC36">
        <f t="shared" si="245"/>
        <v>0</v>
      </c>
      <c r="VJD36">
        <f t="shared" si="245"/>
        <v>0</v>
      </c>
      <c r="VJE36">
        <f t="shared" si="245"/>
        <v>0</v>
      </c>
      <c r="VJF36">
        <f t="shared" si="245"/>
        <v>0</v>
      </c>
      <c r="VJG36">
        <f t="shared" si="245"/>
        <v>0</v>
      </c>
      <c r="VJH36">
        <f t="shared" si="245"/>
        <v>0</v>
      </c>
      <c r="VJI36">
        <f t="shared" si="245"/>
        <v>0</v>
      </c>
      <c r="VJJ36">
        <f t="shared" si="245"/>
        <v>0</v>
      </c>
      <c r="VJK36">
        <f t="shared" si="245"/>
        <v>0</v>
      </c>
      <c r="VJL36">
        <f t="shared" si="245"/>
        <v>0</v>
      </c>
      <c r="VJM36">
        <f t="shared" si="245"/>
        <v>0</v>
      </c>
      <c r="VJN36">
        <f t="shared" si="245"/>
        <v>0</v>
      </c>
      <c r="VJO36">
        <f t="shared" si="245"/>
        <v>0</v>
      </c>
      <c r="VJP36">
        <f t="shared" si="245"/>
        <v>0</v>
      </c>
      <c r="VJQ36">
        <f t="shared" si="245"/>
        <v>0</v>
      </c>
      <c r="VJR36">
        <f t="shared" si="245"/>
        <v>0</v>
      </c>
      <c r="VJS36">
        <f t="shared" si="245"/>
        <v>0</v>
      </c>
      <c r="VJT36">
        <f t="shared" si="245"/>
        <v>0</v>
      </c>
      <c r="VJU36">
        <f t="shared" si="245"/>
        <v>0</v>
      </c>
      <c r="VJV36">
        <f t="shared" si="245"/>
        <v>0</v>
      </c>
      <c r="VJW36">
        <f t="shared" si="245"/>
        <v>0</v>
      </c>
      <c r="VJX36">
        <f t="shared" si="245"/>
        <v>0</v>
      </c>
      <c r="VJY36">
        <f t="shared" si="245"/>
        <v>0</v>
      </c>
      <c r="VJZ36">
        <f t="shared" si="245"/>
        <v>0</v>
      </c>
      <c r="VKA36">
        <f t="shared" si="245"/>
        <v>0</v>
      </c>
      <c r="VKB36">
        <f t="shared" si="245"/>
        <v>0</v>
      </c>
      <c r="VKC36">
        <f t="shared" si="245"/>
        <v>0</v>
      </c>
      <c r="VKD36">
        <f t="shared" si="245"/>
        <v>0</v>
      </c>
      <c r="VKE36">
        <f t="shared" si="245"/>
        <v>0</v>
      </c>
      <c r="VKF36">
        <f t="shared" si="245"/>
        <v>0</v>
      </c>
      <c r="VKG36">
        <f t="shared" si="245"/>
        <v>0</v>
      </c>
      <c r="VKH36">
        <f t="shared" si="245"/>
        <v>0</v>
      </c>
      <c r="VKI36">
        <f t="shared" si="245"/>
        <v>0</v>
      </c>
      <c r="VKJ36">
        <f t="shared" si="245"/>
        <v>0</v>
      </c>
      <c r="VKK36">
        <f t="shared" si="245"/>
        <v>0</v>
      </c>
      <c r="VKL36">
        <f t="shared" si="245"/>
        <v>0</v>
      </c>
      <c r="VKM36">
        <f t="shared" ref="VKM36:VMX36" si="246">SUM(VKM32:VKM34)</f>
        <v>0</v>
      </c>
      <c r="VKN36">
        <f t="shared" si="246"/>
        <v>0</v>
      </c>
      <c r="VKO36">
        <f t="shared" si="246"/>
        <v>0</v>
      </c>
      <c r="VKP36">
        <f t="shared" si="246"/>
        <v>0</v>
      </c>
      <c r="VKQ36">
        <f t="shared" si="246"/>
        <v>0</v>
      </c>
      <c r="VKR36">
        <f t="shared" si="246"/>
        <v>0</v>
      </c>
      <c r="VKS36">
        <f t="shared" si="246"/>
        <v>0</v>
      </c>
      <c r="VKT36">
        <f t="shared" si="246"/>
        <v>0</v>
      </c>
      <c r="VKU36">
        <f t="shared" si="246"/>
        <v>0</v>
      </c>
      <c r="VKV36">
        <f t="shared" si="246"/>
        <v>0</v>
      </c>
      <c r="VKW36">
        <f t="shared" si="246"/>
        <v>0</v>
      </c>
      <c r="VKX36">
        <f t="shared" si="246"/>
        <v>0</v>
      </c>
      <c r="VKY36">
        <f t="shared" si="246"/>
        <v>0</v>
      </c>
      <c r="VKZ36">
        <f t="shared" si="246"/>
        <v>0</v>
      </c>
      <c r="VLA36">
        <f t="shared" si="246"/>
        <v>0</v>
      </c>
      <c r="VLB36">
        <f t="shared" si="246"/>
        <v>0</v>
      </c>
      <c r="VLC36">
        <f t="shared" si="246"/>
        <v>0</v>
      </c>
      <c r="VLD36">
        <f t="shared" si="246"/>
        <v>0</v>
      </c>
      <c r="VLE36">
        <f t="shared" si="246"/>
        <v>0</v>
      </c>
      <c r="VLF36">
        <f t="shared" si="246"/>
        <v>0</v>
      </c>
      <c r="VLG36">
        <f t="shared" si="246"/>
        <v>0</v>
      </c>
      <c r="VLH36">
        <f t="shared" si="246"/>
        <v>0</v>
      </c>
      <c r="VLI36">
        <f t="shared" si="246"/>
        <v>0</v>
      </c>
      <c r="VLJ36">
        <f t="shared" si="246"/>
        <v>0</v>
      </c>
      <c r="VLK36">
        <f t="shared" si="246"/>
        <v>0</v>
      </c>
      <c r="VLL36">
        <f t="shared" si="246"/>
        <v>0</v>
      </c>
      <c r="VLM36">
        <f t="shared" si="246"/>
        <v>0</v>
      </c>
      <c r="VLN36">
        <f t="shared" si="246"/>
        <v>0</v>
      </c>
      <c r="VLO36">
        <f t="shared" si="246"/>
        <v>0</v>
      </c>
      <c r="VLP36">
        <f t="shared" si="246"/>
        <v>0</v>
      </c>
      <c r="VLQ36">
        <f t="shared" si="246"/>
        <v>0</v>
      </c>
      <c r="VLR36">
        <f t="shared" si="246"/>
        <v>0</v>
      </c>
      <c r="VLS36">
        <f t="shared" si="246"/>
        <v>0</v>
      </c>
      <c r="VLT36">
        <f t="shared" si="246"/>
        <v>0</v>
      </c>
      <c r="VLU36">
        <f t="shared" si="246"/>
        <v>0</v>
      </c>
      <c r="VLV36">
        <f t="shared" si="246"/>
        <v>0</v>
      </c>
      <c r="VLW36">
        <f t="shared" si="246"/>
        <v>0</v>
      </c>
      <c r="VLX36">
        <f t="shared" si="246"/>
        <v>0</v>
      </c>
      <c r="VLY36">
        <f t="shared" si="246"/>
        <v>0</v>
      </c>
      <c r="VLZ36">
        <f t="shared" si="246"/>
        <v>0</v>
      </c>
      <c r="VMA36">
        <f t="shared" si="246"/>
        <v>0</v>
      </c>
      <c r="VMB36">
        <f t="shared" si="246"/>
        <v>0</v>
      </c>
      <c r="VMC36">
        <f t="shared" si="246"/>
        <v>0</v>
      </c>
      <c r="VMD36">
        <f t="shared" si="246"/>
        <v>0</v>
      </c>
      <c r="VME36">
        <f t="shared" si="246"/>
        <v>0</v>
      </c>
      <c r="VMF36">
        <f t="shared" si="246"/>
        <v>0</v>
      </c>
      <c r="VMG36">
        <f t="shared" si="246"/>
        <v>0</v>
      </c>
      <c r="VMH36">
        <f t="shared" si="246"/>
        <v>0</v>
      </c>
      <c r="VMI36">
        <f t="shared" si="246"/>
        <v>0</v>
      </c>
      <c r="VMJ36">
        <f t="shared" si="246"/>
        <v>0</v>
      </c>
      <c r="VMK36">
        <f t="shared" si="246"/>
        <v>0</v>
      </c>
      <c r="VML36">
        <f t="shared" si="246"/>
        <v>0</v>
      </c>
      <c r="VMM36">
        <f t="shared" si="246"/>
        <v>0</v>
      </c>
      <c r="VMN36">
        <f t="shared" si="246"/>
        <v>0</v>
      </c>
      <c r="VMO36">
        <f t="shared" si="246"/>
        <v>0</v>
      </c>
      <c r="VMP36">
        <f t="shared" si="246"/>
        <v>0</v>
      </c>
      <c r="VMQ36">
        <f t="shared" si="246"/>
        <v>0</v>
      </c>
      <c r="VMR36">
        <f t="shared" si="246"/>
        <v>0</v>
      </c>
      <c r="VMS36">
        <f t="shared" si="246"/>
        <v>0</v>
      </c>
      <c r="VMT36">
        <f t="shared" si="246"/>
        <v>0</v>
      </c>
      <c r="VMU36">
        <f t="shared" si="246"/>
        <v>0</v>
      </c>
      <c r="VMV36">
        <f t="shared" si="246"/>
        <v>0</v>
      </c>
      <c r="VMW36">
        <f t="shared" si="246"/>
        <v>0</v>
      </c>
      <c r="VMX36">
        <f t="shared" si="246"/>
        <v>0</v>
      </c>
      <c r="VMY36">
        <f t="shared" ref="VMY36:VPJ36" si="247">SUM(VMY32:VMY34)</f>
        <v>0</v>
      </c>
      <c r="VMZ36">
        <f t="shared" si="247"/>
        <v>0</v>
      </c>
      <c r="VNA36">
        <f t="shared" si="247"/>
        <v>0</v>
      </c>
      <c r="VNB36">
        <f t="shared" si="247"/>
        <v>0</v>
      </c>
      <c r="VNC36">
        <f t="shared" si="247"/>
        <v>0</v>
      </c>
      <c r="VND36">
        <f t="shared" si="247"/>
        <v>0</v>
      </c>
      <c r="VNE36">
        <f t="shared" si="247"/>
        <v>0</v>
      </c>
      <c r="VNF36">
        <f t="shared" si="247"/>
        <v>0</v>
      </c>
      <c r="VNG36">
        <f t="shared" si="247"/>
        <v>0</v>
      </c>
      <c r="VNH36">
        <f t="shared" si="247"/>
        <v>0</v>
      </c>
      <c r="VNI36">
        <f t="shared" si="247"/>
        <v>0</v>
      </c>
      <c r="VNJ36">
        <f t="shared" si="247"/>
        <v>0</v>
      </c>
      <c r="VNK36">
        <f t="shared" si="247"/>
        <v>0</v>
      </c>
      <c r="VNL36">
        <f t="shared" si="247"/>
        <v>0</v>
      </c>
      <c r="VNM36">
        <f t="shared" si="247"/>
        <v>0</v>
      </c>
      <c r="VNN36">
        <f t="shared" si="247"/>
        <v>0</v>
      </c>
      <c r="VNO36">
        <f t="shared" si="247"/>
        <v>0</v>
      </c>
      <c r="VNP36">
        <f t="shared" si="247"/>
        <v>0</v>
      </c>
      <c r="VNQ36">
        <f t="shared" si="247"/>
        <v>0</v>
      </c>
      <c r="VNR36">
        <f t="shared" si="247"/>
        <v>0</v>
      </c>
      <c r="VNS36">
        <f t="shared" si="247"/>
        <v>0</v>
      </c>
      <c r="VNT36">
        <f t="shared" si="247"/>
        <v>0</v>
      </c>
      <c r="VNU36">
        <f t="shared" si="247"/>
        <v>0</v>
      </c>
      <c r="VNV36">
        <f t="shared" si="247"/>
        <v>0</v>
      </c>
      <c r="VNW36">
        <f t="shared" si="247"/>
        <v>0</v>
      </c>
      <c r="VNX36">
        <f t="shared" si="247"/>
        <v>0</v>
      </c>
      <c r="VNY36">
        <f t="shared" si="247"/>
        <v>0</v>
      </c>
      <c r="VNZ36">
        <f t="shared" si="247"/>
        <v>0</v>
      </c>
      <c r="VOA36">
        <f t="shared" si="247"/>
        <v>0</v>
      </c>
      <c r="VOB36">
        <f t="shared" si="247"/>
        <v>0</v>
      </c>
      <c r="VOC36">
        <f t="shared" si="247"/>
        <v>0</v>
      </c>
      <c r="VOD36">
        <f t="shared" si="247"/>
        <v>0</v>
      </c>
      <c r="VOE36">
        <f t="shared" si="247"/>
        <v>0</v>
      </c>
      <c r="VOF36">
        <f t="shared" si="247"/>
        <v>0</v>
      </c>
      <c r="VOG36">
        <f t="shared" si="247"/>
        <v>0</v>
      </c>
      <c r="VOH36">
        <f t="shared" si="247"/>
        <v>0</v>
      </c>
      <c r="VOI36">
        <f t="shared" si="247"/>
        <v>0</v>
      </c>
      <c r="VOJ36">
        <f t="shared" si="247"/>
        <v>0</v>
      </c>
      <c r="VOK36">
        <f t="shared" si="247"/>
        <v>0</v>
      </c>
      <c r="VOL36">
        <f t="shared" si="247"/>
        <v>0</v>
      </c>
      <c r="VOM36">
        <f t="shared" si="247"/>
        <v>0</v>
      </c>
      <c r="VON36">
        <f t="shared" si="247"/>
        <v>0</v>
      </c>
      <c r="VOO36">
        <f t="shared" si="247"/>
        <v>0</v>
      </c>
      <c r="VOP36">
        <f t="shared" si="247"/>
        <v>0</v>
      </c>
      <c r="VOQ36">
        <f t="shared" si="247"/>
        <v>0</v>
      </c>
      <c r="VOR36">
        <f t="shared" si="247"/>
        <v>0</v>
      </c>
      <c r="VOS36">
        <f t="shared" si="247"/>
        <v>0</v>
      </c>
      <c r="VOT36">
        <f t="shared" si="247"/>
        <v>0</v>
      </c>
      <c r="VOU36">
        <f t="shared" si="247"/>
        <v>0</v>
      </c>
      <c r="VOV36">
        <f t="shared" si="247"/>
        <v>0</v>
      </c>
      <c r="VOW36">
        <f t="shared" si="247"/>
        <v>0</v>
      </c>
      <c r="VOX36">
        <f t="shared" si="247"/>
        <v>0</v>
      </c>
      <c r="VOY36">
        <f t="shared" si="247"/>
        <v>0</v>
      </c>
      <c r="VOZ36">
        <f t="shared" si="247"/>
        <v>0</v>
      </c>
      <c r="VPA36">
        <f t="shared" si="247"/>
        <v>0</v>
      </c>
      <c r="VPB36">
        <f t="shared" si="247"/>
        <v>0</v>
      </c>
      <c r="VPC36">
        <f t="shared" si="247"/>
        <v>0</v>
      </c>
      <c r="VPD36">
        <f t="shared" si="247"/>
        <v>0</v>
      </c>
      <c r="VPE36">
        <f t="shared" si="247"/>
        <v>0</v>
      </c>
      <c r="VPF36">
        <f t="shared" si="247"/>
        <v>0</v>
      </c>
      <c r="VPG36">
        <f t="shared" si="247"/>
        <v>0</v>
      </c>
      <c r="VPH36">
        <f t="shared" si="247"/>
        <v>0</v>
      </c>
      <c r="VPI36">
        <f t="shared" si="247"/>
        <v>0</v>
      </c>
      <c r="VPJ36">
        <f t="shared" si="247"/>
        <v>0</v>
      </c>
      <c r="VPK36">
        <f t="shared" ref="VPK36:VRV36" si="248">SUM(VPK32:VPK34)</f>
        <v>0</v>
      </c>
      <c r="VPL36">
        <f t="shared" si="248"/>
        <v>0</v>
      </c>
      <c r="VPM36">
        <f t="shared" si="248"/>
        <v>0</v>
      </c>
      <c r="VPN36">
        <f t="shared" si="248"/>
        <v>0</v>
      </c>
      <c r="VPO36">
        <f t="shared" si="248"/>
        <v>0</v>
      </c>
      <c r="VPP36">
        <f t="shared" si="248"/>
        <v>0</v>
      </c>
      <c r="VPQ36">
        <f t="shared" si="248"/>
        <v>0</v>
      </c>
      <c r="VPR36">
        <f t="shared" si="248"/>
        <v>0</v>
      </c>
      <c r="VPS36">
        <f t="shared" si="248"/>
        <v>0</v>
      </c>
      <c r="VPT36">
        <f t="shared" si="248"/>
        <v>0</v>
      </c>
      <c r="VPU36">
        <f t="shared" si="248"/>
        <v>0</v>
      </c>
      <c r="VPV36">
        <f t="shared" si="248"/>
        <v>0</v>
      </c>
      <c r="VPW36">
        <f t="shared" si="248"/>
        <v>0</v>
      </c>
      <c r="VPX36">
        <f t="shared" si="248"/>
        <v>0</v>
      </c>
      <c r="VPY36">
        <f t="shared" si="248"/>
        <v>0</v>
      </c>
      <c r="VPZ36">
        <f t="shared" si="248"/>
        <v>0</v>
      </c>
      <c r="VQA36">
        <f t="shared" si="248"/>
        <v>0</v>
      </c>
      <c r="VQB36">
        <f t="shared" si="248"/>
        <v>0</v>
      </c>
      <c r="VQC36">
        <f t="shared" si="248"/>
        <v>0</v>
      </c>
      <c r="VQD36">
        <f t="shared" si="248"/>
        <v>0</v>
      </c>
      <c r="VQE36">
        <f t="shared" si="248"/>
        <v>0</v>
      </c>
      <c r="VQF36">
        <f t="shared" si="248"/>
        <v>0</v>
      </c>
      <c r="VQG36">
        <f t="shared" si="248"/>
        <v>0</v>
      </c>
      <c r="VQH36">
        <f t="shared" si="248"/>
        <v>0</v>
      </c>
      <c r="VQI36">
        <f t="shared" si="248"/>
        <v>0</v>
      </c>
      <c r="VQJ36">
        <f t="shared" si="248"/>
        <v>0</v>
      </c>
      <c r="VQK36">
        <f t="shared" si="248"/>
        <v>0</v>
      </c>
      <c r="VQL36">
        <f t="shared" si="248"/>
        <v>0</v>
      </c>
      <c r="VQM36">
        <f t="shared" si="248"/>
        <v>0</v>
      </c>
      <c r="VQN36">
        <f t="shared" si="248"/>
        <v>0</v>
      </c>
      <c r="VQO36">
        <f t="shared" si="248"/>
        <v>0</v>
      </c>
      <c r="VQP36">
        <f t="shared" si="248"/>
        <v>0</v>
      </c>
      <c r="VQQ36">
        <f t="shared" si="248"/>
        <v>0</v>
      </c>
      <c r="VQR36">
        <f t="shared" si="248"/>
        <v>0</v>
      </c>
      <c r="VQS36">
        <f t="shared" si="248"/>
        <v>0</v>
      </c>
      <c r="VQT36">
        <f t="shared" si="248"/>
        <v>0</v>
      </c>
      <c r="VQU36">
        <f t="shared" si="248"/>
        <v>0</v>
      </c>
      <c r="VQV36">
        <f t="shared" si="248"/>
        <v>0</v>
      </c>
      <c r="VQW36">
        <f t="shared" si="248"/>
        <v>0</v>
      </c>
      <c r="VQX36">
        <f t="shared" si="248"/>
        <v>0</v>
      </c>
      <c r="VQY36">
        <f t="shared" si="248"/>
        <v>0</v>
      </c>
      <c r="VQZ36">
        <f t="shared" si="248"/>
        <v>0</v>
      </c>
      <c r="VRA36">
        <f t="shared" si="248"/>
        <v>0</v>
      </c>
      <c r="VRB36">
        <f t="shared" si="248"/>
        <v>0</v>
      </c>
      <c r="VRC36">
        <f t="shared" si="248"/>
        <v>0</v>
      </c>
      <c r="VRD36">
        <f t="shared" si="248"/>
        <v>0</v>
      </c>
      <c r="VRE36">
        <f t="shared" si="248"/>
        <v>0</v>
      </c>
      <c r="VRF36">
        <f t="shared" si="248"/>
        <v>0</v>
      </c>
      <c r="VRG36">
        <f t="shared" si="248"/>
        <v>0</v>
      </c>
      <c r="VRH36">
        <f t="shared" si="248"/>
        <v>0</v>
      </c>
      <c r="VRI36">
        <f t="shared" si="248"/>
        <v>0</v>
      </c>
      <c r="VRJ36">
        <f t="shared" si="248"/>
        <v>0</v>
      </c>
      <c r="VRK36">
        <f t="shared" si="248"/>
        <v>0</v>
      </c>
      <c r="VRL36">
        <f t="shared" si="248"/>
        <v>0</v>
      </c>
      <c r="VRM36">
        <f t="shared" si="248"/>
        <v>0</v>
      </c>
      <c r="VRN36">
        <f t="shared" si="248"/>
        <v>0</v>
      </c>
      <c r="VRO36">
        <f t="shared" si="248"/>
        <v>0</v>
      </c>
      <c r="VRP36">
        <f t="shared" si="248"/>
        <v>0</v>
      </c>
      <c r="VRQ36">
        <f t="shared" si="248"/>
        <v>0</v>
      </c>
      <c r="VRR36">
        <f t="shared" si="248"/>
        <v>0</v>
      </c>
      <c r="VRS36">
        <f t="shared" si="248"/>
        <v>0</v>
      </c>
      <c r="VRT36">
        <f t="shared" si="248"/>
        <v>0</v>
      </c>
      <c r="VRU36">
        <f t="shared" si="248"/>
        <v>0</v>
      </c>
      <c r="VRV36">
        <f t="shared" si="248"/>
        <v>0</v>
      </c>
      <c r="VRW36">
        <f t="shared" ref="VRW36:VUH36" si="249">SUM(VRW32:VRW34)</f>
        <v>0</v>
      </c>
      <c r="VRX36">
        <f t="shared" si="249"/>
        <v>0</v>
      </c>
      <c r="VRY36">
        <f t="shared" si="249"/>
        <v>0</v>
      </c>
      <c r="VRZ36">
        <f t="shared" si="249"/>
        <v>0</v>
      </c>
      <c r="VSA36">
        <f t="shared" si="249"/>
        <v>0</v>
      </c>
      <c r="VSB36">
        <f t="shared" si="249"/>
        <v>0</v>
      </c>
      <c r="VSC36">
        <f t="shared" si="249"/>
        <v>0</v>
      </c>
      <c r="VSD36">
        <f t="shared" si="249"/>
        <v>0</v>
      </c>
      <c r="VSE36">
        <f t="shared" si="249"/>
        <v>0</v>
      </c>
      <c r="VSF36">
        <f t="shared" si="249"/>
        <v>0</v>
      </c>
      <c r="VSG36">
        <f t="shared" si="249"/>
        <v>0</v>
      </c>
      <c r="VSH36">
        <f t="shared" si="249"/>
        <v>0</v>
      </c>
      <c r="VSI36">
        <f t="shared" si="249"/>
        <v>0</v>
      </c>
      <c r="VSJ36">
        <f t="shared" si="249"/>
        <v>0</v>
      </c>
      <c r="VSK36">
        <f t="shared" si="249"/>
        <v>0</v>
      </c>
      <c r="VSL36">
        <f t="shared" si="249"/>
        <v>0</v>
      </c>
      <c r="VSM36">
        <f t="shared" si="249"/>
        <v>0</v>
      </c>
      <c r="VSN36">
        <f t="shared" si="249"/>
        <v>0</v>
      </c>
      <c r="VSO36">
        <f t="shared" si="249"/>
        <v>0</v>
      </c>
      <c r="VSP36">
        <f t="shared" si="249"/>
        <v>0</v>
      </c>
      <c r="VSQ36">
        <f t="shared" si="249"/>
        <v>0</v>
      </c>
      <c r="VSR36">
        <f t="shared" si="249"/>
        <v>0</v>
      </c>
      <c r="VSS36">
        <f t="shared" si="249"/>
        <v>0</v>
      </c>
      <c r="VST36">
        <f t="shared" si="249"/>
        <v>0</v>
      </c>
      <c r="VSU36">
        <f t="shared" si="249"/>
        <v>0</v>
      </c>
      <c r="VSV36">
        <f t="shared" si="249"/>
        <v>0</v>
      </c>
      <c r="VSW36">
        <f t="shared" si="249"/>
        <v>0</v>
      </c>
      <c r="VSX36">
        <f t="shared" si="249"/>
        <v>0</v>
      </c>
      <c r="VSY36">
        <f t="shared" si="249"/>
        <v>0</v>
      </c>
      <c r="VSZ36">
        <f t="shared" si="249"/>
        <v>0</v>
      </c>
      <c r="VTA36">
        <f t="shared" si="249"/>
        <v>0</v>
      </c>
      <c r="VTB36">
        <f t="shared" si="249"/>
        <v>0</v>
      </c>
      <c r="VTC36">
        <f t="shared" si="249"/>
        <v>0</v>
      </c>
      <c r="VTD36">
        <f t="shared" si="249"/>
        <v>0</v>
      </c>
      <c r="VTE36">
        <f t="shared" si="249"/>
        <v>0</v>
      </c>
      <c r="VTF36">
        <f t="shared" si="249"/>
        <v>0</v>
      </c>
      <c r="VTG36">
        <f t="shared" si="249"/>
        <v>0</v>
      </c>
      <c r="VTH36">
        <f t="shared" si="249"/>
        <v>0</v>
      </c>
      <c r="VTI36">
        <f t="shared" si="249"/>
        <v>0</v>
      </c>
      <c r="VTJ36">
        <f t="shared" si="249"/>
        <v>0</v>
      </c>
      <c r="VTK36">
        <f t="shared" si="249"/>
        <v>0</v>
      </c>
      <c r="VTL36">
        <f t="shared" si="249"/>
        <v>0</v>
      </c>
      <c r="VTM36">
        <f t="shared" si="249"/>
        <v>0</v>
      </c>
      <c r="VTN36">
        <f t="shared" si="249"/>
        <v>0</v>
      </c>
      <c r="VTO36">
        <f t="shared" si="249"/>
        <v>0</v>
      </c>
      <c r="VTP36">
        <f t="shared" si="249"/>
        <v>0</v>
      </c>
      <c r="VTQ36">
        <f t="shared" si="249"/>
        <v>0</v>
      </c>
      <c r="VTR36">
        <f t="shared" si="249"/>
        <v>0</v>
      </c>
      <c r="VTS36">
        <f t="shared" si="249"/>
        <v>0</v>
      </c>
      <c r="VTT36">
        <f t="shared" si="249"/>
        <v>0</v>
      </c>
      <c r="VTU36">
        <f t="shared" si="249"/>
        <v>0</v>
      </c>
      <c r="VTV36">
        <f t="shared" si="249"/>
        <v>0</v>
      </c>
      <c r="VTW36">
        <f t="shared" si="249"/>
        <v>0</v>
      </c>
      <c r="VTX36">
        <f t="shared" si="249"/>
        <v>0</v>
      </c>
      <c r="VTY36">
        <f t="shared" si="249"/>
        <v>0</v>
      </c>
      <c r="VTZ36">
        <f t="shared" si="249"/>
        <v>0</v>
      </c>
      <c r="VUA36">
        <f t="shared" si="249"/>
        <v>0</v>
      </c>
      <c r="VUB36">
        <f t="shared" si="249"/>
        <v>0</v>
      </c>
      <c r="VUC36">
        <f t="shared" si="249"/>
        <v>0</v>
      </c>
      <c r="VUD36">
        <f t="shared" si="249"/>
        <v>0</v>
      </c>
      <c r="VUE36">
        <f t="shared" si="249"/>
        <v>0</v>
      </c>
      <c r="VUF36">
        <f t="shared" si="249"/>
        <v>0</v>
      </c>
      <c r="VUG36">
        <f t="shared" si="249"/>
        <v>0</v>
      </c>
      <c r="VUH36">
        <f t="shared" si="249"/>
        <v>0</v>
      </c>
      <c r="VUI36">
        <f t="shared" ref="VUI36:VWT36" si="250">SUM(VUI32:VUI34)</f>
        <v>0</v>
      </c>
      <c r="VUJ36">
        <f t="shared" si="250"/>
        <v>0</v>
      </c>
      <c r="VUK36">
        <f t="shared" si="250"/>
        <v>0</v>
      </c>
      <c r="VUL36">
        <f t="shared" si="250"/>
        <v>0</v>
      </c>
      <c r="VUM36">
        <f t="shared" si="250"/>
        <v>0</v>
      </c>
      <c r="VUN36">
        <f t="shared" si="250"/>
        <v>0</v>
      </c>
      <c r="VUO36">
        <f t="shared" si="250"/>
        <v>0</v>
      </c>
      <c r="VUP36">
        <f t="shared" si="250"/>
        <v>0</v>
      </c>
      <c r="VUQ36">
        <f t="shared" si="250"/>
        <v>0</v>
      </c>
      <c r="VUR36">
        <f t="shared" si="250"/>
        <v>0</v>
      </c>
      <c r="VUS36">
        <f t="shared" si="250"/>
        <v>0</v>
      </c>
      <c r="VUT36">
        <f t="shared" si="250"/>
        <v>0</v>
      </c>
      <c r="VUU36">
        <f t="shared" si="250"/>
        <v>0</v>
      </c>
      <c r="VUV36">
        <f t="shared" si="250"/>
        <v>0</v>
      </c>
      <c r="VUW36">
        <f t="shared" si="250"/>
        <v>0</v>
      </c>
      <c r="VUX36">
        <f t="shared" si="250"/>
        <v>0</v>
      </c>
      <c r="VUY36">
        <f t="shared" si="250"/>
        <v>0</v>
      </c>
      <c r="VUZ36">
        <f t="shared" si="250"/>
        <v>0</v>
      </c>
      <c r="VVA36">
        <f t="shared" si="250"/>
        <v>0</v>
      </c>
      <c r="VVB36">
        <f t="shared" si="250"/>
        <v>0</v>
      </c>
      <c r="VVC36">
        <f t="shared" si="250"/>
        <v>0</v>
      </c>
      <c r="VVD36">
        <f t="shared" si="250"/>
        <v>0</v>
      </c>
      <c r="VVE36">
        <f t="shared" si="250"/>
        <v>0</v>
      </c>
      <c r="VVF36">
        <f t="shared" si="250"/>
        <v>0</v>
      </c>
      <c r="VVG36">
        <f t="shared" si="250"/>
        <v>0</v>
      </c>
      <c r="VVH36">
        <f t="shared" si="250"/>
        <v>0</v>
      </c>
      <c r="VVI36">
        <f t="shared" si="250"/>
        <v>0</v>
      </c>
      <c r="VVJ36">
        <f t="shared" si="250"/>
        <v>0</v>
      </c>
      <c r="VVK36">
        <f t="shared" si="250"/>
        <v>0</v>
      </c>
      <c r="VVL36">
        <f t="shared" si="250"/>
        <v>0</v>
      </c>
      <c r="VVM36">
        <f t="shared" si="250"/>
        <v>0</v>
      </c>
      <c r="VVN36">
        <f t="shared" si="250"/>
        <v>0</v>
      </c>
      <c r="VVO36">
        <f t="shared" si="250"/>
        <v>0</v>
      </c>
      <c r="VVP36">
        <f t="shared" si="250"/>
        <v>0</v>
      </c>
      <c r="VVQ36">
        <f t="shared" si="250"/>
        <v>0</v>
      </c>
      <c r="VVR36">
        <f t="shared" si="250"/>
        <v>0</v>
      </c>
      <c r="VVS36">
        <f t="shared" si="250"/>
        <v>0</v>
      </c>
      <c r="VVT36">
        <f t="shared" si="250"/>
        <v>0</v>
      </c>
      <c r="VVU36">
        <f t="shared" si="250"/>
        <v>0</v>
      </c>
      <c r="VVV36">
        <f t="shared" si="250"/>
        <v>0</v>
      </c>
      <c r="VVW36">
        <f t="shared" si="250"/>
        <v>0</v>
      </c>
      <c r="VVX36">
        <f t="shared" si="250"/>
        <v>0</v>
      </c>
      <c r="VVY36">
        <f t="shared" si="250"/>
        <v>0</v>
      </c>
      <c r="VVZ36">
        <f t="shared" si="250"/>
        <v>0</v>
      </c>
      <c r="VWA36">
        <f t="shared" si="250"/>
        <v>0</v>
      </c>
      <c r="VWB36">
        <f t="shared" si="250"/>
        <v>0</v>
      </c>
      <c r="VWC36">
        <f t="shared" si="250"/>
        <v>0</v>
      </c>
      <c r="VWD36">
        <f t="shared" si="250"/>
        <v>0</v>
      </c>
      <c r="VWE36">
        <f t="shared" si="250"/>
        <v>0</v>
      </c>
      <c r="VWF36">
        <f t="shared" si="250"/>
        <v>0</v>
      </c>
      <c r="VWG36">
        <f t="shared" si="250"/>
        <v>0</v>
      </c>
      <c r="VWH36">
        <f t="shared" si="250"/>
        <v>0</v>
      </c>
      <c r="VWI36">
        <f t="shared" si="250"/>
        <v>0</v>
      </c>
      <c r="VWJ36">
        <f t="shared" si="250"/>
        <v>0</v>
      </c>
      <c r="VWK36">
        <f t="shared" si="250"/>
        <v>0</v>
      </c>
      <c r="VWL36">
        <f t="shared" si="250"/>
        <v>0</v>
      </c>
      <c r="VWM36">
        <f t="shared" si="250"/>
        <v>0</v>
      </c>
      <c r="VWN36">
        <f t="shared" si="250"/>
        <v>0</v>
      </c>
      <c r="VWO36">
        <f t="shared" si="250"/>
        <v>0</v>
      </c>
      <c r="VWP36">
        <f t="shared" si="250"/>
        <v>0</v>
      </c>
      <c r="VWQ36">
        <f t="shared" si="250"/>
        <v>0</v>
      </c>
      <c r="VWR36">
        <f t="shared" si="250"/>
        <v>0</v>
      </c>
      <c r="VWS36">
        <f t="shared" si="250"/>
        <v>0</v>
      </c>
      <c r="VWT36">
        <f t="shared" si="250"/>
        <v>0</v>
      </c>
      <c r="VWU36">
        <f t="shared" ref="VWU36:VZF36" si="251">SUM(VWU32:VWU34)</f>
        <v>0</v>
      </c>
      <c r="VWV36">
        <f t="shared" si="251"/>
        <v>0</v>
      </c>
      <c r="VWW36">
        <f t="shared" si="251"/>
        <v>0</v>
      </c>
      <c r="VWX36">
        <f t="shared" si="251"/>
        <v>0</v>
      </c>
      <c r="VWY36">
        <f t="shared" si="251"/>
        <v>0</v>
      </c>
      <c r="VWZ36">
        <f t="shared" si="251"/>
        <v>0</v>
      </c>
      <c r="VXA36">
        <f t="shared" si="251"/>
        <v>0</v>
      </c>
      <c r="VXB36">
        <f t="shared" si="251"/>
        <v>0</v>
      </c>
      <c r="VXC36">
        <f t="shared" si="251"/>
        <v>0</v>
      </c>
      <c r="VXD36">
        <f t="shared" si="251"/>
        <v>0</v>
      </c>
      <c r="VXE36">
        <f t="shared" si="251"/>
        <v>0</v>
      </c>
      <c r="VXF36">
        <f t="shared" si="251"/>
        <v>0</v>
      </c>
      <c r="VXG36">
        <f t="shared" si="251"/>
        <v>0</v>
      </c>
      <c r="VXH36">
        <f t="shared" si="251"/>
        <v>0</v>
      </c>
      <c r="VXI36">
        <f t="shared" si="251"/>
        <v>0</v>
      </c>
      <c r="VXJ36">
        <f t="shared" si="251"/>
        <v>0</v>
      </c>
      <c r="VXK36">
        <f t="shared" si="251"/>
        <v>0</v>
      </c>
      <c r="VXL36">
        <f t="shared" si="251"/>
        <v>0</v>
      </c>
      <c r="VXM36">
        <f t="shared" si="251"/>
        <v>0</v>
      </c>
      <c r="VXN36">
        <f t="shared" si="251"/>
        <v>0</v>
      </c>
      <c r="VXO36">
        <f t="shared" si="251"/>
        <v>0</v>
      </c>
      <c r="VXP36">
        <f t="shared" si="251"/>
        <v>0</v>
      </c>
      <c r="VXQ36">
        <f t="shared" si="251"/>
        <v>0</v>
      </c>
      <c r="VXR36">
        <f t="shared" si="251"/>
        <v>0</v>
      </c>
      <c r="VXS36">
        <f t="shared" si="251"/>
        <v>0</v>
      </c>
      <c r="VXT36">
        <f t="shared" si="251"/>
        <v>0</v>
      </c>
      <c r="VXU36">
        <f t="shared" si="251"/>
        <v>0</v>
      </c>
      <c r="VXV36">
        <f t="shared" si="251"/>
        <v>0</v>
      </c>
      <c r="VXW36">
        <f t="shared" si="251"/>
        <v>0</v>
      </c>
      <c r="VXX36">
        <f t="shared" si="251"/>
        <v>0</v>
      </c>
      <c r="VXY36">
        <f t="shared" si="251"/>
        <v>0</v>
      </c>
      <c r="VXZ36">
        <f t="shared" si="251"/>
        <v>0</v>
      </c>
      <c r="VYA36">
        <f t="shared" si="251"/>
        <v>0</v>
      </c>
      <c r="VYB36">
        <f t="shared" si="251"/>
        <v>0</v>
      </c>
      <c r="VYC36">
        <f t="shared" si="251"/>
        <v>0</v>
      </c>
      <c r="VYD36">
        <f t="shared" si="251"/>
        <v>0</v>
      </c>
      <c r="VYE36">
        <f t="shared" si="251"/>
        <v>0</v>
      </c>
      <c r="VYF36">
        <f t="shared" si="251"/>
        <v>0</v>
      </c>
      <c r="VYG36">
        <f t="shared" si="251"/>
        <v>0</v>
      </c>
      <c r="VYH36">
        <f t="shared" si="251"/>
        <v>0</v>
      </c>
      <c r="VYI36">
        <f t="shared" si="251"/>
        <v>0</v>
      </c>
      <c r="VYJ36">
        <f t="shared" si="251"/>
        <v>0</v>
      </c>
      <c r="VYK36">
        <f t="shared" si="251"/>
        <v>0</v>
      </c>
      <c r="VYL36">
        <f t="shared" si="251"/>
        <v>0</v>
      </c>
      <c r="VYM36">
        <f t="shared" si="251"/>
        <v>0</v>
      </c>
      <c r="VYN36">
        <f t="shared" si="251"/>
        <v>0</v>
      </c>
      <c r="VYO36">
        <f t="shared" si="251"/>
        <v>0</v>
      </c>
      <c r="VYP36">
        <f t="shared" si="251"/>
        <v>0</v>
      </c>
      <c r="VYQ36">
        <f t="shared" si="251"/>
        <v>0</v>
      </c>
      <c r="VYR36">
        <f t="shared" si="251"/>
        <v>0</v>
      </c>
      <c r="VYS36">
        <f t="shared" si="251"/>
        <v>0</v>
      </c>
      <c r="VYT36">
        <f t="shared" si="251"/>
        <v>0</v>
      </c>
      <c r="VYU36">
        <f t="shared" si="251"/>
        <v>0</v>
      </c>
      <c r="VYV36">
        <f t="shared" si="251"/>
        <v>0</v>
      </c>
      <c r="VYW36">
        <f t="shared" si="251"/>
        <v>0</v>
      </c>
      <c r="VYX36">
        <f t="shared" si="251"/>
        <v>0</v>
      </c>
      <c r="VYY36">
        <f t="shared" si="251"/>
        <v>0</v>
      </c>
      <c r="VYZ36">
        <f t="shared" si="251"/>
        <v>0</v>
      </c>
      <c r="VZA36">
        <f t="shared" si="251"/>
        <v>0</v>
      </c>
      <c r="VZB36">
        <f t="shared" si="251"/>
        <v>0</v>
      </c>
      <c r="VZC36">
        <f t="shared" si="251"/>
        <v>0</v>
      </c>
      <c r="VZD36">
        <f t="shared" si="251"/>
        <v>0</v>
      </c>
      <c r="VZE36">
        <f t="shared" si="251"/>
        <v>0</v>
      </c>
      <c r="VZF36">
        <f t="shared" si="251"/>
        <v>0</v>
      </c>
      <c r="VZG36">
        <f t="shared" ref="VZG36:WBR36" si="252">SUM(VZG32:VZG34)</f>
        <v>0</v>
      </c>
      <c r="VZH36">
        <f t="shared" si="252"/>
        <v>0</v>
      </c>
      <c r="VZI36">
        <f t="shared" si="252"/>
        <v>0</v>
      </c>
      <c r="VZJ36">
        <f t="shared" si="252"/>
        <v>0</v>
      </c>
      <c r="VZK36">
        <f t="shared" si="252"/>
        <v>0</v>
      </c>
      <c r="VZL36">
        <f t="shared" si="252"/>
        <v>0</v>
      </c>
      <c r="VZM36">
        <f t="shared" si="252"/>
        <v>0</v>
      </c>
      <c r="VZN36">
        <f t="shared" si="252"/>
        <v>0</v>
      </c>
      <c r="VZO36">
        <f t="shared" si="252"/>
        <v>0</v>
      </c>
      <c r="VZP36">
        <f t="shared" si="252"/>
        <v>0</v>
      </c>
      <c r="VZQ36">
        <f t="shared" si="252"/>
        <v>0</v>
      </c>
      <c r="VZR36">
        <f t="shared" si="252"/>
        <v>0</v>
      </c>
      <c r="VZS36">
        <f t="shared" si="252"/>
        <v>0</v>
      </c>
      <c r="VZT36">
        <f t="shared" si="252"/>
        <v>0</v>
      </c>
      <c r="VZU36">
        <f t="shared" si="252"/>
        <v>0</v>
      </c>
      <c r="VZV36">
        <f t="shared" si="252"/>
        <v>0</v>
      </c>
      <c r="VZW36">
        <f t="shared" si="252"/>
        <v>0</v>
      </c>
      <c r="VZX36">
        <f t="shared" si="252"/>
        <v>0</v>
      </c>
      <c r="VZY36">
        <f t="shared" si="252"/>
        <v>0</v>
      </c>
      <c r="VZZ36">
        <f t="shared" si="252"/>
        <v>0</v>
      </c>
      <c r="WAA36">
        <f t="shared" si="252"/>
        <v>0</v>
      </c>
      <c r="WAB36">
        <f t="shared" si="252"/>
        <v>0</v>
      </c>
      <c r="WAC36">
        <f t="shared" si="252"/>
        <v>0</v>
      </c>
      <c r="WAD36">
        <f t="shared" si="252"/>
        <v>0</v>
      </c>
      <c r="WAE36">
        <f t="shared" si="252"/>
        <v>0</v>
      </c>
      <c r="WAF36">
        <f t="shared" si="252"/>
        <v>0</v>
      </c>
      <c r="WAG36">
        <f t="shared" si="252"/>
        <v>0</v>
      </c>
      <c r="WAH36">
        <f t="shared" si="252"/>
        <v>0</v>
      </c>
      <c r="WAI36">
        <f t="shared" si="252"/>
        <v>0</v>
      </c>
      <c r="WAJ36">
        <f t="shared" si="252"/>
        <v>0</v>
      </c>
      <c r="WAK36">
        <f t="shared" si="252"/>
        <v>0</v>
      </c>
      <c r="WAL36">
        <f t="shared" si="252"/>
        <v>0</v>
      </c>
      <c r="WAM36">
        <f t="shared" si="252"/>
        <v>0</v>
      </c>
      <c r="WAN36">
        <f t="shared" si="252"/>
        <v>0</v>
      </c>
      <c r="WAO36">
        <f t="shared" si="252"/>
        <v>0</v>
      </c>
      <c r="WAP36">
        <f t="shared" si="252"/>
        <v>0</v>
      </c>
      <c r="WAQ36">
        <f t="shared" si="252"/>
        <v>0</v>
      </c>
      <c r="WAR36">
        <f t="shared" si="252"/>
        <v>0</v>
      </c>
      <c r="WAS36">
        <f t="shared" si="252"/>
        <v>0</v>
      </c>
      <c r="WAT36">
        <f t="shared" si="252"/>
        <v>0</v>
      </c>
      <c r="WAU36">
        <f t="shared" si="252"/>
        <v>0</v>
      </c>
      <c r="WAV36">
        <f t="shared" si="252"/>
        <v>0</v>
      </c>
      <c r="WAW36">
        <f t="shared" si="252"/>
        <v>0</v>
      </c>
      <c r="WAX36">
        <f t="shared" si="252"/>
        <v>0</v>
      </c>
      <c r="WAY36">
        <f t="shared" si="252"/>
        <v>0</v>
      </c>
      <c r="WAZ36">
        <f t="shared" si="252"/>
        <v>0</v>
      </c>
      <c r="WBA36">
        <f t="shared" si="252"/>
        <v>0</v>
      </c>
      <c r="WBB36">
        <f t="shared" si="252"/>
        <v>0</v>
      </c>
      <c r="WBC36">
        <f t="shared" si="252"/>
        <v>0</v>
      </c>
      <c r="WBD36">
        <f t="shared" si="252"/>
        <v>0</v>
      </c>
      <c r="WBE36">
        <f t="shared" si="252"/>
        <v>0</v>
      </c>
      <c r="WBF36">
        <f t="shared" si="252"/>
        <v>0</v>
      </c>
      <c r="WBG36">
        <f t="shared" si="252"/>
        <v>0</v>
      </c>
      <c r="WBH36">
        <f t="shared" si="252"/>
        <v>0</v>
      </c>
      <c r="WBI36">
        <f t="shared" si="252"/>
        <v>0</v>
      </c>
      <c r="WBJ36">
        <f t="shared" si="252"/>
        <v>0</v>
      </c>
      <c r="WBK36">
        <f t="shared" si="252"/>
        <v>0</v>
      </c>
      <c r="WBL36">
        <f t="shared" si="252"/>
        <v>0</v>
      </c>
      <c r="WBM36">
        <f t="shared" si="252"/>
        <v>0</v>
      </c>
      <c r="WBN36">
        <f t="shared" si="252"/>
        <v>0</v>
      </c>
      <c r="WBO36">
        <f t="shared" si="252"/>
        <v>0</v>
      </c>
      <c r="WBP36">
        <f t="shared" si="252"/>
        <v>0</v>
      </c>
      <c r="WBQ36">
        <f t="shared" si="252"/>
        <v>0</v>
      </c>
      <c r="WBR36">
        <f t="shared" si="252"/>
        <v>0</v>
      </c>
      <c r="WBS36">
        <f t="shared" ref="WBS36:WED36" si="253">SUM(WBS32:WBS34)</f>
        <v>0</v>
      </c>
      <c r="WBT36">
        <f t="shared" si="253"/>
        <v>0</v>
      </c>
      <c r="WBU36">
        <f t="shared" si="253"/>
        <v>0</v>
      </c>
      <c r="WBV36">
        <f t="shared" si="253"/>
        <v>0</v>
      </c>
      <c r="WBW36">
        <f t="shared" si="253"/>
        <v>0</v>
      </c>
      <c r="WBX36">
        <f t="shared" si="253"/>
        <v>0</v>
      </c>
      <c r="WBY36">
        <f t="shared" si="253"/>
        <v>0</v>
      </c>
      <c r="WBZ36">
        <f t="shared" si="253"/>
        <v>0</v>
      </c>
      <c r="WCA36">
        <f t="shared" si="253"/>
        <v>0</v>
      </c>
      <c r="WCB36">
        <f t="shared" si="253"/>
        <v>0</v>
      </c>
      <c r="WCC36">
        <f t="shared" si="253"/>
        <v>0</v>
      </c>
      <c r="WCD36">
        <f t="shared" si="253"/>
        <v>0</v>
      </c>
      <c r="WCE36">
        <f t="shared" si="253"/>
        <v>0</v>
      </c>
      <c r="WCF36">
        <f t="shared" si="253"/>
        <v>0</v>
      </c>
      <c r="WCG36">
        <f t="shared" si="253"/>
        <v>0</v>
      </c>
      <c r="WCH36">
        <f t="shared" si="253"/>
        <v>0</v>
      </c>
      <c r="WCI36">
        <f t="shared" si="253"/>
        <v>0</v>
      </c>
      <c r="WCJ36">
        <f t="shared" si="253"/>
        <v>0</v>
      </c>
      <c r="WCK36">
        <f t="shared" si="253"/>
        <v>0</v>
      </c>
      <c r="WCL36">
        <f t="shared" si="253"/>
        <v>0</v>
      </c>
      <c r="WCM36">
        <f t="shared" si="253"/>
        <v>0</v>
      </c>
      <c r="WCN36">
        <f t="shared" si="253"/>
        <v>0</v>
      </c>
      <c r="WCO36">
        <f t="shared" si="253"/>
        <v>0</v>
      </c>
      <c r="WCP36">
        <f t="shared" si="253"/>
        <v>0</v>
      </c>
      <c r="WCQ36">
        <f t="shared" si="253"/>
        <v>0</v>
      </c>
      <c r="WCR36">
        <f t="shared" si="253"/>
        <v>0</v>
      </c>
      <c r="WCS36">
        <f t="shared" si="253"/>
        <v>0</v>
      </c>
      <c r="WCT36">
        <f t="shared" si="253"/>
        <v>0</v>
      </c>
      <c r="WCU36">
        <f t="shared" si="253"/>
        <v>0</v>
      </c>
      <c r="WCV36">
        <f t="shared" si="253"/>
        <v>0</v>
      </c>
      <c r="WCW36">
        <f t="shared" si="253"/>
        <v>0</v>
      </c>
      <c r="WCX36">
        <f t="shared" si="253"/>
        <v>0</v>
      </c>
      <c r="WCY36">
        <f t="shared" si="253"/>
        <v>0</v>
      </c>
      <c r="WCZ36">
        <f t="shared" si="253"/>
        <v>0</v>
      </c>
      <c r="WDA36">
        <f t="shared" si="253"/>
        <v>0</v>
      </c>
      <c r="WDB36">
        <f t="shared" si="253"/>
        <v>0</v>
      </c>
      <c r="WDC36">
        <f t="shared" si="253"/>
        <v>0</v>
      </c>
      <c r="WDD36">
        <f t="shared" si="253"/>
        <v>0</v>
      </c>
      <c r="WDE36">
        <f t="shared" si="253"/>
        <v>0</v>
      </c>
      <c r="WDF36">
        <f t="shared" si="253"/>
        <v>0</v>
      </c>
      <c r="WDG36">
        <f t="shared" si="253"/>
        <v>0</v>
      </c>
      <c r="WDH36">
        <f t="shared" si="253"/>
        <v>0</v>
      </c>
      <c r="WDI36">
        <f t="shared" si="253"/>
        <v>0</v>
      </c>
      <c r="WDJ36">
        <f t="shared" si="253"/>
        <v>0</v>
      </c>
      <c r="WDK36">
        <f t="shared" si="253"/>
        <v>0</v>
      </c>
      <c r="WDL36">
        <f t="shared" si="253"/>
        <v>0</v>
      </c>
      <c r="WDM36">
        <f t="shared" si="253"/>
        <v>0</v>
      </c>
      <c r="WDN36">
        <f t="shared" si="253"/>
        <v>0</v>
      </c>
      <c r="WDO36">
        <f t="shared" si="253"/>
        <v>0</v>
      </c>
      <c r="WDP36">
        <f t="shared" si="253"/>
        <v>0</v>
      </c>
      <c r="WDQ36">
        <f t="shared" si="253"/>
        <v>0</v>
      </c>
      <c r="WDR36">
        <f t="shared" si="253"/>
        <v>0</v>
      </c>
      <c r="WDS36">
        <f t="shared" si="253"/>
        <v>0</v>
      </c>
      <c r="WDT36">
        <f t="shared" si="253"/>
        <v>0</v>
      </c>
      <c r="WDU36">
        <f t="shared" si="253"/>
        <v>0</v>
      </c>
      <c r="WDV36">
        <f t="shared" si="253"/>
        <v>0</v>
      </c>
      <c r="WDW36">
        <f t="shared" si="253"/>
        <v>0</v>
      </c>
      <c r="WDX36">
        <f t="shared" si="253"/>
        <v>0</v>
      </c>
      <c r="WDY36">
        <f t="shared" si="253"/>
        <v>0</v>
      </c>
      <c r="WDZ36">
        <f t="shared" si="253"/>
        <v>0</v>
      </c>
      <c r="WEA36">
        <f t="shared" si="253"/>
        <v>0</v>
      </c>
      <c r="WEB36">
        <f t="shared" si="253"/>
        <v>0</v>
      </c>
      <c r="WEC36">
        <f t="shared" si="253"/>
        <v>0</v>
      </c>
      <c r="WED36">
        <f t="shared" si="253"/>
        <v>0</v>
      </c>
      <c r="WEE36">
        <f t="shared" ref="WEE36:WGP36" si="254">SUM(WEE32:WEE34)</f>
        <v>0</v>
      </c>
      <c r="WEF36">
        <f t="shared" si="254"/>
        <v>0</v>
      </c>
      <c r="WEG36">
        <f t="shared" si="254"/>
        <v>0</v>
      </c>
      <c r="WEH36">
        <f t="shared" si="254"/>
        <v>0</v>
      </c>
      <c r="WEI36">
        <f t="shared" si="254"/>
        <v>0</v>
      </c>
      <c r="WEJ36">
        <f t="shared" si="254"/>
        <v>0</v>
      </c>
      <c r="WEK36">
        <f t="shared" si="254"/>
        <v>0</v>
      </c>
      <c r="WEL36">
        <f t="shared" si="254"/>
        <v>0</v>
      </c>
      <c r="WEM36">
        <f t="shared" si="254"/>
        <v>0</v>
      </c>
      <c r="WEN36">
        <f t="shared" si="254"/>
        <v>0</v>
      </c>
      <c r="WEO36">
        <f t="shared" si="254"/>
        <v>0</v>
      </c>
      <c r="WEP36">
        <f t="shared" si="254"/>
        <v>0</v>
      </c>
      <c r="WEQ36">
        <f t="shared" si="254"/>
        <v>0</v>
      </c>
      <c r="WER36">
        <f t="shared" si="254"/>
        <v>0</v>
      </c>
      <c r="WES36">
        <f t="shared" si="254"/>
        <v>0</v>
      </c>
      <c r="WET36">
        <f t="shared" si="254"/>
        <v>0</v>
      </c>
      <c r="WEU36">
        <f t="shared" si="254"/>
        <v>0</v>
      </c>
      <c r="WEV36">
        <f t="shared" si="254"/>
        <v>0</v>
      </c>
      <c r="WEW36">
        <f t="shared" si="254"/>
        <v>0</v>
      </c>
      <c r="WEX36">
        <f t="shared" si="254"/>
        <v>0</v>
      </c>
      <c r="WEY36">
        <f t="shared" si="254"/>
        <v>0</v>
      </c>
      <c r="WEZ36">
        <f t="shared" si="254"/>
        <v>0</v>
      </c>
      <c r="WFA36">
        <f t="shared" si="254"/>
        <v>0</v>
      </c>
      <c r="WFB36">
        <f t="shared" si="254"/>
        <v>0</v>
      </c>
      <c r="WFC36">
        <f t="shared" si="254"/>
        <v>0</v>
      </c>
      <c r="WFD36">
        <f t="shared" si="254"/>
        <v>0</v>
      </c>
      <c r="WFE36">
        <f t="shared" si="254"/>
        <v>0</v>
      </c>
      <c r="WFF36">
        <f t="shared" si="254"/>
        <v>0</v>
      </c>
      <c r="WFG36">
        <f t="shared" si="254"/>
        <v>0</v>
      </c>
      <c r="WFH36">
        <f t="shared" si="254"/>
        <v>0</v>
      </c>
      <c r="WFI36">
        <f t="shared" si="254"/>
        <v>0</v>
      </c>
      <c r="WFJ36">
        <f t="shared" si="254"/>
        <v>0</v>
      </c>
      <c r="WFK36">
        <f t="shared" si="254"/>
        <v>0</v>
      </c>
      <c r="WFL36">
        <f t="shared" si="254"/>
        <v>0</v>
      </c>
      <c r="WFM36">
        <f t="shared" si="254"/>
        <v>0</v>
      </c>
      <c r="WFN36">
        <f t="shared" si="254"/>
        <v>0</v>
      </c>
      <c r="WFO36">
        <f t="shared" si="254"/>
        <v>0</v>
      </c>
      <c r="WFP36">
        <f t="shared" si="254"/>
        <v>0</v>
      </c>
      <c r="WFQ36">
        <f t="shared" si="254"/>
        <v>0</v>
      </c>
      <c r="WFR36">
        <f t="shared" si="254"/>
        <v>0</v>
      </c>
      <c r="WFS36">
        <f t="shared" si="254"/>
        <v>0</v>
      </c>
      <c r="WFT36">
        <f t="shared" si="254"/>
        <v>0</v>
      </c>
      <c r="WFU36">
        <f t="shared" si="254"/>
        <v>0</v>
      </c>
      <c r="WFV36">
        <f t="shared" si="254"/>
        <v>0</v>
      </c>
      <c r="WFW36">
        <f t="shared" si="254"/>
        <v>0</v>
      </c>
      <c r="WFX36">
        <f t="shared" si="254"/>
        <v>0</v>
      </c>
      <c r="WFY36">
        <f t="shared" si="254"/>
        <v>0</v>
      </c>
      <c r="WFZ36">
        <f t="shared" si="254"/>
        <v>0</v>
      </c>
      <c r="WGA36">
        <f t="shared" si="254"/>
        <v>0</v>
      </c>
      <c r="WGB36">
        <f t="shared" si="254"/>
        <v>0</v>
      </c>
      <c r="WGC36">
        <f t="shared" si="254"/>
        <v>0</v>
      </c>
      <c r="WGD36">
        <f t="shared" si="254"/>
        <v>0</v>
      </c>
      <c r="WGE36">
        <f t="shared" si="254"/>
        <v>0</v>
      </c>
      <c r="WGF36">
        <f t="shared" si="254"/>
        <v>0</v>
      </c>
      <c r="WGG36">
        <f t="shared" si="254"/>
        <v>0</v>
      </c>
      <c r="WGH36">
        <f t="shared" si="254"/>
        <v>0</v>
      </c>
      <c r="WGI36">
        <f t="shared" si="254"/>
        <v>0</v>
      </c>
      <c r="WGJ36">
        <f t="shared" si="254"/>
        <v>0</v>
      </c>
      <c r="WGK36">
        <f t="shared" si="254"/>
        <v>0</v>
      </c>
      <c r="WGL36">
        <f t="shared" si="254"/>
        <v>0</v>
      </c>
      <c r="WGM36">
        <f t="shared" si="254"/>
        <v>0</v>
      </c>
      <c r="WGN36">
        <f t="shared" si="254"/>
        <v>0</v>
      </c>
      <c r="WGO36">
        <f t="shared" si="254"/>
        <v>0</v>
      </c>
      <c r="WGP36">
        <f t="shared" si="254"/>
        <v>0</v>
      </c>
      <c r="WGQ36">
        <f t="shared" ref="WGQ36:WJB36" si="255">SUM(WGQ32:WGQ34)</f>
        <v>0</v>
      </c>
      <c r="WGR36">
        <f t="shared" si="255"/>
        <v>0</v>
      </c>
      <c r="WGS36">
        <f t="shared" si="255"/>
        <v>0</v>
      </c>
      <c r="WGT36">
        <f t="shared" si="255"/>
        <v>0</v>
      </c>
      <c r="WGU36">
        <f t="shared" si="255"/>
        <v>0</v>
      </c>
      <c r="WGV36">
        <f t="shared" si="255"/>
        <v>0</v>
      </c>
      <c r="WGW36">
        <f t="shared" si="255"/>
        <v>0</v>
      </c>
      <c r="WGX36">
        <f t="shared" si="255"/>
        <v>0</v>
      </c>
      <c r="WGY36">
        <f t="shared" si="255"/>
        <v>0</v>
      </c>
      <c r="WGZ36">
        <f t="shared" si="255"/>
        <v>0</v>
      </c>
      <c r="WHA36">
        <f t="shared" si="255"/>
        <v>0</v>
      </c>
      <c r="WHB36">
        <f t="shared" si="255"/>
        <v>0</v>
      </c>
      <c r="WHC36">
        <f t="shared" si="255"/>
        <v>0</v>
      </c>
      <c r="WHD36">
        <f t="shared" si="255"/>
        <v>0</v>
      </c>
      <c r="WHE36">
        <f t="shared" si="255"/>
        <v>0</v>
      </c>
      <c r="WHF36">
        <f t="shared" si="255"/>
        <v>0</v>
      </c>
      <c r="WHG36">
        <f t="shared" si="255"/>
        <v>0</v>
      </c>
      <c r="WHH36">
        <f t="shared" si="255"/>
        <v>0</v>
      </c>
      <c r="WHI36">
        <f t="shared" si="255"/>
        <v>0</v>
      </c>
      <c r="WHJ36">
        <f t="shared" si="255"/>
        <v>0</v>
      </c>
      <c r="WHK36">
        <f t="shared" si="255"/>
        <v>0</v>
      </c>
      <c r="WHL36">
        <f t="shared" si="255"/>
        <v>0</v>
      </c>
      <c r="WHM36">
        <f t="shared" si="255"/>
        <v>0</v>
      </c>
      <c r="WHN36">
        <f t="shared" si="255"/>
        <v>0</v>
      </c>
      <c r="WHO36">
        <f t="shared" si="255"/>
        <v>0</v>
      </c>
      <c r="WHP36">
        <f t="shared" si="255"/>
        <v>0</v>
      </c>
      <c r="WHQ36">
        <f t="shared" si="255"/>
        <v>0</v>
      </c>
      <c r="WHR36">
        <f t="shared" si="255"/>
        <v>0</v>
      </c>
      <c r="WHS36">
        <f t="shared" si="255"/>
        <v>0</v>
      </c>
      <c r="WHT36">
        <f t="shared" si="255"/>
        <v>0</v>
      </c>
      <c r="WHU36">
        <f t="shared" si="255"/>
        <v>0</v>
      </c>
      <c r="WHV36">
        <f t="shared" si="255"/>
        <v>0</v>
      </c>
      <c r="WHW36">
        <f t="shared" si="255"/>
        <v>0</v>
      </c>
      <c r="WHX36">
        <f t="shared" si="255"/>
        <v>0</v>
      </c>
      <c r="WHY36">
        <f t="shared" si="255"/>
        <v>0</v>
      </c>
      <c r="WHZ36">
        <f t="shared" si="255"/>
        <v>0</v>
      </c>
      <c r="WIA36">
        <f t="shared" si="255"/>
        <v>0</v>
      </c>
      <c r="WIB36">
        <f t="shared" si="255"/>
        <v>0</v>
      </c>
      <c r="WIC36">
        <f t="shared" si="255"/>
        <v>0</v>
      </c>
      <c r="WID36">
        <f t="shared" si="255"/>
        <v>0</v>
      </c>
      <c r="WIE36">
        <f t="shared" si="255"/>
        <v>0</v>
      </c>
      <c r="WIF36">
        <f t="shared" si="255"/>
        <v>0</v>
      </c>
      <c r="WIG36">
        <f t="shared" si="255"/>
        <v>0</v>
      </c>
      <c r="WIH36">
        <f t="shared" si="255"/>
        <v>0</v>
      </c>
      <c r="WII36">
        <f t="shared" si="255"/>
        <v>0</v>
      </c>
      <c r="WIJ36">
        <f t="shared" si="255"/>
        <v>0</v>
      </c>
      <c r="WIK36">
        <f t="shared" si="255"/>
        <v>0</v>
      </c>
      <c r="WIL36">
        <f t="shared" si="255"/>
        <v>0</v>
      </c>
      <c r="WIM36">
        <f t="shared" si="255"/>
        <v>0</v>
      </c>
      <c r="WIN36">
        <f t="shared" si="255"/>
        <v>0</v>
      </c>
      <c r="WIO36">
        <f t="shared" si="255"/>
        <v>0</v>
      </c>
      <c r="WIP36">
        <f t="shared" si="255"/>
        <v>0</v>
      </c>
      <c r="WIQ36">
        <f t="shared" si="255"/>
        <v>0</v>
      </c>
      <c r="WIR36">
        <f t="shared" si="255"/>
        <v>0</v>
      </c>
      <c r="WIS36">
        <f t="shared" si="255"/>
        <v>0</v>
      </c>
      <c r="WIT36">
        <f t="shared" si="255"/>
        <v>0</v>
      </c>
      <c r="WIU36">
        <f t="shared" si="255"/>
        <v>0</v>
      </c>
      <c r="WIV36">
        <f t="shared" si="255"/>
        <v>0</v>
      </c>
      <c r="WIW36">
        <f t="shared" si="255"/>
        <v>0</v>
      </c>
      <c r="WIX36">
        <f t="shared" si="255"/>
        <v>0</v>
      </c>
      <c r="WIY36">
        <f t="shared" si="255"/>
        <v>0</v>
      </c>
      <c r="WIZ36">
        <f t="shared" si="255"/>
        <v>0</v>
      </c>
      <c r="WJA36">
        <f t="shared" si="255"/>
        <v>0</v>
      </c>
      <c r="WJB36">
        <f t="shared" si="255"/>
        <v>0</v>
      </c>
      <c r="WJC36">
        <f t="shared" ref="WJC36:WLN36" si="256">SUM(WJC32:WJC34)</f>
        <v>0</v>
      </c>
      <c r="WJD36">
        <f t="shared" si="256"/>
        <v>0</v>
      </c>
      <c r="WJE36">
        <f t="shared" si="256"/>
        <v>0</v>
      </c>
      <c r="WJF36">
        <f t="shared" si="256"/>
        <v>0</v>
      </c>
      <c r="WJG36">
        <f t="shared" si="256"/>
        <v>0</v>
      </c>
      <c r="WJH36">
        <f t="shared" si="256"/>
        <v>0</v>
      </c>
      <c r="WJI36">
        <f t="shared" si="256"/>
        <v>0</v>
      </c>
      <c r="WJJ36">
        <f t="shared" si="256"/>
        <v>0</v>
      </c>
      <c r="WJK36">
        <f t="shared" si="256"/>
        <v>0</v>
      </c>
      <c r="WJL36">
        <f t="shared" si="256"/>
        <v>0</v>
      </c>
      <c r="WJM36">
        <f t="shared" si="256"/>
        <v>0</v>
      </c>
      <c r="WJN36">
        <f t="shared" si="256"/>
        <v>0</v>
      </c>
      <c r="WJO36">
        <f t="shared" si="256"/>
        <v>0</v>
      </c>
      <c r="WJP36">
        <f t="shared" si="256"/>
        <v>0</v>
      </c>
      <c r="WJQ36">
        <f t="shared" si="256"/>
        <v>0</v>
      </c>
      <c r="WJR36">
        <f t="shared" si="256"/>
        <v>0</v>
      </c>
      <c r="WJS36">
        <f t="shared" si="256"/>
        <v>0</v>
      </c>
      <c r="WJT36">
        <f t="shared" si="256"/>
        <v>0</v>
      </c>
      <c r="WJU36">
        <f t="shared" si="256"/>
        <v>0</v>
      </c>
      <c r="WJV36">
        <f t="shared" si="256"/>
        <v>0</v>
      </c>
      <c r="WJW36">
        <f t="shared" si="256"/>
        <v>0</v>
      </c>
      <c r="WJX36">
        <f t="shared" si="256"/>
        <v>0</v>
      </c>
      <c r="WJY36">
        <f t="shared" si="256"/>
        <v>0</v>
      </c>
      <c r="WJZ36">
        <f t="shared" si="256"/>
        <v>0</v>
      </c>
      <c r="WKA36">
        <f t="shared" si="256"/>
        <v>0</v>
      </c>
      <c r="WKB36">
        <f t="shared" si="256"/>
        <v>0</v>
      </c>
      <c r="WKC36">
        <f t="shared" si="256"/>
        <v>0</v>
      </c>
      <c r="WKD36">
        <f t="shared" si="256"/>
        <v>0</v>
      </c>
      <c r="WKE36">
        <f t="shared" si="256"/>
        <v>0</v>
      </c>
      <c r="WKF36">
        <f t="shared" si="256"/>
        <v>0</v>
      </c>
      <c r="WKG36">
        <f t="shared" si="256"/>
        <v>0</v>
      </c>
      <c r="WKH36">
        <f t="shared" si="256"/>
        <v>0</v>
      </c>
      <c r="WKI36">
        <f t="shared" si="256"/>
        <v>0</v>
      </c>
      <c r="WKJ36">
        <f t="shared" si="256"/>
        <v>0</v>
      </c>
      <c r="WKK36">
        <f t="shared" si="256"/>
        <v>0</v>
      </c>
      <c r="WKL36">
        <f t="shared" si="256"/>
        <v>0</v>
      </c>
      <c r="WKM36">
        <f t="shared" si="256"/>
        <v>0</v>
      </c>
      <c r="WKN36">
        <f t="shared" si="256"/>
        <v>0</v>
      </c>
      <c r="WKO36">
        <f t="shared" si="256"/>
        <v>0</v>
      </c>
      <c r="WKP36">
        <f t="shared" si="256"/>
        <v>0</v>
      </c>
      <c r="WKQ36">
        <f t="shared" si="256"/>
        <v>0</v>
      </c>
      <c r="WKR36">
        <f t="shared" si="256"/>
        <v>0</v>
      </c>
      <c r="WKS36">
        <f t="shared" si="256"/>
        <v>0</v>
      </c>
      <c r="WKT36">
        <f t="shared" si="256"/>
        <v>0</v>
      </c>
      <c r="WKU36">
        <f t="shared" si="256"/>
        <v>0</v>
      </c>
      <c r="WKV36">
        <f t="shared" si="256"/>
        <v>0</v>
      </c>
      <c r="WKW36">
        <f t="shared" si="256"/>
        <v>0</v>
      </c>
      <c r="WKX36">
        <f t="shared" si="256"/>
        <v>0</v>
      </c>
      <c r="WKY36">
        <f t="shared" si="256"/>
        <v>0</v>
      </c>
      <c r="WKZ36">
        <f t="shared" si="256"/>
        <v>0</v>
      </c>
      <c r="WLA36">
        <f t="shared" si="256"/>
        <v>0</v>
      </c>
      <c r="WLB36">
        <f t="shared" si="256"/>
        <v>0</v>
      </c>
      <c r="WLC36">
        <f t="shared" si="256"/>
        <v>0</v>
      </c>
      <c r="WLD36">
        <f t="shared" si="256"/>
        <v>0</v>
      </c>
      <c r="WLE36">
        <f t="shared" si="256"/>
        <v>0</v>
      </c>
      <c r="WLF36">
        <f t="shared" si="256"/>
        <v>0</v>
      </c>
      <c r="WLG36">
        <f t="shared" si="256"/>
        <v>0</v>
      </c>
      <c r="WLH36">
        <f t="shared" si="256"/>
        <v>0</v>
      </c>
      <c r="WLI36">
        <f t="shared" si="256"/>
        <v>0</v>
      </c>
      <c r="WLJ36">
        <f t="shared" si="256"/>
        <v>0</v>
      </c>
      <c r="WLK36">
        <f t="shared" si="256"/>
        <v>0</v>
      </c>
      <c r="WLL36">
        <f t="shared" si="256"/>
        <v>0</v>
      </c>
      <c r="WLM36">
        <f t="shared" si="256"/>
        <v>0</v>
      </c>
      <c r="WLN36">
        <f t="shared" si="256"/>
        <v>0</v>
      </c>
      <c r="WLO36">
        <f t="shared" ref="WLO36:WNZ36" si="257">SUM(WLO32:WLO34)</f>
        <v>0</v>
      </c>
      <c r="WLP36">
        <f t="shared" si="257"/>
        <v>0</v>
      </c>
      <c r="WLQ36">
        <f t="shared" si="257"/>
        <v>0</v>
      </c>
      <c r="WLR36">
        <f t="shared" si="257"/>
        <v>0</v>
      </c>
      <c r="WLS36">
        <f t="shared" si="257"/>
        <v>0</v>
      </c>
      <c r="WLT36">
        <f t="shared" si="257"/>
        <v>0</v>
      </c>
      <c r="WLU36">
        <f t="shared" si="257"/>
        <v>0</v>
      </c>
      <c r="WLV36">
        <f t="shared" si="257"/>
        <v>0</v>
      </c>
      <c r="WLW36">
        <f t="shared" si="257"/>
        <v>0</v>
      </c>
      <c r="WLX36">
        <f t="shared" si="257"/>
        <v>0</v>
      </c>
      <c r="WLY36">
        <f t="shared" si="257"/>
        <v>0</v>
      </c>
      <c r="WLZ36">
        <f t="shared" si="257"/>
        <v>0</v>
      </c>
      <c r="WMA36">
        <f t="shared" si="257"/>
        <v>0</v>
      </c>
      <c r="WMB36">
        <f t="shared" si="257"/>
        <v>0</v>
      </c>
      <c r="WMC36">
        <f t="shared" si="257"/>
        <v>0</v>
      </c>
      <c r="WMD36">
        <f t="shared" si="257"/>
        <v>0</v>
      </c>
      <c r="WME36">
        <f t="shared" si="257"/>
        <v>0</v>
      </c>
      <c r="WMF36">
        <f t="shared" si="257"/>
        <v>0</v>
      </c>
      <c r="WMG36">
        <f t="shared" si="257"/>
        <v>0</v>
      </c>
      <c r="WMH36">
        <f t="shared" si="257"/>
        <v>0</v>
      </c>
      <c r="WMI36">
        <f t="shared" si="257"/>
        <v>0</v>
      </c>
      <c r="WMJ36">
        <f t="shared" si="257"/>
        <v>0</v>
      </c>
      <c r="WMK36">
        <f t="shared" si="257"/>
        <v>0</v>
      </c>
      <c r="WML36">
        <f t="shared" si="257"/>
        <v>0</v>
      </c>
      <c r="WMM36">
        <f t="shared" si="257"/>
        <v>0</v>
      </c>
      <c r="WMN36">
        <f t="shared" si="257"/>
        <v>0</v>
      </c>
      <c r="WMO36">
        <f t="shared" si="257"/>
        <v>0</v>
      </c>
      <c r="WMP36">
        <f t="shared" si="257"/>
        <v>0</v>
      </c>
      <c r="WMQ36">
        <f t="shared" si="257"/>
        <v>0</v>
      </c>
      <c r="WMR36">
        <f t="shared" si="257"/>
        <v>0</v>
      </c>
      <c r="WMS36">
        <f t="shared" si="257"/>
        <v>0</v>
      </c>
      <c r="WMT36">
        <f t="shared" si="257"/>
        <v>0</v>
      </c>
      <c r="WMU36">
        <f t="shared" si="257"/>
        <v>0</v>
      </c>
      <c r="WMV36">
        <f t="shared" si="257"/>
        <v>0</v>
      </c>
      <c r="WMW36">
        <f t="shared" si="257"/>
        <v>0</v>
      </c>
      <c r="WMX36">
        <f t="shared" si="257"/>
        <v>0</v>
      </c>
      <c r="WMY36">
        <f t="shared" si="257"/>
        <v>0</v>
      </c>
      <c r="WMZ36">
        <f t="shared" si="257"/>
        <v>0</v>
      </c>
      <c r="WNA36">
        <f t="shared" si="257"/>
        <v>0</v>
      </c>
      <c r="WNB36">
        <f t="shared" si="257"/>
        <v>0</v>
      </c>
      <c r="WNC36">
        <f t="shared" si="257"/>
        <v>0</v>
      </c>
      <c r="WND36">
        <f t="shared" si="257"/>
        <v>0</v>
      </c>
      <c r="WNE36">
        <f t="shared" si="257"/>
        <v>0</v>
      </c>
      <c r="WNF36">
        <f t="shared" si="257"/>
        <v>0</v>
      </c>
      <c r="WNG36">
        <f t="shared" si="257"/>
        <v>0</v>
      </c>
      <c r="WNH36">
        <f t="shared" si="257"/>
        <v>0</v>
      </c>
      <c r="WNI36">
        <f t="shared" si="257"/>
        <v>0</v>
      </c>
      <c r="WNJ36">
        <f t="shared" si="257"/>
        <v>0</v>
      </c>
      <c r="WNK36">
        <f t="shared" si="257"/>
        <v>0</v>
      </c>
      <c r="WNL36">
        <f t="shared" si="257"/>
        <v>0</v>
      </c>
      <c r="WNM36">
        <f t="shared" si="257"/>
        <v>0</v>
      </c>
      <c r="WNN36">
        <f t="shared" si="257"/>
        <v>0</v>
      </c>
      <c r="WNO36">
        <f t="shared" si="257"/>
        <v>0</v>
      </c>
      <c r="WNP36">
        <f t="shared" si="257"/>
        <v>0</v>
      </c>
      <c r="WNQ36">
        <f t="shared" si="257"/>
        <v>0</v>
      </c>
      <c r="WNR36">
        <f t="shared" si="257"/>
        <v>0</v>
      </c>
      <c r="WNS36">
        <f t="shared" si="257"/>
        <v>0</v>
      </c>
      <c r="WNT36">
        <f t="shared" si="257"/>
        <v>0</v>
      </c>
      <c r="WNU36">
        <f t="shared" si="257"/>
        <v>0</v>
      </c>
      <c r="WNV36">
        <f t="shared" si="257"/>
        <v>0</v>
      </c>
      <c r="WNW36">
        <f t="shared" si="257"/>
        <v>0</v>
      </c>
      <c r="WNX36">
        <f t="shared" si="257"/>
        <v>0</v>
      </c>
      <c r="WNY36">
        <f t="shared" si="257"/>
        <v>0</v>
      </c>
      <c r="WNZ36">
        <f t="shared" si="257"/>
        <v>0</v>
      </c>
      <c r="WOA36">
        <f t="shared" ref="WOA36:WQL36" si="258">SUM(WOA32:WOA34)</f>
        <v>0</v>
      </c>
      <c r="WOB36">
        <f t="shared" si="258"/>
        <v>0</v>
      </c>
      <c r="WOC36">
        <f t="shared" si="258"/>
        <v>0</v>
      </c>
      <c r="WOD36">
        <f t="shared" si="258"/>
        <v>0</v>
      </c>
      <c r="WOE36">
        <f t="shared" si="258"/>
        <v>0</v>
      </c>
      <c r="WOF36">
        <f t="shared" si="258"/>
        <v>0</v>
      </c>
      <c r="WOG36">
        <f t="shared" si="258"/>
        <v>0</v>
      </c>
      <c r="WOH36">
        <f t="shared" si="258"/>
        <v>0</v>
      </c>
      <c r="WOI36">
        <f t="shared" si="258"/>
        <v>0</v>
      </c>
      <c r="WOJ36">
        <f t="shared" si="258"/>
        <v>0</v>
      </c>
      <c r="WOK36">
        <f t="shared" si="258"/>
        <v>0</v>
      </c>
      <c r="WOL36">
        <f t="shared" si="258"/>
        <v>0</v>
      </c>
      <c r="WOM36">
        <f t="shared" si="258"/>
        <v>0</v>
      </c>
      <c r="WON36">
        <f t="shared" si="258"/>
        <v>0</v>
      </c>
      <c r="WOO36">
        <f t="shared" si="258"/>
        <v>0</v>
      </c>
      <c r="WOP36">
        <f t="shared" si="258"/>
        <v>0</v>
      </c>
      <c r="WOQ36">
        <f t="shared" si="258"/>
        <v>0</v>
      </c>
      <c r="WOR36">
        <f t="shared" si="258"/>
        <v>0</v>
      </c>
      <c r="WOS36">
        <f t="shared" si="258"/>
        <v>0</v>
      </c>
      <c r="WOT36">
        <f t="shared" si="258"/>
        <v>0</v>
      </c>
      <c r="WOU36">
        <f t="shared" si="258"/>
        <v>0</v>
      </c>
      <c r="WOV36">
        <f t="shared" si="258"/>
        <v>0</v>
      </c>
      <c r="WOW36">
        <f t="shared" si="258"/>
        <v>0</v>
      </c>
      <c r="WOX36">
        <f t="shared" si="258"/>
        <v>0</v>
      </c>
      <c r="WOY36">
        <f t="shared" si="258"/>
        <v>0</v>
      </c>
      <c r="WOZ36">
        <f t="shared" si="258"/>
        <v>0</v>
      </c>
      <c r="WPA36">
        <f t="shared" si="258"/>
        <v>0</v>
      </c>
      <c r="WPB36">
        <f t="shared" si="258"/>
        <v>0</v>
      </c>
      <c r="WPC36">
        <f t="shared" si="258"/>
        <v>0</v>
      </c>
      <c r="WPD36">
        <f t="shared" si="258"/>
        <v>0</v>
      </c>
      <c r="WPE36">
        <f t="shared" si="258"/>
        <v>0</v>
      </c>
      <c r="WPF36">
        <f t="shared" si="258"/>
        <v>0</v>
      </c>
      <c r="WPG36">
        <f t="shared" si="258"/>
        <v>0</v>
      </c>
      <c r="WPH36">
        <f t="shared" si="258"/>
        <v>0</v>
      </c>
      <c r="WPI36">
        <f t="shared" si="258"/>
        <v>0</v>
      </c>
      <c r="WPJ36">
        <f t="shared" si="258"/>
        <v>0</v>
      </c>
      <c r="WPK36">
        <f t="shared" si="258"/>
        <v>0</v>
      </c>
      <c r="WPL36">
        <f t="shared" si="258"/>
        <v>0</v>
      </c>
      <c r="WPM36">
        <f t="shared" si="258"/>
        <v>0</v>
      </c>
      <c r="WPN36">
        <f t="shared" si="258"/>
        <v>0</v>
      </c>
      <c r="WPO36">
        <f t="shared" si="258"/>
        <v>0</v>
      </c>
      <c r="WPP36">
        <f t="shared" si="258"/>
        <v>0</v>
      </c>
      <c r="WPQ36">
        <f t="shared" si="258"/>
        <v>0</v>
      </c>
      <c r="WPR36">
        <f t="shared" si="258"/>
        <v>0</v>
      </c>
      <c r="WPS36">
        <f t="shared" si="258"/>
        <v>0</v>
      </c>
      <c r="WPT36">
        <f t="shared" si="258"/>
        <v>0</v>
      </c>
      <c r="WPU36">
        <f t="shared" si="258"/>
        <v>0</v>
      </c>
      <c r="WPV36">
        <f t="shared" si="258"/>
        <v>0</v>
      </c>
      <c r="WPW36">
        <f t="shared" si="258"/>
        <v>0</v>
      </c>
      <c r="WPX36">
        <f t="shared" si="258"/>
        <v>0</v>
      </c>
      <c r="WPY36">
        <f t="shared" si="258"/>
        <v>0</v>
      </c>
      <c r="WPZ36">
        <f t="shared" si="258"/>
        <v>0</v>
      </c>
      <c r="WQA36">
        <f t="shared" si="258"/>
        <v>0</v>
      </c>
      <c r="WQB36">
        <f t="shared" si="258"/>
        <v>0</v>
      </c>
      <c r="WQC36">
        <f t="shared" si="258"/>
        <v>0</v>
      </c>
      <c r="WQD36">
        <f t="shared" si="258"/>
        <v>0</v>
      </c>
      <c r="WQE36">
        <f t="shared" si="258"/>
        <v>0</v>
      </c>
      <c r="WQF36">
        <f t="shared" si="258"/>
        <v>0</v>
      </c>
      <c r="WQG36">
        <f t="shared" si="258"/>
        <v>0</v>
      </c>
      <c r="WQH36">
        <f t="shared" si="258"/>
        <v>0</v>
      </c>
      <c r="WQI36">
        <f t="shared" si="258"/>
        <v>0</v>
      </c>
      <c r="WQJ36">
        <f t="shared" si="258"/>
        <v>0</v>
      </c>
      <c r="WQK36">
        <f t="shared" si="258"/>
        <v>0</v>
      </c>
      <c r="WQL36">
        <f t="shared" si="258"/>
        <v>0</v>
      </c>
      <c r="WQM36">
        <f t="shared" ref="WQM36:WSX36" si="259">SUM(WQM32:WQM34)</f>
        <v>0</v>
      </c>
      <c r="WQN36">
        <f t="shared" si="259"/>
        <v>0</v>
      </c>
      <c r="WQO36">
        <f t="shared" si="259"/>
        <v>0</v>
      </c>
      <c r="WQP36">
        <f t="shared" si="259"/>
        <v>0</v>
      </c>
      <c r="WQQ36">
        <f t="shared" si="259"/>
        <v>0</v>
      </c>
      <c r="WQR36">
        <f t="shared" si="259"/>
        <v>0</v>
      </c>
      <c r="WQS36">
        <f t="shared" si="259"/>
        <v>0</v>
      </c>
      <c r="WQT36">
        <f t="shared" si="259"/>
        <v>0</v>
      </c>
      <c r="WQU36">
        <f t="shared" si="259"/>
        <v>0</v>
      </c>
      <c r="WQV36">
        <f t="shared" si="259"/>
        <v>0</v>
      </c>
      <c r="WQW36">
        <f t="shared" si="259"/>
        <v>0</v>
      </c>
      <c r="WQX36">
        <f t="shared" si="259"/>
        <v>0</v>
      </c>
      <c r="WQY36">
        <f t="shared" si="259"/>
        <v>0</v>
      </c>
      <c r="WQZ36">
        <f t="shared" si="259"/>
        <v>0</v>
      </c>
      <c r="WRA36">
        <f t="shared" si="259"/>
        <v>0</v>
      </c>
      <c r="WRB36">
        <f t="shared" si="259"/>
        <v>0</v>
      </c>
      <c r="WRC36">
        <f t="shared" si="259"/>
        <v>0</v>
      </c>
      <c r="WRD36">
        <f t="shared" si="259"/>
        <v>0</v>
      </c>
      <c r="WRE36">
        <f t="shared" si="259"/>
        <v>0</v>
      </c>
      <c r="WRF36">
        <f t="shared" si="259"/>
        <v>0</v>
      </c>
      <c r="WRG36">
        <f t="shared" si="259"/>
        <v>0</v>
      </c>
      <c r="WRH36">
        <f t="shared" si="259"/>
        <v>0</v>
      </c>
      <c r="WRI36">
        <f t="shared" si="259"/>
        <v>0</v>
      </c>
      <c r="WRJ36">
        <f t="shared" si="259"/>
        <v>0</v>
      </c>
      <c r="WRK36">
        <f t="shared" si="259"/>
        <v>0</v>
      </c>
      <c r="WRL36">
        <f t="shared" si="259"/>
        <v>0</v>
      </c>
      <c r="WRM36">
        <f t="shared" si="259"/>
        <v>0</v>
      </c>
      <c r="WRN36">
        <f t="shared" si="259"/>
        <v>0</v>
      </c>
      <c r="WRO36">
        <f t="shared" si="259"/>
        <v>0</v>
      </c>
      <c r="WRP36">
        <f t="shared" si="259"/>
        <v>0</v>
      </c>
      <c r="WRQ36">
        <f t="shared" si="259"/>
        <v>0</v>
      </c>
      <c r="WRR36">
        <f t="shared" si="259"/>
        <v>0</v>
      </c>
      <c r="WRS36">
        <f t="shared" si="259"/>
        <v>0</v>
      </c>
      <c r="WRT36">
        <f t="shared" si="259"/>
        <v>0</v>
      </c>
      <c r="WRU36">
        <f t="shared" si="259"/>
        <v>0</v>
      </c>
      <c r="WRV36">
        <f t="shared" si="259"/>
        <v>0</v>
      </c>
      <c r="WRW36">
        <f t="shared" si="259"/>
        <v>0</v>
      </c>
      <c r="WRX36">
        <f t="shared" si="259"/>
        <v>0</v>
      </c>
      <c r="WRY36">
        <f t="shared" si="259"/>
        <v>0</v>
      </c>
      <c r="WRZ36">
        <f t="shared" si="259"/>
        <v>0</v>
      </c>
      <c r="WSA36">
        <f t="shared" si="259"/>
        <v>0</v>
      </c>
      <c r="WSB36">
        <f t="shared" si="259"/>
        <v>0</v>
      </c>
      <c r="WSC36">
        <f t="shared" si="259"/>
        <v>0</v>
      </c>
      <c r="WSD36">
        <f t="shared" si="259"/>
        <v>0</v>
      </c>
      <c r="WSE36">
        <f t="shared" si="259"/>
        <v>0</v>
      </c>
      <c r="WSF36">
        <f t="shared" si="259"/>
        <v>0</v>
      </c>
      <c r="WSG36">
        <f t="shared" si="259"/>
        <v>0</v>
      </c>
      <c r="WSH36">
        <f t="shared" si="259"/>
        <v>0</v>
      </c>
      <c r="WSI36">
        <f t="shared" si="259"/>
        <v>0</v>
      </c>
      <c r="WSJ36">
        <f t="shared" si="259"/>
        <v>0</v>
      </c>
      <c r="WSK36">
        <f t="shared" si="259"/>
        <v>0</v>
      </c>
      <c r="WSL36">
        <f t="shared" si="259"/>
        <v>0</v>
      </c>
      <c r="WSM36">
        <f t="shared" si="259"/>
        <v>0</v>
      </c>
      <c r="WSN36">
        <f t="shared" si="259"/>
        <v>0</v>
      </c>
      <c r="WSO36">
        <f t="shared" si="259"/>
        <v>0</v>
      </c>
      <c r="WSP36">
        <f t="shared" si="259"/>
        <v>0</v>
      </c>
      <c r="WSQ36">
        <f t="shared" si="259"/>
        <v>0</v>
      </c>
      <c r="WSR36">
        <f t="shared" si="259"/>
        <v>0</v>
      </c>
      <c r="WSS36">
        <f t="shared" si="259"/>
        <v>0</v>
      </c>
      <c r="WST36">
        <f t="shared" si="259"/>
        <v>0</v>
      </c>
      <c r="WSU36">
        <f t="shared" si="259"/>
        <v>0</v>
      </c>
      <c r="WSV36">
        <f t="shared" si="259"/>
        <v>0</v>
      </c>
      <c r="WSW36">
        <f t="shared" si="259"/>
        <v>0</v>
      </c>
      <c r="WSX36">
        <f t="shared" si="259"/>
        <v>0</v>
      </c>
      <c r="WSY36">
        <f t="shared" ref="WSY36:WVJ36" si="260">SUM(WSY32:WSY34)</f>
        <v>0</v>
      </c>
      <c r="WSZ36">
        <f t="shared" si="260"/>
        <v>0</v>
      </c>
      <c r="WTA36">
        <f t="shared" si="260"/>
        <v>0</v>
      </c>
      <c r="WTB36">
        <f t="shared" si="260"/>
        <v>0</v>
      </c>
      <c r="WTC36">
        <f t="shared" si="260"/>
        <v>0</v>
      </c>
      <c r="WTD36">
        <f t="shared" si="260"/>
        <v>0</v>
      </c>
      <c r="WTE36">
        <f t="shared" si="260"/>
        <v>0</v>
      </c>
      <c r="WTF36">
        <f t="shared" si="260"/>
        <v>0</v>
      </c>
      <c r="WTG36">
        <f t="shared" si="260"/>
        <v>0</v>
      </c>
      <c r="WTH36">
        <f t="shared" si="260"/>
        <v>0</v>
      </c>
      <c r="WTI36">
        <f t="shared" si="260"/>
        <v>0</v>
      </c>
      <c r="WTJ36">
        <f t="shared" si="260"/>
        <v>0</v>
      </c>
      <c r="WTK36">
        <f t="shared" si="260"/>
        <v>0</v>
      </c>
      <c r="WTL36">
        <f t="shared" si="260"/>
        <v>0</v>
      </c>
      <c r="WTM36">
        <f t="shared" si="260"/>
        <v>0</v>
      </c>
      <c r="WTN36">
        <f t="shared" si="260"/>
        <v>0</v>
      </c>
      <c r="WTO36">
        <f t="shared" si="260"/>
        <v>0</v>
      </c>
      <c r="WTP36">
        <f t="shared" si="260"/>
        <v>0</v>
      </c>
      <c r="WTQ36">
        <f t="shared" si="260"/>
        <v>0</v>
      </c>
      <c r="WTR36">
        <f t="shared" si="260"/>
        <v>0</v>
      </c>
      <c r="WTS36">
        <f t="shared" si="260"/>
        <v>0</v>
      </c>
      <c r="WTT36">
        <f t="shared" si="260"/>
        <v>0</v>
      </c>
      <c r="WTU36">
        <f t="shared" si="260"/>
        <v>0</v>
      </c>
      <c r="WTV36">
        <f t="shared" si="260"/>
        <v>0</v>
      </c>
      <c r="WTW36">
        <f t="shared" si="260"/>
        <v>0</v>
      </c>
      <c r="WTX36">
        <f t="shared" si="260"/>
        <v>0</v>
      </c>
      <c r="WTY36">
        <f t="shared" si="260"/>
        <v>0</v>
      </c>
      <c r="WTZ36">
        <f t="shared" si="260"/>
        <v>0</v>
      </c>
      <c r="WUA36">
        <f t="shared" si="260"/>
        <v>0</v>
      </c>
      <c r="WUB36">
        <f t="shared" si="260"/>
        <v>0</v>
      </c>
      <c r="WUC36">
        <f t="shared" si="260"/>
        <v>0</v>
      </c>
      <c r="WUD36">
        <f t="shared" si="260"/>
        <v>0</v>
      </c>
      <c r="WUE36">
        <f t="shared" si="260"/>
        <v>0</v>
      </c>
      <c r="WUF36">
        <f t="shared" si="260"/>
        <v>0</v>
      </c>
      <c r="WUG36">
        <f t="shared" si="260"/>
        <v>0</v>
      </c>
      <c r="WUH36">
        <f t="shared" si="260"/>
        <v>0</v>
      </c>
      <c r="WUI36">
        <f t="shared" si="260"/>
        <v>0</v>
      </c>
      <c r="WUJ36">
        <f t="shared" si="260"/>
        <v>0</v>
      </c>
      <c r="WUK36">
        <f t="shared" si="260"/>
        <v>0</v>
      </c>
      <c r="WUL36">
        <f t="shared" si="260"/>
        <v>0</v>
      </c>
      <c r="WUM36">
        <f t="shared" si="260"/>
        <v>0</v>
      </c>
      <c r="WUN36">
        <f t="shared" si="260"/>
        <v>0</v>
      </c>
      <c r="WUO36">
        <f t="shared" si="260"/>
        <v>0</v>
      </c>
      <c r="WUP36">
        <f t="shared" si="260"/>
        <v>0</v>
      </c>
      <c r="WUQ36">
        <f t="shared" si="260"/>
        <v>0</v>
      </c>
      <c r="WUR36">
        <f t="shared" si="260"/>
        <v>0</v>
      </c>
      <c r="WUS36">
        <f t="shared" si="260"/>
        <v>0</v>
      </c>
      <c r="WUT36">
        <f t="shared" si="260"/>
        <v>0</v>
      </c>
      <c r="WUU36">
        <f t="shared" si="260"/>
        <v>0</v>
      </c>
      <c r="WUV36">
        <f t="shared" si="260"/>
        <v>0</v>
      </c>
      <c r="WUW36">
        <f t="shared" si="260"/>
        <v>0</v>
      </c>
      <c r="WUX36">
        <f t="shared" si="260"/>
        <v>0</v>
      </c>
      <c r="WUY36">
        <f t="shared" si="260"/>
        <v>0</v>
      </c>
      <c r="WUZ36">
        <f t="shared" si="260"/>
        <v>0</v>
      </c>
      <c r="WVA36">
        <f t="shared" si="260"/>
        <v>0</v>
      </c>
      <c r="WVB36">
        <f t="shared" si="260"/>
        <v>0</v>
      </c>
      <c r="WVC36">
        <f t="shared" si="260"/>
        <v>0</v>
      </c>
      <c r="WVD36">
        <f t="shared" si="260"/>
        <v>0</v>
      </c>
      <c r="WVE36">
        <f t="shared" si="260"/>
        <v>0</v>
      </c>
      <c r="WVF36">
        <f t="shared" si="260"/>
        <v>0</v>
      </c>
      <c r="WVG36">
        <f t="shared" si="260"/>
        <v>0</v>
      </c>
      <c r="WVH36">
        <f t="shared" si="260"/>
        <v>0</v>
      </c>
      <c r="WVI36">
        <f t="shared" si="260"/>
        <v>0</v>
      </c>
      <c r="WVJ36">
        <f t="shared" si="260"/>
        <v>0</v>
      </c>
      <c r="WVK36">
        <f t="shared" ref="WVK36:WXV36" si="261">SUM(WVK32:WVK34)</f>
        <v>0</v>
      </c>
      <c r="WVL36">
        <f t="shared" si="261"/>
        <v>0</v>
      </c>
      <c r="WVM36">
        <f t="shared" si="261"/>
        <v>0</v>
      </c>
      <c r="WVN36">
        <f t="shared" si="261"/>
        <v>0</v>
      </c>
      <c r="WVO36">
        <f t="shared" si="261"/>
        <v>0</v>
      </c>
      <c r="WVP36">
        <f t="shared" si="261"/>
        <v>0</v>
      </c>
      <c r="WVQ36">
        <f t="shared" si="261"/>
        <v>0</v>
      </c>
      <c r="WVR36">
        <f t="shared" si="261"/>
        <v>0</v>
      </c>
      <c r="WVS36">
        <f t="shared" si="261"/>
        <v>0</v>
      </c>
      <c r="WVT36">
        <f t="shared" si="261"/>
        <v>0</v>
      </c>
      <c r="WVU36">
        <f t="shared" si="261"/>
        <v>0</v>
      </c>
      <c r="WVV36">
        <f t="shared" si="261"/>
        <v>0</v>
      </c>
      <c r="WVW36">
        <f t="shared" si="261"/>
        <v>0</v>
      </c>
      <c r="WVX36">
        <f t="shared" si="261"/>
        <v>0</v>
      </c>
      <c r="WVY36">
        <f t="shared" si="261"/>
        <v>0</v>
      </c>
      <c r="WVZ36">
        <f t="shared" si="261"/>
        <v>0</v>
      </c>
      <c r="WWA36">
        <f t="shared" si="261"/>
        <v>0</v>
      </c>
      <c r="WWB36">
        <f t="shared" si="261"/>
        <v>0</v>
      </c>
      <c r="WWC36">
        <f t="shared" si="261"/>
        <v>0</v>
      </c>
      <c r="WWD36">
        <f t="shared" si="261"/>
        <v>0</v>
      </c>
      <c r="WWE36">
        <f t="shared" si="261"/>
        <v>0</v>
      </c>
      <c r="WWF36">
        <f t="shared" si="261"/>
        <v>0</v>
      </c>
      <c r="WWG36">
        <f t="shared" si="261"/>
        <v>0</v>
      </c>
      <c r="WWH36">
        <f t="shared" si="261"/>
        <v>0</v>
      </c>
      <c r="WWI36">
        <f t="shared" si="261"/>
        <v>0</v>
      </c>
      <c r="WWJ36">
        <f t="shared" si="261"/>
        <v>0</v>
      </c>
      <c r="WWK36">
        <f t="shared" si="261"/>
        <v>0</v>
      </c>
      <c r="WWL36">
        <f t="shared" si="261"/>
        <v>0</v>
      </c>
      <c r="WWM36">
        <f t="shared" si="261"/>
        <v>0</v>
      </c>
      <c r="WWN36">
        <f t="shared" si="261"/>
        <v>0</v>
      </c>
      <c r="WWO36">
        <f t="shared" si="261"/>
        <v>0</v>
      </c>
      <c r="WWP36">
        <f t="shared" si="261"/>
        <v>0</v>
      </c>
      <c r="WWQ36">
        <f t="shared" si="261"/>
        <v>0</v>
      </c>
      <c r="WWR36">
        <f t="shared" si="261"/>
        <v>0</v>
      </c>
      <c r="WWS36">
        <f t="shared" si="261"/>
        <v>0</v>
      </c>
      <c r="WWT36">
        <f t="shared" si="261"/>
        <v>0</v>
      </c>
      <c r="WWU36">
        <f t="shared" si="261"/>
        <v>0</v>
      </c>
      <c r="WWV36">
        <f t="shared" si="261"/>
        <v>0</v>
      </c>
      <c r="WWW36">
        <f t="shared" si="261"/>
        <v>0</v>
      </c>
      <c r="WWX36">
        <f t="shared" si="261"/>
        <v>0</v>
      </c>
      <c r="WWY36">
        <f t="shared" si="261"/>
        <v>0</v>
      </c>
      <c r="WWZ36">
        <f t="shared" si="261"/>
        <v>0</v>
      </c>
      <c r="WXA36">
        <f t="shared" si="261"/>
        <v>0</v>
      </c>
      <c r="WXB36">
        <f t="shared" si="261"/>
        <v>0</v>
      </c>
      <c r="WXC36">
        <f t="shared" si="261"/>
        <v>0</v>
      </c>
      <c r="WXD36">
        <f t="shared" si="261"/>
        <v>0</v>
      </c>
      <c r="WXE36">
        <f t="shared" si="261"/>
        <v>0</v>
      </c>
      <c r="WXF36">
        <f t="shared" si="261"/>
        <v>0</v>
      </c>
      <c r="WXG36">
        <f t="shared" si="261"/>
        <v>0</v>
      </c>
      <c r="WXH36">
        <f t="shared" si="261"/>
        <v>0</v>
      </c>
      <c r="WXI36">
        <f t="shared" si="261"/>
        <v>0</v>
      </c>
      <c r="WXJ36">
        <f t="shared" si="261"/>
        <v>0</v>
      </c>
      <c r="WXK36">
        <f t="shared" si="261"/>
        <v>0</v>
      </c>
      <c r="WXL36">
        <f t="shared" si="261"/>
        <v>0</v>
      </c>
      <c r="WXM36">
        <f t="shared" si="261"/>
        <v>0</v>
      </c>
      <c r="WXN36">
        <f t="shared" si="261"/>
        <v>0</v>
      </c>
      <c r="WXO36">
        <f t="shared" si="261"/>
        <v>0</v>
      </c>
      <c r="WXP36">
        <f t="shared" si="261"/>
        <v>0</v>
      </c>
      <c r="WXQ36">
        <f t="shared" si="261"/>
        <v>0</v>
      </c>
      <c r="WXR36">
        <f t="shared" si="261"/>
        <v>0</v>
      </c>
      <c r="WXS36">
        <f t="shared" si="261"/>
        <v>0</v>
      </c>
      <c r="WXT36">
        <f t="shared" si="261"/>
        <v>0</v>
      </c>
      <c r="WXU36">
        <f t="shared" si="261"/>
        <v>0</v>
      </c>
      <c r="WXV36">
        <f t="shared" si="261"/>
        <v>0</v>
      </c>
      <c r="WXW36">
        <f t="shared" ref="WXW36:XAH36" si="262">SUM(WXW32:WXW34)</f>
        <v>0</v>
      </c>
      <c r="WXX36">
        <f t="shared" si="262"/>
        <v>0</v>
      </c>
      <c r="WXY36">
        <f t="shared" si="262"/>
        <v>0</v>
      </c>
      <c r="WXZ36">
        <f t="shared" si="262"/>
        <v>0</v>
      </c>
      <c r="WYA36">
        <f t="shared" si="262"/>
        <v>0</v>
      </c>
      <c r="WYB36">
        <f t="shared" si="262"/>
        <v>0</v>
      </c>
      <c r="WYC36">
        <f t="shared" si="262"/>
        <v>0</v>
      </c>
      <c r="WYD36">
        <f t="shared" si="262"/>
        <v>0</v>
      </c>
      <c r="WYE36">
        <f t="shared" si="262"/>
        <v>0</v>
      </c>
      <c r="WYF36">
        <f t="shared" si="262"/>
        <v>0</v>
      </c>
      <c r="WYG36">
        <f t="shared" si="262"/>
        <v>0</v>
      </c>
      <c r="WYH36">
        <f t="shared" si="262"/>
        <v>0</v>
      </c>
      <c r="WYI36">
        <f t="shared" si="262"/>
        <v>0</v>
      </c>
      <c r="WYJ36">
        <f t="shared" si="262"/>
        <v>0</v>
      </c>
      <c r="WYK36">
        <f t="shared" si="262"/>
        <v>0</v>
      </c>
      <c r="WYL36">
        <f t="shared" si="262"/>
        <v>0</v>
      </c>
      <c r="WYM36">
        <f t="shared" si="262"/>
        <v>0</v>
      </c>
      <c r="WYN36">
        <f t="shared" si="262"/>
        <v>0</v>
      </c>
      <c r="WYO36">
        <f t="shared" si="262"/>
        <v>0</v>
      </c>
      <c r="WYP36">
        <f t="shared" si="262"/>
        <v>0</v>
      </c>
      <c r="WYQ36">
        <f t="shared" si="262"/>
        <v>0</v>
      </c>
      <c r="WYR36">
        <f t="shared" si="262"/>
        <v>0</v>
      </c>
      <c r="WYS36">
        <f t="shared" si="262"/>
        <v>0</v>
      </c>
      <c r="WYT36">
        <f t="shared" si="262"/>
        <v>0</v>
      </c>
      <c r="WYU36">
        <f t="shared" si="262"/>
        <v>0</v>
      </c>
      <c r="WYV36">
        <f t="shared" si="262"/>
        <v>0</v>
      </c>
      <c r="WYW36">
        <f t="shared" si="262"/>
        <v>0</v>
      </c>
      <c r="WYX36">
        <f t="shared" si="262"/>
        <v>0</v>
      </c>
      <c r="WYY36">
        <f t="shared" si="262"/>
        <v>0</v>
      </c>
      <c r="WYZ36">
        <f t="shared" si="262"/>
        <v>0</v>
      </c>
      <c r="WZA36">
        <f t="shared" si="262"/>
        <v>0</v>
      </c>
      <c r="WZB36">
        <f t="shared" si="262"/>
        <v>0</v>
      </c>
      <c r="WZC36">
        <f t="shared" si="262"/>
        <v>0</v>
      </c>
      <c r="WZD36">
        <f t="shared" si="262"/>
        <v>0</v>
      </c>
      <c r="WZE36">
        <f t="shared" si="262"/>
        <v>0</v>
      </c>
      <c r="WZF36">
        <f t="shared" si="262"/>
        <v>0</v>
      </c>
      <c r="WZG36">
        <f t="shared" si="262"/>
        <v>0</v>
      </c>
      <c r="WZH36">
        <f t="shared" si="262"/>
        <v>0</v>
      </c>
      <c r="WZI36">
        <f t="shared" si="262"/>
        <v>0</v>
      </c>
      <c r="WZJ36">
        <f t="shared" si="262"/>
        <v>0</v>
      </c>
      <c r="WZK36">
        <f t="shared" si="262"/>
        <v>0</v>
      </c>
      <c r="WZL36">
        <f t="shared" si="262"/>
        <v>0</v>
      </c>
      <c r="WZM36">
        <f t="shared" si="262"/>
        <v>0</v>
      </c>
      <c r="WZN36">
        <f t="shared" si="262"/>
        <v>0</v>
      </c>
      <c r="WZO36">
        <f t="shared" si="262"/>
        <v>0</v>
      </c>
      <c r="WZP36">
        <f t="shared" si="262"/>
        <v>0</v>
      </c>
      <c r="WZQ36">
        <f t="shared" si="262"/>
        <v>0</v>
      </c>
      <c r="WZR36">
        <f t="shared" si="262"/>
        <v>0</v>
      </c>
      <c r="WZS36">
        <f t="shared" si="262"/>
        <v>0</v>
      </c>
      <c r="WZT36">
        <f t="shared" si="262"/>
        <v>0</v>
      </c>
      <c r="WZU36">
        <f t="shared" si="262"/>
        <v>0</v>
      </c>
      <c r="WZV36">
        <f t="shared" si="262"/>
        <v>0</v>
      </c>
      <c r="WZW36">
        <f t="shared" si="262"/>
        <v>0</v>
      </c>
      <c r="WZX36">
        <f t="shared" si="262"/>
        <v>0</v>
      </c>
      <c r="WZY36">
        <f t="shared" si="262"/>
        <v>0</v>
      </c>
      <c r="WZZ36">
        <f t="shared" si="262"/>
        <v>0</v>
      </c>
      <c r="XAA36">
        <f t="shared" si="262"/>
        <v>0</v>
      </c>
      <c r="XAB36">
        <f t="shared" si="262"/>
        <v>0</v>
      </c>
      <c r="XAC36">
        <f t="shared" si="262"/>
        <v>0</v>
      </c>
      <c r="XAD36">
        <f t="shared" si="262"/>
        <v>0</v>
      </c>
      <c r="XAE36">
        <f t="shared" si="262"/>
        <v>0</v>
      </c>
      <c r="XAF36">
        <f t="shared" si="262"/>
        <v>0</v>
      </c>
      <c r="XAG36">
        <f t="shared" si="262"/>
        <v>0</v>
      </c>
      <c r="XAH36">
        <f t="shared" si="262"/>
        <v>0</v>
      </c>
      <c r="XAI36">
        <f t="shared" ref="XAI36:XCT36" si="263">SUM(XAI32:XAI34)</f>
        <v>0</v>
      </c>
      <c r="XAJ36">
        <f t="shared" si="263"/>
        <v>0</v>
      </c>
      <c r="XAK36">
        <f t="shared" si="263"/>
        <v>0</v>
      </c>
      <c r="XAL36">
        <f t="shared" si="263"/>
        <v>0</v>
      </c>
      <c r="XAM36">
        <f t="shared" si="263"/>
        <v>0</v>
      </c>
      <c r="XAN36">
        <f t="shared" si="263"/>
        <v>0</v>
      </c>
      <c r="XAO36">
        <f t="shared" si="263"/>
        <v>0</v>
      </c>
      <c r="XAP36">
        <f t="shared" si="263"/>
        <v>0</v>
      </c>
      <c r="XAQ36">
        <f t="shared" si="263"/>
        <v>0</v>
      </c>
      <c r="XAR36">
        <f t="shared" si="263"/>
        <v>0</v>
      </c>
      <c r="XAS36">
        <f t="shared" si="263"/>
        <v>0</v>
      </c>
      <c r="XAT36">
        <f t="shared" si="263"/>
        <v>0</v>
      </c>
      <c r="XAU36">
        <f t="shared" si="263"/>
        <v>0</v>
      </c>
      <c r="XAV36">
        <f t="shared" si="263"/>
        <v>0</v>
      </c>
      <c r="XAW36">
        <f t="shared" si="263"/>
        <v>0</v>
      </c>
      <c r="XAX36">
        <f t="shared" si="263"/>
        <v>0</v>
      </c>
      <c r="XAY36">
        <f t="shared" si="263"/>
        <v>0</v>
      </c>
      <c r="XAZ36">
        <f t="shared" si="263"/>
        <v>0</v>
      </c>
      <c r="XBA36">
        <f t="shared" si="263"/>
        <v>0</v>
      </c>
      <c r="XBB36">
        <f t="shared" si="263"/>
        <v>0</v>
      </c>
      <c r="XBC36">
        <f t="shared" si="263"/>
        <v>0</v>
      </c>
      <c r="XBD36">
        <f t="shared" si="263"/>
        <v>0</v>
      </c>
      <c r="XBE36">
        <f t="shared" si="263"/>
        <v>0</v>
      </c>
      <c r="XBF36">
        <f t="shared" si="263"/>
        <v>0</v>
      </c>
      <c r="XBG36">
        <f t="shared" si="263"/>
        <v>0</v>
      </c>
      <c r="XBH36">
        <f t="shared" si="263"/>
        <v>0</v>
      </c>
      <c r="XBI36">
        <f t="shared" si="263"/>
        <v>0</v>
      </c>
      <c r="XBJ36">
        <f t="shared" si="263"/>
        <v>0</v>
      </c>
      <c r="XBK36">
        <f t="shared" si="263"/>
        <v>0</v>
      </c>
      <c r="XBL36">
        <f t="shared" si="263"/>
        <v>0</v>
      </c>
      <c r="XBM36">
        <f t="shared" si="263"/>
        <v>0</v>
      </c>
      <c r="XBN36">
        <f t="shared" si="263"/>
        <v>0</v>
      </c>
      <c r="XBO36">
        <f t="shared" si="263"/>
        <v>0</v>
      </c>
      <c r="XBP36">
        <f t="shared" si="263"/>
        <v>0</v>
      </c>
      <c r="XBQ36">
        <f t="shared" si="263"/>
        <v>0</v>
      </c>
      <c r="XBR36">
        <f t="shared" si="263"/>
        <v>0</v>
      </c>
      <c r="XBS36">
        <f t="shared" si="263"/>
        <v>0</v>
      </c>
      <c r="XBT36">
        <f t="shared" si="263"/>
        <v>0</v>
      </c>
      <c r="XBU36">
        <f t="shared" si="263"/>
        <v>0</v>
      </c>
      <c r="XBV36">
        <f t="shared" si="263"/>
        <v>0</v>
      </c>
      <c r="XBW36">
        <f t="shared" si="263"/>
        <v>0</v>
      </c>
      <c r="XBX36">
        <f t="shared" si="263"/>
        <v>0</v>
      </c>
      <c r="XBY36">
        <f t="shared" si="263"/>
        <v>0</v>
      </c>
      <c r="XBZ36">
        <f t="shared" si="263"/>
        <v>0</v>
      </c>
      <c r="XCA36">
        <f t="shared" si="263"/>
        <v>0</v>
      </c>
      <c r="XCB36">
        <f t="shared" si="263"/>
        <v>0</v>
      </c>
      <c r="XCC36">
        <f t="shared" si="263"/>
        <v>0</v>
      </c>
      <c r="XCD36">
        <f t="shared" si="263"/>
        <v>0</v>
      </c>
      <c r="XCE36">
        <f t="shared" si="263"/>
        <v>0</v>
      </c>
      <c r="XCF36">
        <f t="shared" si="263"/>
        <v>0</v>
      </c>
      <c r="XCG36">
        <f t="shared" si="263"/>
        <v>0</v>
      </c>
      <c r="XCH36">
        <f t="shared" si="263"/>
        <v>0</v>
      </c>
      <c r="XCI36">
        <f t="shared" si="263"/>
        <v>0</v>
      </c>
      <c r="XCJ36">
        <f t="shared" si="263"/>
        <v>0</v>
      </c>
      <c r="XCK36">
        <f t="shared" si="263"/>
        <v>0</v>
      </c>
      <c r="XCL36">
        <f t="shared" si="263"/>
        <v>0</v>
      </c>
      <c r="XCM36">
        <f t="shared" si="263"/>
        <v>0</v>
      </c>
      <c r="XCN36">
        <f t="shared" si="263"/>
        <v>0</v>
      </c>
      <c r="XCO36">
        <f t="shared" si="263"/>
        <v>0</v>
      </c>
      <c r="XCP36">
        <f t="shared" si="263"/>
        <v>0</v>
      </c>
      <c r="XCQ36">
        <f t="shared" si="263"/>
        <v>0</v>
      </c>
      <c r="XCR36">
        <f t="shared" si="263"/>
        <v>0</v>
      </c>
      <c r="XCS36">
        <f t="shared" si="263"/>
        <v>0</v>
      </c>
      <c r="XCT36">
        <f t="shared" si="263"/>
        <v>0</v>
      </c>
      <c r="XCU36">
        <f t="shared" ref="XCU36:XFD36" si="264">SUM(XCU32:XCU34)</f>
        <v>0</v>
      </c>
      <c r="XCV36">
        <f t="shared" si="264"/>
        <v>0</v>
      </c>
      <c r="XCW36">
        <f t="shared" si="264"/>
        <v>0</v>
      </c>
      <c r="XCX36">
        <f t="shared" si="264"/>
        <v>0</v>
      </c>
      <c r="XCY36">
        <f t="shared" si="264"/>
        <v>0</v>
      </c>
      <c r="XCZ36">
        <f t="shared" si="264"/>
        <v>0</v>
      </c>
      <c r="XDA36">
        <f t="shared" si="264"/>
        <v>0</v>
      </c>
      <c r="XDB36">
        <f t="shared" si="264"/>
        <v>0</v>
      </c>
      <c r="XDC36">
        <f t="shared" si="264"/>
        <v>0</v>
      </c>
      <c r="XDD36">
        <f t="shared" si="264"/>
        <v>0</v>
      </c>
      <c r="XDE36">
        <f t="shared" si="264"/>
        <v>0</v>
      </c>
      <c r="XDF36">
        <f t="shared" si="264"/>
        <v>0</v>
      </c>
      <c r="XDG36">
        <f t="shared" si="264"/>
        <v>0</v>
      </c>
      <c r="XDH36">
        <f t="shared" si="264"/>
        <v>0</v>
      </c>
      <c r="XDI36">
        <f t="shared" si="264"/>
        <v>0</v>
      </c>
      <c r="XDJ36">
        <f t="shared" si="264"/>
        <v>0</v>
      </c>
      <c r="XDK36">
        <f t="shared" si="264"/>
        <v>0</v>
      </c>
      <c r="XDL36">
        <f t="shared" si="264"/>
        <v>0</v>
      </c>
      <c r="XDM36">
        <f t="shared" si="264"/>
        <v>0</v>
      </c>
      <c r="XDN36">
        <f t="shared" si="264"/>
        <v>0</v>
      </c>
      <c r="XDO36">
        <f t="shared" si="264"/>
        <v>0</v>
      </c>
      <c r="XDP36">
        <f t="shared" si="264"/>
        <v>0</v>
      </c>
      <c r="XDQ36">
        <f t="shared" si="264"/>
        <v>0</v>
      </c>
      <c r="XDR36">
        <f t="shared" si="264"/>
        <v>0</v>
      </c>
      <c r="XDS36">
        <f t="shared" si="264"/>
        <v>0</v>
      </c>
      <c r="XDT36">
        <f t="shared" si="264"/>
        <v>0</v>
      </c>
      <c r="XDU36">
        <f t="shared" si="264"/>
        <v>0</v>
      </c>
      <c r="XDV36">
        <f t="shared" si="264"/>
        <v>0</v>
      </c>
      <c r="XDW36">
        <f t="shared" si="264"/>
        <v>0</v>
      </c>
      <c r="XDX36">
        <f t="shared" si="264"/>
        <v>0</v>
      </c>
      <c r="XDY36">
        <f t="shared" si="264"/>
        <v>0</v>
      </c>
      <c r="XDZ36">
        <f t="shared" si="264"/>
        <v>0</v>
      </c>
      <c r="XEA36">
        <f t="shared" si="264"/>
        <v>0</v>
      </c>
      <c r="XEB36">
        <f t="shared" si="264"/>
        <v>0</v>
      </c>
      <c r="XEC36">
        <f t="shared" si="264"/>
        <v>0</v>
      </c>
      <c r="XED36">
        <f t="shared" si="264"/>
        <v>0</v>
      </c>
      <c r="XEE36">
        <f t="shared" si="264"/>
        <v>0</v>
      </c>
      <c r="XEF36">
        <f t="shared" si="264"/>
        <v>0</v>
      </c>
      <c r="XEG36">
        <f t="shared" si="264"/>
        <v>0</v>
      </c>
      <c r="XEH36">
        <f t="shared" si="264"/>
        <v>0</v>
      </c>
      <c r="XEI36">
        <f t="shared" si="264"/>
        <v>0</v>
      </c>
      <c r="XEJ36">
        <f t="shared" si="264"/>
        <v>0</v>
      </c>
      <c r="XEK36">
        <f t="shared" si="264"/>
        <v>0</v>
      </c>
      <c r="XEL36">
        <f t="shared" si="264"/>
        <v>0</v>
      </c>
      <c r="XEM36">
        <f t="shared" si="264"/>
        <v>0</v>
      </c>
      <c r="XEN36">
        <f t="shared" si="264"/>
        <v>0</v>
      </c>
      <c r="XEO36">
        <f t="shared" si="264"/>
        <v>0</v>
      </c>
      <c r="XEP36">
        <f t="shared" si="264"/>
        <v>0</v>
      </c>
      <c r="XEQ36">
        <f t="shared" si="264"/>
        <v>0</v>
      </c>
      <c r="XER36">
        <f t="shared" si="264"/>
        <v>0</v>
      </c>
      <c r="XES36">
        <f t="shared" si="264"/>
        <v>0</v>
      </c>
      <c r="XET36">
        <f t="shared" si="264"/>
        <v>0</v>
      </c>
      <c r="XEU36">
        <f t="shared" si="264"/>
        <v>0</v>
      </c>
      <c r="XEV36">
        <f t="shared" si="264"/>
        <v>0</v>
      </c>
      <c r="XEW36">
        <f t="shared" si="264"/>
        <v>0</v>
      </c>
      <c r="XEX36">
        <f t="shared" si="264"/>
        <v>0</v>
      </c>
      <c r="XEY36">
        <f t="shared" si="264"/>
        <v>0</v>
      </c>
      <c r="XEZ36">
        <f t="shared" si="264"/>
        <v>0</v>
      </c>
      <c r="XFA36">
        <f t="shared" si="264"/>
        <v>0</v>
      </c>
      <c r="XFB36">
        <f t="shared" si="264"/>
        <v>0</v>
      </c>
      <c r="XFC36">
        <f t="shared" si="264"/>
        <v>0</v>
      </c>
      <c r="XFD36">
        <f t="shared" si="264"/>
        <v>0</v>
      </c>
    </row>
    <row r="37" spans="1:16384" customFormat="1" x14ac:dyDescent="0.3">
      <c r="A37" s="2" t="s">
        <v>10</v>
      </c>
      <c r="B37">
        <f>SUM(B29+B36)</f>
        <v>105920</v>
      </c>
      <c r="C37">
        <f t="shared" ref="C37:F37" si="265">SUM(C29+C36)</f>
        <v>106420</v>
      </c>
      <c r="D37">
        <f t="shared" si="265"/>
        <v>108901.25</v>
      </c>
      <c r="E37">
        <f t="shared" si="265"/>
        <v>111469.65875</v>
      </c>
      <c r="F37">
        <f t="shared" si="265"/>
        <v>114039.90743125</v>
      </c>
    </row>
    <row r="38" spans="1:16384" customFormat="1" x14ac:dyDescent="0.3">
      <c r="A38" s="3"/>
      <c r="B38" s="3"/>
      <c r="C38" s="3"/>
      <c r="D38" s="3"/>
      <c r="E38" s="3"/>
      <c r="F38" s="3"/>
    </row>
    <row r="39" spans="1:16384" customFormat="1" x14ac:dyDescent="0.3">
      <c r="A39" s="2" t="s">
        <v>11</v>
      </c>
    </row>
    <row r="40" spans="1:16384" customFormat="1" x14ac:dyDescent="0.3">
      <c r="A40" s="2">
        <f>-B12</f>
        <v>-485490</v>
      </c>
      <c r="B40">
        <f>B37/(1+A11)^0</f>
        <v>105920</v>
      </c>
      <c r="C40">
        <f>C37/(1+A11)^1</f>
        <v>104374.26441741858</v>
      </c>
      <c r="D40">
        <f>D37/(1+A11)^2</f>
        <v>104754.62611896663</v>
      </c>
      <c r="E40">
        <f>E37/(1+A11)^3</f>
        <v>105164.02293214448</v>
      </c>
      <c r="F40">
        <f>F37/(1+A11)^4</f>
        <v>105520.67214702703</v>
      </c>
    </row>
    <row r="41" spans="1:16384" customFormat="1" x14ac:dyDescent="0.3">
      <c r="A41" s="4" t="s">
        <v>12</v>
      </c>
      <c r="B41" s="49">
        <f>A40+B40</f>
        <v>-379570</v>
      </c>
      <c r="C41" s="49">
        <f>B41+C40</f>
        <v>-275195.73558258143</v>
      </c>
      <c r="D41" s="49">
        <f>C41+D40</f>
        <v>-170441.10946361482</v>
      </c>
      <c r="E41" s="49">
        <f>D41+E40</f>
        <v>-65277.086531470341</v>
      </c>
      <c r="F41" s="52">
        <f>E41+F40</f>
        <v>40243.585615556687</v>
      </c>
    </row>
    <row r="42" spans="1:16384" customFormat="1" x14ac:dyDescent="0.3">
      <c r="A42">
        <f>(-E41/F40)*365</f>
        <v>225.79591372189682</v>
      </c>
    </row>
    <row r="43" spans="1:16384" customFormat="1" ht="15" thickBot="1" x14ac:dyDescent="0.35">
      <c r="A43" t="s">
        <v>57</v>
      </c>
    </row>
    <row r="44" spans="1:16384" customFormat="1" ht="15.6" thickTop="1" thickBot="1" x14ac:dyDescent="0.35">
      <c r="A44" s="5" t="s">
        <v>12</v>
      </c>
      <c r="B44" s="38">
        <f>F41</f>
        <v>40243.585615556687</v>
      </c>
      <c r="C44" s="23"/>
      <c r="D44" s="24"/>
      <c r="E44" s="24"/>
      <c r="F44" s="25"/>
    </row>
    <row r="45" spans="1:16384" customFormat="1" ht="15.6" thickTop="1" thickBot="1" x14ac:dyDescent="0.35">
      <c r="A45" s="7" t="s">
        <v>13</v>
      </c>
      <c r="B45" s="9">
        <f>DATE(2022,1,1)+A42+(4*365)</f>
        <v>46247.7959137219</v>
      </c>
      <c r="C45" s="19" t="s">
        <v>15</v>
      </c>
      <c r="D45" s="20"/>
      <c r="E45" s="20"/>
      <c r="F45" s="20"/>
    </row>
    <row r="46" spans="1:16384" customFormat="1" ht="15.6" thickTop="1" thickBot="1" x14ac:dyDescent="0.35">
      <c r="A46" s="8" t="s">
        <v>14</v>
      </c>
      <c r="B46" s="10">
        <f>IRR(A47:F47)</f>
        <v>4.0417773713615324E-2</v>
      </c>
      <c r="C46" s="21" t="s">
        <v>16</v>
      </c>
      <c r="D46" s="22"/>
      <c r="E46" s="22"/>
      <c r="F46" s="22"/>
    </row>
    <row r="47" spans="1:16384" customFormat="1" ht="15" thickBot="1" x14ac:dyDescent="0.35">
      <c r="A47" s="30">
        <f>A40</f>
        <v>-485490</v>
      </c>
      <c r="B47" s="30">
        <f>B37</f>
        <v>105920</v>
      </c>
      <c r="C47" s="30">
        <f t="shared" ref="C47:F47" si="266">C37</f>
        <v>106420</v>
      </c>
      <c r="D47" s="30">
        <f t="shared" si="266"/>
        <v>108901.25</v>
      </c>
      <c r="E47" s="30">
        <f t="shared" si="266"/>
        <v>111469.65875</v>
      </c>
      <c r="F47" s="30">
        <f t="shared" si="266"/>
        <v>114039.90743125</v>
      </c>
    </row>
    <row r="48" spans="1:16384" customFormat="1" x14ac:dyDescent="0.3">
      <c r="A48" s="55" t="s">
        <v>17</v>
      </c>
      <c r="B48" s="56"/>
      <c r="C48" s="56"/>
      <c r="D48" s="56"/>
      <c r="E48" s="56"/>
      <c r="F48" s="57"/>
    </row>
    <row r="49" spans="1:6" x14ac:dyDescent="0.3">
      <c r="A49" s="11"/>
      <c r="B49" s="6"/>
      <c r="C49" s="6"/>
      <c r="D49" s="6"/>
      <c r="E49" s="6"/>
      <c r="F49" s="12"/>
    </row>
    <row r="50" spans="1:6" x14ac:dyDescent="0.3">
      <c r="A50" s="11"/>
      <c r="B50" s="6"/>
      <c r="C50" s="6"/>
      <c r="D50" s="6"/>
      <c r="E50" s="6"/>
      <c r="F50" s="12"/>
    </row>
    <row r="51" spans="1:6" x14ac:dyDescent="0.3">
      <c r="A51" s="45"/>
      <c r="B51" s="6"/>
      <c r="C51" s="6"/>
      <c r="D51" s="6"/>
      <c r="E51" s="6"/>
      <c r="F51" s="12"/>
    </row>
    <row r="52" spans="1:6" x14ac:dyDescent="0.3">
      <c r="A52" s="11"/>
      <c r="B52" s="6"/>
      <c r="C52" s="6"/>
      <c r="D52" s="6"/>
      <c r="E52" s="6"/>
      <c r="F52" s="12"/>
    </row>
    <row r="53" spans="1:6" x14ac:dyDescent="0.3">
      <c r="A53" s="26"/>
      <c r="B53" s="6"/>
      <c r="C53" s="6"/>
      <c r="D53" s="6"/>
      <c r="E53" s="6"/>
      <c r="F53" s="12"/>
    </row>
    <row r="54" spans="1:6" x14ac:dyDescent="0.3">
      <c r="A54" s="11"/>
      <c r="B54" s="6"/>
      <c r="C54" s="6"/>
      <c r="D54" s="6"/>
      <c r="E54" s="6"/>
      <c r="F54" s="12"/>
    </row>
    <row r="55" spans="1:6" x14ac:dyDescent="0.3">
      <c r="A55" s="11"/>
      <c r="B55" s="43"/>
      <c r="C55" s="6"/>
      <c r="D55" s="6"/>
      <c r="E55" s="6"/>
      <c r="F55" s="12"/>
    </row>
    <row r="56" spans="1:6" x14ac:dyDescent="0.3">
      <c r="A56" s="11"/>
      <c r="B56" s="43"/>
      <c r="C56" s="6"/>
      <c r="D56" s="6"/>
      <c r="E56" s="6"/>
      <c r="F56" s="12"/>
    </row>
    <row r="57" spans="1:6" x14ac:dyDescent="0.3">
      <c r="A57" s="11"/>
      <c r="B57" s="43"/>
      <c r="C57" s="6"/>
      <c r="D57" s="6"/>
      <c r="E57" s="6"/>
      <c r="F57" s="12"/>
    </row>
    <row r="58" spans="1:6" x14ac:dyDescent="0.3">
      <c r="A58" s="11"/>
      <c r="B58" s="43"/>
      <c r="C58" s="6"/>
      <c r="D58" s="6"/>
      <c r="E58" s="6"/>
      <c r="F58" s="12"/>
    </row>
    <row r="59" spans="1:6" x14ac:dyDescent="0.3">
      <c r="A59" s="11"/>
      <c r="B59" s="43"/>
      <c r="C59" s="6"/>
      <c r="D59" s="6"/>
      <c r="E59" s="6"/>
      <c r="F59" s="12"/>
    </row>
    <row r="60" spans="1:6" x14ac:dyDescent="0.3">
      <c r="A60" s="11"/>
      <c r="B60" s="43"/>
      <c r="C60" s="6"/>
      <c r="D60" s="6"/>
      <c r="E60" s="6"/>
      <c r="F60" s="12"/>
    </row>
    <row r="61" spans="1:6" x14ac:dyDescent="0.3">
      <c r="A61" s="11"/>
      <c r="B61" s="43"/>
      <c r="C61" s="6"/>
      <c r="D61" s="6"/>
      <c r="E61" s="6"/>
      <c r="F61" s="12"/>
    </row>
    <row r="62" spans="1:6" x14ac:dyDescent="0.3">
      <c r="A62" s="11"/>
      <c r="B62" s="6"/>
      <c r="C62" s="6"/>
      <c r="D62" s="6"/>
      <c r="E62" s="6"/>
      <c r="F62" s="12"/>
    </row>
    <row r="63" spans="1:6" x14ac:dyDescent="0.3">
      <c r="A63" s="11"/>
      <c r="B63" s="6"/>
      <c r="C63" s="6"/>
      <c r="D63" s="6"/>
      <c r="E63" s="6"/>
      <c r="F63" s="12"/>
    </row>
    <row r="64" spans="1:6" x14ac:dyDescent="0.3">
      <c r="A64" s="11"/>
      <c r="B64" s="6"/>
      <c r="C64" s="6"/>
      <c r="D64" s="6"/>
      <c r="E64" s="6"/>
      <c r="F64" s="12"/>
    </row>
    <row r="65" spans="1:6" x14ac:dyDescent="0.3">
      <c r="A65" s="11"/>
      <c r="B65" s="6"/>
      <c r="C65" s="6"/>
      <c r="D65" s="6"/>
      <c r="E65" s="6"/>
      <c r="F65" s="12"/>
    </row>
    <row r="66" spans="1:6" x14ac:dyDescent="0.3">
      <c r="A66" s="11"/>
      <c r="B66" s="6"/>
      <c r="C66" s="6"/>
      <c r="D66" s="6"/>
      <c r="E66" s="6"/>
      <c r="F66" s="12"/>
    </row>
    <row r="67" spans="1:6" ht="15" hidden="1" thickBot="1" x14ac:dyDescent="0.35">
      <c r="A67" s="13"/>
      <c r="B67" s="14"/>
      <c r="C67" s="14"/>
      <c r="D67" s="14"/>
      <c r="E67" s="14"/>
      <c r="F67" s="15"/>
    </row>
  </sheetData>
  <mergeCells count="2">
    <mergeCell ref="A1:F1"/>
    <mergeCell ref="A48:F48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D0462-D9AB-421F-9C02-7DAE57DCE139}">
  <dimension ref="A1:J32"/>
  <sheetViews>
    <sheetView tabSelected="1" topLeftCell="A14" zoomScale="113" zoomScaleNormal="113" workbookViewId="0">
      <selection activeCell="A19" sqref="A19:F19"/>
    </sheetView>
  </sheetViews>
  <sheetFormatPr defaultColWidth="0" defaultRowHeight="14.4" zeroHeight="1" x14ac:dyDescent="0.3"/>
  <cols>
    <col min="1" max="1" width="9.88671875" bestFit="1" customWidth="1"/>
    <col min="2" max="5" width="9.109375" customWidth="1"/>
    <col min="6" max="6" width="11" customWidth="1"/>
  </cols>
  <sheetData>
    <row r="1" spans="1:10" ht="15" thickBot="1" x14ac:dyDescent="0.35">
      <c r="A1" s="58" t="s">
        <v>21</v>
      </c>
      <c r="B1" s="59"/>
      <c r="C1" s="59"/>
      <c r="D1" s="59"/>
      <c r="E1" s="59"/>
      <c r="F1" s="60"/>
    </row>
    <row r="2" spans="1:10" ht="15" thickTop="1" x14ac:dyDescent="0.3">
      <c r="A2" s="54" t="s">
        <v>27</v>
      </c>
      <c r="B2" s="54"/>
      <c r="C2" s="54"/>
      <c r="D2" s="54"/>
      <c r="E2" s="54"/>
      <c r="F2" s="54"/>
      <c r="G2" s="41"/>
      <c r="H2" s="41"/>
      <c r="I2" s="41"/>
    </row>
    <row r="3" spans="1:10" x14ac:dyDescent="0.3">
      <c r="A3" s="68" t="s">
        <v>18</v>
      </c>
      <c r="B3" s="69"/>
      <c r="C3" s="69" t="s">
        <v>19</v>
      </c>
      <c r="D3" s="69"/>
      <c r="E3" s="69" t="s">
        <v>20</v>
      </c>
      <c r="F3" s="70"/>
    </row>
    <row r="4" spans="1:10" ht="15" thickBot="1" x14ac:dyDescent="0.35">
      <c r="A4" s="71">
        <f>Toulouse!F36</f>
        <v>3948.540985830914</v>
      </c>
      <c r="B4" s="72"/>
      <c r="C4" s="73">
        <f>Toulouse!B40</f>
        <v>45916.248058498</v>
      </c>
      <c r="D4" s="72"/>
      <c r="E4" s="74">
        <f>Toulouse!B41</f>
        <v>0.14969584905899658</v>
      </c>
      <c r="F4" s="75"/>
    </row>
    <row r="5" spans="1:10" ht="15" thickBot="1" x14ac:dyDescent="0.35"/>
    <row r="6" spans="1:10" ht="15" thickBot="1" x14ac:dyDescent="0.35">
      <c r="A6" s="61" t="s">
        <v>22</v>
      </c>
      <c r="B6" s="62"/>
      <c r="C6" s="62"/>
      <c r="D6" s="62"/>
      <c r="E6" s="62"/>
      <c r="F6" s="63"/>
    </row>
    <row r="7" spans="1:10" ht="15" thickTop="1" x14ac:dyDescent="0.3">
      <c r="A7" s="54" t="s">
        <v>28</v>
      </c>
      <c r="B7" s="54"/>
      <c r="C7" s="54"/>
      <c r="D7" s="54"/>
      <c r="E7" s="54"/>
      <c r="F7" s="54"/>
    </row>
    <row r="8" spans="1:10" x14ac:dyDescent="0.3">
      <c r="A8" s="68" t="s">
        <v>18</v>
      </c>
      <c r="B8" s="69"/>
      <c r="C8" s="69" t="s">
        <v>19</v>
      </c>
      <c r="D8" s="69"/>
      <c r="E8" s="69" t="s">
        <v>20</v>
      </c>
      <c r="F8" s="70"/>
    </row>
    <row r="9" spans="1:10" ht="15" thickBot="1" x14ac:dyDescent="0.35">
      <c r="A9" s="71">
        <f>Lyon!F38</f>
        <v>25518.881591971225</v>
      </c>
      <c r="B9" s="72"/>
      <c r="C9" s="73">
        <f>Lyon!B42</f>
        <v>46067.216639273793</v>
      </c>
      <c r="D9" s="72"/>
      <c r="E9" s="74">
        <f>Lyon!B43</f>
        <v>6.3700536912676853E-2</v>
      </c>
      <c r="F9" s="75"/>
    </row>
    <row r="10" spans="1:10" ht="15" thickBot="1" x14ac:dyDescent="0.35"/>
    <row r="11" spans="1:10" ht="15" thickBot="1" x14ac:dyDescent="0.35">
      <c r="A11" s="61" t="s">
        <v>23</v>
      </c>
      <c r="B11" s="62"/>
      <c r="C11" s="62"/>
      <c r="D11" s="62"/>
      <c r="E11" s="62"/>
      <c r="F11" s="63"/>
    </row>
    <row r="12" spans="1:10" ht="15" thickTop="1" x14ac:dyDescent="0.3">
      <c r="A12" s="54" t="s">
        <v>29</v>
      </c>
      <c r="B12" s="54"/>
      <c r="C12" s="54"/>
      <c r="D12" s="54"/>
      <c r="E12" s="54"/>
      <c r="F12" s="54"/>
    </row>
    <row r="13" spans="1:10" x14ac:dyDescent="0.3">
      <c r="A13" s="68" t="s">
        <v>18</v>
      </c>
      <c r="B13" s="69"/>
      <c r="C13" s="69" t="s">
        <v>19</v>
      </c>
      <c r="D13" s="69"/>
      <c r="E13" s="69" t="s">
        <v>20</v>
      </c>
      <c r="F13" s="70"/>
      <c r="G13" s="41"/>
      <c r="H13" s="41"/>
      <c r="I13" s="41"/>
      <c r="J13" s="41"/>
    </row>
    <row r="14" spans="1:10" ht="15" thickBot="1" x14ac:dyDescent="0.35">
      <c r="A14" s="71">
        <f>Nice!B44</f>
        <v>40243.585615556687</v>
      </c>
      <c r="B14" s="72"/>
      <c r="C14" s="73">
        <f>Nice!B45</f>
        <v>46247.7959137219</v>
      </c>
      <c r="D14" s="72"/>
      <c r="E14" s="74">
        <f>Nice!B46</f>
        <v>4.0417773713615324E-2</v>
      </c>
      <c r="F14" s="75"/>
    </row>
    <row r="15" spans="1:10" x14ac:dyDescent="0.3"/>
    <row r="16" spans="1:10" ht="15" thickBot="1" x14ac:dyDescent="0.35">
      <c r="A16" s="67" t="s">
        <v>24</v>
      </c>
      <c r="B16" s="67"/>
      <c r="C16" s="67"/>
      <c r="D16" s="67"/>
      <c r="E16" s="67"/>
      <c r="F16" s="67"/>
    </row>
    <row r="17" spans="1:10" ht="129.9" customHeight="1" thickBot="1" x14ac:dyDescent="0.35">
      <c r="A17" s="64" t="s">
        <v>67</v>
      </c>
      <c r="B17" s="65"/>
      <c r="C17" s="65"/>
      <c r="D17" s="65"/>
      <c r="E17" s="65"/>
      <c r="F17" s="66"/>
    </row>
    <row r="18" spans="1:10" s="40" customFormat="1" ht="30" customHeight="1" thickBot="1" x14ac:dyDescent="0.35">
      <c r="A18" s="76" t="s">
        <v>25</v>
      </c>
      <c r="B18" s="76"/>
      <c r="C18" s="76"/>
      <c r="D18" s="76"/>
      <c r="E18" s="76"/>
      <c r="F18" s="76"/>
    </row>
    <row r="19" spans="1:10" ht="129.9" customHeight="1" thickBot="1" x14ac:dyDescent="0.35">
      <c r="A19" s="64" t="s">
        <v>68</v>
      </c>
      <c r="B19" s="65"/>
      <c r="C19" s="65"/>
      <c r="D19" s="65"/>
      <c r="E19" s="65"/>
      <c r="F19" s="66"/>
      <c r="G19" s="41"/>
      <c r="H19" s="41"/>
      <c r="I19" s="41"/>
      <c r="J19" s="41"/>
    </row>
    <row r="20" spans="1:10" x14ac:dyDescent="0.3"/>
    <row r="21" spans="1:10" x14ac:dyDescent="0.3"/>
    <row r="22" spans="1:10" x14ac:dyDescent="0.3"/>
    <row r="23" spans="1:10" x14ac:dyDescent="0.3"/>
    <row r="24" spans="1:10" x14ac:dyDescent="0.3"/>
    <row r="25" spans="1:10" x14ac:dyDescent="0.3"/>
    <row r="26" spans="1:10" x14ac:dyDescent="0.3"/>
    <row r="27" spans="1:10" x14ac:dyDescent="0.3"/>
    <row r="28" spans="1:10" x14ac:dyDescent="0.3"/>
    <row r="29" spans="1:10" x14ac:dyDescent="0.3"/>
    <row r="30" spans="1:10" x14ac:dyDescent="0.3"/>
    <row r="31" spans="1:10" x14ac:dyDescent="0.3"/>
    <row r="32" spans="1:10" x14ac:dyDescent="0.3"/>
  </sheetData>
  <mergeCells count="28">
    <mergeCell ref="A8:B8"/>
    <mergeCell ref="C8:D8"/>
    <mergeCell ref="E8:F8"/>
    <mergeCell ref="A3:B3"/>
    <mergeCell ref="C3:D3"/>
    <mergeCell ref="E3:F3"/>
    <mergeCell ref="A6:F6"/>
    <mergeCell ref="A19:F19"/>
    <mergeCell ref="A18:F18"/>
    <mergeCell ref="A14:B14"/>
    <mergeCell ref="C14:D14"/>
    <mergeCell ref="E14:F14"/>
    <mergeCell ref="A1:F1"/>
    <mergeCell ref="A11:F11"/>
    <mergeCell ref="A17:F17"/>
    <mergeCell ref="A16:F16"/>
    <mergeCell ref="A13:B13"/>
    <mergeCell ref="C13:D13"/>
    <mergeCell ref="E13:F13"/>
    <mergeCell ref="A9:B9"/>
    <mergeCell ref="C9:D9"/>
    <mergeCell ref="E9:F9"/>
    <mergeCell ref="A4:B4"/>
    <mergeCell ref="C4:D4"/>
    <mergeCell ref="E4:F4"/>
    <mergeCell ref="A7:F7"/>
    <mergeCell ref="A2:F2"/>
    <mergeCell ref="A12:F12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Toulouse</vt:lpstr>
      <vt:lpstr>Lyon</vt:lpstr>
      <vt:lpstr>Nice</vt:lpstr>
      <vt:lpstr>Conclusie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Lowie Vangaal</dc:creator>
  <cp:lastModifiedBy>Emir Özdemir</cp:lastModifiedBy>
  <dcterms:created xsi:type="dcterms:W3CDTF">2015-06-05T18:19:34Z</dcterms:created>
  <dcterms:modified xsi:type="dcterms:W3CDTF">2021-11-19T16:21:47Z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95379a6-efcb-4855-97e0-03c6be785496_Enabled">
    <vt:lpwstr>true</vt:lpwstr>
  </property>
  <property fmtid="{D5CDD505-2E9C-101B-9397-08002B2CF9AE}" pid="3" name="MSIP_Label_f95379a6-efcb-4855-97e0-03c6be785496_SetDate">
    <vt:lpwstr>2021-11-16T08:37:45Z</vt:lpwstr>
  </property>
  <property fmtid="{D5CDD505-2E9C-101B-9397-08002B2CF9AE}" pid="4" name="MSIP_Label_f95379a6-efcb-4855-97e0-03c6be785496_Method">
    <vt:lpwstr>Standard</vt:lpwstr>
  </property>
  <property fmtid="{D5CDD505-2E9C-101B-9397-08002B2CF9AE}" pid="5" name="MSIP_Label_f95379a6-efcb-4855-97e0-03c6be785496_Name">
    <vt:lpwstr>f95379a6-efcb-4855-97e0-03c6be785496</vt:lpwstr>
  </property>
  <property fmtid="{D5CDD505-2E9C-101B-9397-08002B2CF9AE}" pid="6" name="MSIP_Label_f95379a6-efcb-4855-97e0-03c6be785496_SiteId">
    <vt:lpwstr>0bff66c5-45db-46ed-8b81-87959e069b90</vt:lpwstr>
  </property>
  <property fmtid="{D5CDD505-2E9C-101B-9397-08002B2CF9AE}" pid="7" name="MSIP_Label_f95379a6-efcb-4855-97e0-03c6be785496_ActionId">
    <vt:lpwstr>518991af-075e-4de7-bbe8-7be33cbdfe40</vt:lpwstr>
  </property>
  <property fmtid="{D5CDD505-2E9C-101B-9397-08002B2CF9AE}" pid="8" name="MSIP_Label_f95379a6-efcb-4855-97e0-03c6be785496_ContentBits">
    <vt:lpwstr>0</vt:lpwstr>
  </property>
</Properties>
</file>