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0" i="1" l="1"/>
  <c r="F14" i="1"/>
  <c r="F15" i="1" s="1"/>
  <c r="F17" i="1" l="1"/>
  <c r="F18" i="1"/>
  <c r="F16" i="1"/>
</calcChain>
</file>

<file path=xl/sharedStrings.xml><?xml version="1.0" encoding="utf-8"?>
<sst xmlns="http://schemas.openxmlformats.org/spreadsheetml/2006/main" count="20" uniqueCount="17">
  <si>
    <t>PCLK</t>
  </si>
  <si>
    <t>MHz</t>
  </si>
  <si>
    <t>PRESC</t>
  </si>
  <si>
    <t>SCLL</t>
  </si>
  <si>
    <t>SCLH</t>
  </si>
  <si>
    <t>SDADEL</t>
  </si>
  <si>
    <t>SCLDEL</t>
  </si>
  <si>
    <t>tpresc</t>
  </si>
  <si>
    <t>ns</t>
  </si>
  <si>
    <t>tscll</t>
  </si>
  <si>
    <t>tsclh</t>
  </si>
  <si>
    <t>us</t>
  </si>
  <si>
    <t>tsdadel</t>
  </si>
  <si>
    <t>tscldel</t>
  </si>
  <si>
    <t>Fscl</t>
  </si>
  <si>
    <t>kHz</t>
  </si>
  <si>
    <t>No sync timming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</si>
</sst>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0"/>
  <sheetViews>
    <sheetView tabSelected="1" workbookViewId="0">
      <selection activeCell="H21" sqref="H21"/>
    </sheetView>
  </sheetViews>
  <sheetFormatPr defaultRowHeight="15" x14ac:dyDescent="0.25"/>
  <sheetData>
    <row r="5" spans="5:7" x14ac:dyDescent="0.25">
      <c r="E5" t="s">
        <v>0</v>
      </c>
      <c r="F5">
        <v>80</v>
      </c>
      <c r="G5" t="s">
        <v>1</v>
      </c>
    </row>
    <row r="7" spans="5:7" x14ac:dyDescent="0.25">
      <c r="E7" t="s">
        <v>2</v>
      </c>
      <c r="F7" s="2">
        <v>15</v>
      </c>
    </row>
    <row r="8" spans="5:7" x14ac:dyDescent="0.25">
      <c r="E8" t="s">
        <v>3</v>
      </c>
      <c r="F8" s="2">
        <v>24</v>
      </c>
    </row>
    <row r="9" spans="5:7" x14ac:dyDescent="0.25">
      <c r="E9" t="s">
        <v>4</v>
      </c>
      <c r="F9" s="2">
        <v>19</v>
      </c>
    </row>
    <row r="10" spans="5:7" x14ac:dyDescent="0.25">
      <c r="E10" t="s">
        <v>5</v>
      </c>
      <c r="F10" s="2">
        <v>3</v>
      </c>
    </row>
    <row r="11" spans="5:7" x14ac:dyDescent="0.25">
      <c r="E11" t="s">
        <v>6</v>
      </c>
      <c r="F11" s="2">
        <v>5</v>
      </c>
    </row>
    <row r="14" spans="5:7" x14ac:dyDescent="0.25">
      <c r="E14" t="s">
        <v>7</v>
      </c>
      <c r="F14" s="1">
        <f>1000/(F5 /( F7+1))</f>
        <v>200</v>
      </c>
      <c r="G14" t="s">
        <v>8</v>
      </c>
    </row>
    <row r="15" spans="5:7" x14ac:dyDescent="0.25">
      <c r="E15" t="s">
        <v>9</v>
      </c>
      <c r="F15">
        <f>(F8+1)*F14/1000</f>
        <v>5</v>
      </c>
      <c r="G15" t="s">
        <v>11</v>
      </c>
    </row>
    <row r="16" spans="5:7" x14ac:dyDescent="0.25">
      <c r="E16" t="s">
        <v>10</v>
      </c>
      <c r="F16">
        <f>(F9+1)*F14/1000</f>
        <v>4</v>
      </c>
      <c r="G16" t="s">
        <v>11</v>
      </c>
    </row>
    <row r="17" spans="5:8" x14ac:dyDescent="0.25">
      <c r="E17" t="s">
        <v>12</v>
      </c>
      <c r="F17">
        <f>F10*F14/1000</f>
        <v>0.6</v>
      </c>
      <c r="G17" t="s">
        <v>11</v>
      </c>
    </row>
    <row r="18" spans="5:8" x14ac:dyDescent="0.25">
      <c r="E18" t="s">
        <v>13</v>
      </c>
      <c r="F18">
        <f>(F11+1)*F14/1000</f>
        <v>1.2</v>
      </c>
      <c r="G18" t="s">
        <v>11</v>
      </c>
    </row>
    <row r="20" spans="5:8" x14ac:dyDescent="0.25">
      <c r="E20" t="s">
        <v>14</v>
      </c>
      <c r="F20">
        <f>1000/(F15+F16+F17+F18)</f>
        <v>92.592592592592595</v>
      </c>
      <c r="G20" t="s">
        <v>15</v>
      </c>
      <c r="H20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Reis</dc:creator>
  <cp:lastModifiedBy>Hugo Reis</cp:lastModifiedBy>
  <dcterms:created xsi:type="dcterms:W3CDTF">2023-09-23T11:54:45Z</dcterms:created>
  <dcterms:modified xsi:type="dcterms:W3CDTF">2023-09-23T12:27:43Z</dcterms:modified>
</cp:coreProperties>
</file>