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-my.sharepoint.com/personal/cristiano_bmaia_senacsp_edu_br/Documents/Arquivos de Chat do Microsoft Teams/"/>
    </mc:Choice>
  </mc:AlternateContent>
  <xr:revisionPtr revIDLastSave="15" documentId="8_{A51B3B70-6143-42D6-8C2E-DA9AE45946C8}" xr6:coauthVersionLast="47" xr6:coauthVersionMax="47" xr10:uidLastSave="{56340898-94EF-403A-8E37-8BF95DCCF6A6}"/>
  <bookViews>
    <workbookView xWindow="3915" yWindow="675" windowWidth="13200" windowHeight="14925" xr2:uid="{8C2C1BB9-16E2-4D4B-AE2F-C1A36BC53F3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/>
  <c r="B11" i="1"/>
  <c r="B9" i="1"/>
  <c r="B8" i="1"/>
  <c r="E1" i="1"/>
  <c r="B10" i="1"/>
  <c r="F4" i="1"/>
  <c r="F5" i="1"/>
  <c r="E2" i="1"/>
  <c r="B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<sst xmlns="http://schemas.openxmlformats.org/spreadsheetml/2006/main" count="15" uniqueCount="8">
  <si>
    <t>soma</t>
  </si>
  <si>
    <t>media</t>
  </si>
  <si>
    <t>maximo</t>
  </si>
  <si>
    <t>minimo</t>
  </si>
  <si>
    <t>3º maior</t>
  </si>
  <si>
    <t>2º menor</t>
  </si>
  <si>
    <t>Matheus</t>
  </si>
  <si>
    <t>Cristiano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</si>
</sst>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A7ED-2439-48A1-96D5-33F4BD842D89}">
  <dimension ref="A1:F12"/>
  <sheetViews>
    <sheetView tabSelected="1" zoomScale="150" zoomScaleNormal="150" workbookViewId="0">
      <selection activeCell="E4" sqref="E4"/>
    </sheetView>
  </sheetViews>
  <sheetFormatPr defaultRowHeight="15" x14ac:dyDescent="0.25"/>
  <sheetData>
    <row r="1" spans="1:6" x14ac:dyDescent="0.25">
      <c r="A1" t="s">
        <v>6</v>
      </c>
      <c r="B1" s="1">
        <v>150</v>
      </c>
      <c r="D1" t="s">
        <v>4</v>
      </c>
      <c r="E1">
        <f>LARGE(B1:B7,3)</f>
        <v>150</v>
      </c>
    </row>
    <row r="2" spans="1:6" x14ac:dyDescent="0.25">
      <c r="A2" t="s">
        <v>7</v>
      </c>
      <c r="B2" s="1">
        <v>220</v>
      </c>
      <c r="D2" t="s">
        <v>5</v>
      </c>
      <c r="E2">
        <f>SMALL(B1:B7,2)</f>
        <v>125</v>
      </c>
    </row>
    <row r="3" spans="1:6" x14ac:dyDescent="0.25">
      <c r="A3" t="s">
        <v>7</v>
      </c>
      <c r="B3" s="1">
        <v>148</v>
      </c>
    </row>
    <row r="4" spans="1:6" x14ac:dyDescent="0.25">
      <c r="A4" t="s">
        <v>6</v>
      </c>
      <c r="B4" s="1">
        <v>92</v>
      </c>
      <c r="D4" t="s">
        <v>7</v>
      </c>
      <c r="E4" t="e" cm="1">
        <f t="array" aca="1" ref="E4" ca="1">CONT.B9SE(A1:A7,D4)</f>
        <v>#NAME?</v>
      </c>
      <c r="F4">
        <f>SUMIF(A1:A7,"Cristiano",B1:B7)</f>
        <v>1233</v>
      </c>
    </row>
    <row r="5" spans="1:6" x14ac:dyDescent="0.25">
      <c r="A5" t="s">
        <v>7</v>
      </c>
      <c r="B5" s="1">
        <v>740</v>
      </c>
      <c r="D5" t="s">
        <v>6</v>
      </c>
      <c r="E5">
        <f>COUNTIF(A1:A7,D5)</f>
        <v>3</v>
      </c>
      <c r="F5">
        <f>SUMIF(A1:A7,D5,B1:B7)</f>
        <v>384</v>
      </c>
    </row>
    <row r="6" spans="1:6" x14ac:dyDescent="0.25">
      <c r="A6" t="s">
        <v>7</v>
      </c>
      <c r="B6" s="1">
        <v>125</v>
      </c>
    </row>
    <row r="7" spans="1:6" x14ac:dyDescent="0.25">
      <c r="A7" t="s">
        <v>6</v>
      </c>
      <c r="B7" s="1">
        <v>142</v>
      </c>
    </row>
    <row r="8" spans="1:6" x14ac:dyDescent="0.25">
      <c r="B8">
        <f>B1+B2+B3+B4+B5+B6+B7</f>
        <v>1617</v>
      </c>
    </row>
    <row r="9" spans="1:6" x14ac:dyDescent="0.25">
      <c r="A9" t="s">
        <v>0</v>
      </c>
      <c r="B9">
        <f>SUM(B1:B7)</f>
        <v>1617</v>
      </c>
    </row>
    <row r="10" spans="1:6" x14ac:dyDescent="0.25">
      <c r="A10" t="s">
        <v>1</v>
      </c>
      <c r="B10" t="e">
        <f>AVERAGE(D1B1B7:CB81)</f>
        <v>#NAME?</v>
      </c>
    </row>
    <row r="11" spans="1:6" x14ac:dyDescent="0.25">
      <c r="A11" t="s">
        <v>2</v>
      </c>
      <c r="B11">
        <f>MAX(B1:B7)</f>
        <v>740</v>
      </c>
    </row>
    <row r="12" spans="1:6" x14ac:dyDescent="0.25">
      <c r="A12" t="s">
        <v>3</v>
      </c>
      <c r="B12">
        <f>MIN(B1:B7)</f>
        <v>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6678-67BA-463E-820D-5D192129FDA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PAUL WILLIM CALLISAYA AJHUACHO</cp:lastModifiedBy>
  <dcterms:created xsi:type="dcterms:W3CDTF">2023-09-25T22:23:00Z</dcterms:created>
  <dcterms:modified xsi:type="dcterms:W3CDTF">2023-09-25T22:55:58Z</dcterms:modified>
</cp:coreProperties>
</file>