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imesharma\Documents\Animesh_Stuffs\Personal\Freelance\Freelance_ToggleNow\"/>
    </mc:Choice>
  </mc:AlternateContent>
  <xr:revisionPtr revIDLastSave="0" documentId="13_ncr:1_{D98E215E-3325-4E00-B6B1-5DCA30F29F44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D19" i="3"/>
  <c r="E19" i="3" l="1"/>
  <c r="F19" i="3" s="1"/>
</calcChain>
</file>

<file path=xl/sharedStrings.xml><?xml version="1.0" encoding="utf-8"?>
<sst xmlns="http://schemas.openxmlformats.org/spreadsheetml/2006/main" count="180" uniqueCount="120">
  <si>
    <t>Risk Work flow</t>
  </si>
  <si>
    <t>Normal work flow</t>
  </si>
  <si>
    <t>Workflow (normal)</t>
  </si>
  <si>
    <t>Security Risk Team (lvl1)</t>
  </si>
  <si>
    <t>Manager (lvl 1)</t>
  </si>
  <si>
    <t>workflow_id</t>
  </si>
  <si>
    <t>is_approved</t>
  </si>
  <si>
    <t>is_risk_flow (0/1)</t>
  </si>
  <si>
    <t>is_risk_assessed (0/1)</t>
  </si>
  <si>
    <t>connector_id</t>
  </si>
  <si>
    <t>is_sent_back (0/1)</t>
  </si>
  <si>
    <t>send_to_approver_lvl</t>
  </si>
  <si>
    <t>sent_back_by_approver_lvl</t>
  </si>
  <si>
    <t>run_full_cycle (0/1)</t>
  </si>
  <si>
    <t>feedback (varchar)</t>
  </si>
  <si>
    <t>comment (varchar)</t>
  </si>
  <si>
    <t>Fraud Mangement team (lvl2)</t>
  </si>
  <si>
    <t>Security team  (lvl 2)</t>
  </si>
  <si>
    <t>USR_1001_CONN1</t>
  </si>
  <si>
    <t>CONN1</t>
  </si>
  <si>
    <t>Requesting more data</t>
  </si>
  <si>
    <t>BRE Team  (lvl 3)</t>
  </si>
  <si>
    <t>USR_1001_CONN2</t>
  </si>
  <si>
    <t>CONN2</t>
  </si>
  <si>
    <t>Perform Risk Assessment</t>
  </si>
  <si>
    <t>USR_1002_CONN1</t>
  </si>
  <si>
    <t>Risk Workflow</t>
  </si>
  <si>
    <t>similar to workflow</t>
  </si>
  <si>
    <t>CONNECTORS</t>
  </si>
  <si>
    <t>id</t>
  </si>
  <si>
    <t>connector_name</t>
  </si>
  <si>
    <t>conn_description</t>
  </si>
  <si>
    <t>short_description</t>
  </si>
  <si>
    <t>connector_url</t>
  </si>
  <si>
    <t>sap_username</t>
  </si>
  <si>
    <t>sap_password</t>
  </si>
  <si>
    <t>sap_client_id</t>
  </si>
  <si>
    <t>connector_environment</t>
  </si>
  <si>
    <t>parameter_count</t>
  </si>
  <si>
    <t>connector_days</t>
  </si>
  <si>
    <t>del_status</t>
  </si>
  <si>
    <t>created_by</t>
  </si>
  <si>
    <t>created_date</t>
  </si>
  <si>
    <t>updated_date</t>
  </si>
  <si>
    <t>TGD210</t>
  </si>
  <si>
    <t>WORKFLOWS</t>
  </si>
  <si>
    <t>workflow_name</t>
  </si>
  <si>
    <t>request_type</t>
  </si>
  <si>
    <t>status</t>
  </si>
  <si>
    <t>CREATE_USER</t>
  </si>
  <si>
    <t>WORKFLOW_MAPPINGS</t>
  </si>
  <si>
    <t>connector</t>
  </si>
  <si>
    <t>path_id</t>
  </si>
  <si>
    <t>WORKFLOW_RISK_ROUTINGS</t>
  </si>
  <si>
    <t>group_id</t>
  </si>
  <si>
    <t>is_risks_mandatory</t>
  </si>
  <si>
    <t>is_risks_routing</t>
  </si>
  <si>
    <t>routed_path</t>
  </si>
  <si>
    <t>WORKFLOW_PATHS_NEW</t>
  </si>
  <si>
    <t>path_name</t>
  </si>
  <si>
    <t>path_desc</t>
  </si>
  <si>
    <t>no_of_groups</t>
  </si>
  <si>
    <t>CREATE_NORAML_FLOW</t>
  </si>
  <si>
    <t>CREATE_RISK_FLOW</t>
  </si>
  <si>
    <t>WORKFLOW_PATH_GROUPS</t>
  </si>
  <si>
    <t>group_name</t>
  </si>
  <si>
    <t>BEM</t>
  </si>
  <si>
    <t>SGRE</t>
  </si>
  <si>
    <t>RISK</t>
  </si>
  <si>
    <t>Security Risk</t>
  </si>
  <si>
    <t>WORKFLOW_GROUPS</t>
  </si>
  <si>
    <t>group_desc</t>
  </si>
  <si>
    <t>priority</t>
  </si>
  <si>
    <t>group_type</t>
  </si>
  <si>
    <t>predefined_type</t>
  </si>
  <si>
    <t>escalation_time</t>
  </si>
  <si>
    <t>escalation_type</t>
  </si>
  <si>
    <t>escalation_status</t>
  </si>
  <si>
    <t>BRM GROUP</t>
  </si>
  <si>
    <t>SGRE Group</t>
  </si>
  <si>
    <t>RISK GROUP</t>
  </si>
  <si>
    <t>Security Risk Group</t>
  </si>
  <si>
    <t>WORKFLOW_GROUP_USERS</t>
  </si>
  <si>
    <t>user_id</t>
  </si>
  <si>
    <t>full_name</t>
  </si>
  <si>
    <t>email_id</t>
  </si>
  <si>
    <t>sap_user_id</t>
  </si>
  <si>
    <t>username</t>
  </si>
  <si>
    <t>Workflow_escalation_Route</t>
  </si>
  <si>
    <t>is_escalated (0/1)</t>
  </si>
  <si>
    <t>escalated_to_approver_lvl</t>
  </si>
  <si>
    <t>escalated_by_approver_lvl</t>
  </si>
  <si>
    <t>DB Objects creation</t>
  </si>
  <si>
    <t>4-5 hours</t>
  </si>
  <si>
    <t>Java DB Entity Creation</t>
  </si>
  <si>
    <t>API creation</t>
  </si>
  <si>
    <t>/addConnector</t>
  </si>
  <si>
    <t>/addWorkflowGroup</t>
  </si>
  <si>
    <t>/modifyWorkflowGroup</t>
  </si>
  <si>
    <t>/addUsersToWorkflowGroup</t>
  </si>
  <si>
    <t>Sub Categories</t>
  </si>
  <si>
    <t>Categories</t>
  </si>
  <si>
    <t>/addWorkflowPath</t>
  </si>
  <si>
    <t>/modifyUsersInWorkflowGroup</t>
  </si>
  <si>
    <t>/modifyWorkflowPath</t>
  </si>
  <si>
    <t>/approveRequest</t>
  </si>
  <si>
    <t>/escalateRequest</t>
  </si>
  <si>
    <t>/routeToRiskFlow</t>
  </si>
  <si>
    <t>/approveEscalateRequest</t>
  </si>
  <si>
    <t>/addWorkflow</t>
  </si>
  <si>
    <t>/modifyWorkflow</t>
  </si>
  <si>
    <t>Effort (hours)</t>
  </si>
  <si>
    <t>Hours</t>
  </si>
  <si>
    <t>Days</t>
  </si>
  <si>
    <t>Weeks</t>
  </si>
  <si>
    <t>2-3 hours</t>
  </si>
  <si>
    <t>5-7 hours</t>
  </si>
  <si>
    <t>8-9 hours</t>
  </si>
  <si>
    <t>already present</t>
  </si>
  <si>
    <t>/createRequest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</si>
</sst>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B0F0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F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0" borderId="0" xfId="0" applyFont="1" applyAlignment="1"/>
    <xf numFmtId="0" fontId="1" fillId="0" borderId="2" xfId="0" applyFont="1" applyBorder="1"/>
    <xf numFmtId="0" fontId="2" fillId="0" borderId="2" xfId="0" applyFont="1" applyBorder="1"/>
    <xf numFmtId="0" fontId="0" fillId="0" borderId="2" xfId="0" applyFont="1" applyBorder="1" applyAlignment="1"/>
    <xf numFmtId="0" fontId="0" fillId="0" borderId="0" xfId="0" applyFont="1" applyBorder="1" applyAlignment="1"/>
    <xf numFmtId="0" fontId="4" fillId="0" borderId="0" xfId="0" applyFont="1" applyBorder="1"/>
    <xf numFmtId="0" fontId="3" fillId="0" borderId="2" xfId="0" applyFont="1" applyBorder="1"/>
    <xf numFmtId="0" fontId="3" fillId="0" borderId="2" xfId="0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defaultColWidth="12.6640625" defaultRowHeight="15" customHeight="1" x14ac:dyDescent="0.3"/>
  <cols>
    <col min="1" max="1" width="23.1640625" customWidth="1"/>
    <col min="2" max="2" width="15.6640625" customWidth="1"/>
    <col min="3" max="3" width="4" customWidth="1"/>
    <col min="4" max="4" width="14.9140625" customWidth="1"/>
    <col min="5" max="5" width="1.75" customWidth="1"/>
    <col min="6" max="6" width="9.75" customWidth="1"/>
    <col min="7" max="7" width="13.25" customWidth="1"/>
    <col min="8" max="8" width="16.75" customWidth="1"/>
    <col min="9" max="9" width="10.25" customWidth="1"/>
    <col min="10" max="10" width="14.1640625" customWidth="1"/>
    <col min="11" max="11" width="16.75" customWidth="1"/>
    <col min="12" max="12" width="20.9140625" customWidth="1"/>
    <col min="13" max="13" width="15" customWidth="1"/>
    <col min="14" max="14" width="20.5" customWidth="1"/>
    <col min="15" max="15" width="14.75" customWidth="1"/>
    <col min="16" max="26" width="7.6640625" customWidth="1"/>
  </cols>
  <sheetData>
    <row r="1" spans="1:15" ht="14.25" customHeight="1" x14ac:dyDescent="0.35">
      <c r="A1" s="1" t="s">
        <v>0</v>
      </c>
      <c r="B1" s="1" t="s">
        <v>1</v>
      </c>
      <c r="C1" s="1"/>
      <c r="D1" s="1" t="s">
        <v>2</v>
      </c>
    </row>
    <row r="2" spans="1:15" ht="14.25" customHeight="1" x14ac:dyDescent="0.3"/>
    <row r="3" spans="1:15" ht="14.25" customHeight="1" x14ac:dyDescent="0.35">
      <c r="A3" s="2" t="s">
        <v>3</v>
      </c>
      <c r="B3" s="3" t="s">
        <v>4</v>
      </c>
      <c r="D3" s="4" t="s">
        <v>5</v>
      </c>
      <c r="E3" s="4"/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 ht="14.25" customHeight="1" x14ac:dyDescent="0.35">
      <c r="A4" s="2" t="s">
        <v>16</v>
      </c>
      <c r="B4" s="1" t="s">
        <v>17</v>
      </c>
      <c r="D4" s="5" t="s">
        <v>18</v>
      </c>
      <c r="E4" s="5"/>
      <c r="F4" s="5">
        <v>1</v>
      </c>
      <c r="G4" s="5">
        <v>0</v>
      </c>
      <c r="H4" s="5">
        <v>1</v>
      </c>
      <c r="I4" s="5" t="s">
        <v>19</v>
      </c>
      <c r="J4" s="5">
        <v>1</v>
      </c>
      <c r="K4" s="5">
        <v>1</v>
      </c>
      <c r="L4" s="5">
        <v>3</v>
      </c>
      <c r="M4" s="5">
        <v>1</v>
      </c>
      <c r="N4" s="5" t="s">
        <v>20</v>
      </c>
      <c r="O4" s="5"/>
    </row>
    <row r="5" spans="1:15" ht="14.25" customHeight="1" x14ac:dyDescent="0.35">
      <c r="B5" s="1" t="s">
        <v>21</v>
      </c>
      <c r="D5" s="5" t="s">
        <v>22</v>
      </c>
      <c r="E5" s="5"/>
      <c r="F5" s="5">
        <v>1</v>
      </c>
      <c r="G5" s="5">
        <v>0</v>
      </c>
      <c r="H5" s="5">
        <v>0</v>
      </c>
      <c r="I5" s="5" t="s">
        <v>23</v>
      </c>
      <c r="J5" s="5">
        <v>1</v>
      </c>
      <c r="K5" s="5">
        <v>2</v>
      </c>
      <c r="L5" s="5">
        <v>3</v>
      </c>
      <c r="M5" s="5">
        <v>0</v>
      </c>
      <c r="N5" s="5" t="s">
        <v>24</v>
      </c>
      <c r="O5" s="5"/>
    </row>
    <row r="6" spans="1:15" ht="14.25" customHeight="1" x14ac:dyDescent="0.35">
      <c r="D6" s="5" t="s">
        <v>25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4.25" customHeight="1" x14ac:dyDescent="0.35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4.25" customHeight="1" x14ac:dyDescent="0.35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14.25" customHeight="1" x14ac:dyDescent="0.35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14.25" customHeight="1" x14ac:dyDescent="0.3"/>
    <row r="11" spans="1:15" ht="14.25" customHeight="1" x14ac:dyDescent="0.35">
      <c r="D11" s="1" t="s">
        <v>26</v>
      </c>
    </row>
    <row r="12" spans="1:15" ht="14.25" customHeight="1" x14ac:dyDescent="0.3"/>
    <row r="13" spans="1:15" ht="14.25" customHeight="1" x14ac:dyDescent="0.35">
      <c r="D13" s="2" t="s">
        <v>27</v>
      </c>
    </row>
    <row r="14" spans="1:15" ht="14.25" customHeight="1" x14ac:dyDescent="0.3"/>
    <row r="15" spans="1:15" ht="14.25" customHeight="1" x14ac:dyDescent="0.3"/>
    <row r="16" spans="1:1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workbookViewId="0">
      <selection activeCell="A16" sqref="A16"/>
    </sheetView>
  </sheetViews>
  <sheetFormatPr defaultColWidth="12.6640625" defaultRowHeight="15" customHeight="1" x14ac:dyDescent="0.3"/>
  <cols>
    <col min="1" max="1" width="4.75" customWidth="1"/>
    <col min="2" max="2" width="19.9140625" bestFit="1" customWidth="1"/>
    <col min="3" max="3" width="13.4140625" customWidth="1"/>
    <col min="4" max="4" width="13.6640625" customWidth="1"/>
    <col min="5" max="5" width="17.5" customWidth="1"/>
    <col min="6" max="6" width="14.25" customWidth="1"/>
    <col min="7" max="7" width="11.25" customWidth="1"/>
    <col min="8" max="8" width="10.25" customWidth="1"/>
    <col min="9" max="9" width="18.5" customWidth="1"/>
    <col min="10" max="10" width="13.5" customWidth="1"/>
    <col min="11" max="11" width="12.4140625" customWidth="1"/>
    <col min="12" max="12" width="8.25" customWidth="1"/>
    <col min="13" max="13" width="8.9140625" customWidth="1"/>
    <col min="14" max="14" width="10.4140625" customWidth="1"/>
    <col min="15" max="15" width="11" customWidth="1"/>
    <col min="16" max="26" width="7.6640625" customWidth="1"/>
  </cols>
  <sheetData>
    <row r="1" spans="1:26" ht="14.25" customHeight="1" x14ac:dyDescent="0.35">
      <c r="A1" s="6" t="s">
        <v>28</v>
      </c>
    </row>
    <row r="2" spans="1:26" ht="14.25" customHeight="1" x14ac:dyDescent="0.35">
      <c r="A2" s="8" t="s">
        <v>29</v>
      </c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8" t="s">
        <v>39</v>
      </c>
      <c r="L2" s="8" t="s">
        <v>40</v>
      </c>
      <c r="M2" s="8" t="s">
        <v>41</v>
      </c>
      <c r="N2" s="8" t="s">
        <v>42</v>
      </c>
      <c r="O2" s="8" t="s">
        <v>43</v>
      </c>
    </row>
    <row r="3" spans="1:26" ht="14.25" customHeight="1" x14ac:dyDescent="0.35">
      <c r="A3" s="9">
        <v>1</v>
      </c>
      <c r="B3" s="9" t="s">
        <v>44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26" ht="14.2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26" ht="14.2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26" ht="14.25" customHeight="1" x14ac:dyDescent="0.35">
      <c r="A6" s="12" t="s">
        <v>45</v>
      </c>
      <c r="B6" s="11"/>
      <c r="C6" s="11"/>
      <c r="D6" s="11"/>
      <c r="E6" s="11"/>
      <c r="F6" s="11"/>
      <c r="G6" s="11"/>
    </row>
    <row r="7" spans="1:26" ht="14.25" customHeight="1" x14ac:dyDescent="0.35">
      <c r="A7" s="8" t="s">
        <v>29</v>
      </c>
      <c r="B7" s="8" t="s">
        <v>46</v>
      </c>
      <c r="C7" s="8" t="s">
        <v>47</v>
      </c>
      <c r="D7" s="8" t="s">
        <v>48</v>
      </c>
      <c r="E7" s="8" t="s">
        <v>41</v>
      </c>
      <c r="F7" s="8" t="s">
        <v>42</v>
      </c>
      <c r="G7" s="8" t="s">
        <v>43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9">
        <v>1</v>
      </c>
      <c r="B8" s="9" t="s">
        <v>49</v>
      </c>
      <c r="C8" s="10"/>
      <c r="D8" s="10"/>
      <c r="E8" s="10"/>
      <c r="F8" s="10"/>
      <c r="G8" s="10"/>
    </row>
    <row r="9" spans="1:26" ht="14.25" customHeight="1" x14ac:dyDescent="0.35">
      <c r="A9" s="9"/>
      <c r="B9" s="9"/>
      <c r="C9" s="10"/>
      <c r="D9" s="10"/>
      <c r="E9" s="10"/>
      <c r="F9" s="10"/>
      <c r="G9" s="10"/>
    </row>
    <row r="10" spans="1:26" ht="14.25" customHeight="1" x14ac:dyDescent="0.3"/>
    <row r="11" spans="1:26" ht="14.25" customHeight="1" x14ac:dyDescent="0.35">
      <c r="A11" s="7" t="s">
        <v>50</v>
      </c>
    </row>
    <row r="12" spans="1:26" ht="14.25" customHeight="1" x14ac:dyDescent="0.35">
      <c r="A12" s="8" t="s">
        <v>29</v>
      </c>
      <c r="B12" s="8" t="s">
        <v>5</v>
      </c>
      <c r="C12" s="8" t="s">
        <v>51</v>
      </c>
      <c r="D12" s="8" t="s">
        <v>52</v>
      </c>
      <c r="E12" s="8" t="s">
        <v>42</v>
      </c>
      <c r="F12" s="8" t="s">
        <v>43</v>
      </c>
    </row>
    <row r="13" spans="1:26" ht="14.25" customHeight="1" x14ac:dyDescent="0.35">
      <c r="A13" s="13">
        <v>1</v>
      </c>
      <c r="B13" s="13">
        <v>1</v>
      </c>
      <c r="C13" s="13">
        <v>1</v>
      </c>
      <c r="D13" s="13">
        <v>1</v>
      </c>
      <c r="E13" s="8"/>
      <c r="F13" s="8"/>
    </row>
    <row r="14" spans="1:26" ht="14.25" customHeight="1" x14ac:dyDescent="0.35">
      <c r="A14" s="14">
        <v>2</v>
      </c>
      <c r="B14" s="14">
        <v>1</v>
      </c>
      <c r="C14" s="14">
        <v>2</v>
      </c>
      <c r="D14" s="14">
        <v>1</v>
      </c>
      <c r="E14" s="8"/>
      <c r="F14" s="8"/>
    </row>
    <row r="15" spans="1:26" ht="14.25" customHeight="1" x14ac:dyDescent="0.3"/>
    <row r="16" spans="1:26" ht="14.25" customHeight="1" x14ac:dyDescent="0.35">
      <c r="A16" s="7" t="s">
        <v>53</v>
      </c>
    </row>
    <row r="17" spans="1:26" ht="14.25" customHeight="1" x14ac:dyDescent="0.35">
      <c r="A17" s="15" t="s">
        <v>29</v>
      </c>
      <c r="B17" s="15" t="s">
        <v>52</v>
      </c>
      <c r="C17" s="15" t="s">
        <v>54</v>
      </c>
      <c r="D17" s="15" t="s">
        <v>51</v>
      </c>
      <c r="E17" s="8" t="s">
        <v>55</v>
      </c>
      <c r="F17" s="8" t="s">
        <v>56</v>
      </c>
      <c r="G17" s="15" t="s">
        <v>57</v>
      </c>
    </row>
    <row r="18" spans="1:26" ht="14.25" customHeight="1" x14ac:dyDescent="0.35">
      <c r="A18" s="16">
        <v>1</v>
      </c>
      <c r="B18" s="16">
        <v>1</v>
      </c>
      <c r="C18" s="16">
        <v>2</v>
      </c>
      <c r="D18" s="16">
        <v>1</v>
      </c>
      <c r="E18" s="16">
        <v>1</v>
      </c>
      <c r="F18" s="16">
        <v>1</v>
      </c>
      <c r="G18" s="16">
        <v>2</v>
      </c>
    </row>
    <row r="19" spans="1:26" ht="14.25" customHeight="1" x14ac:dyDescent="0.35">
      <c r="A19" s="16"/>
      <c r="B19" s="16"/>
      <c r="C19" s="16"/>
      <c r="D19" s="16"/>
      <c r="E19" s="16"/>
      <c r="F19" s="16"/>
      <c r="G19" s="16"/>
    </row>
    <row r="20" spans="1:26" ht="14.25" customHeight="1" x14ac:dyDescent="0.3"/>
    <row r="21" spans="1:26" ht="14.25" customHeight="1" x14ac:dyDescent="0.35">
      <c r="A21" s="6" t="s">
        <v>58</v>
      </c>
    </row>
    <row r="22" spans="1:26" ht="14.25" customHeight="1" x14ac:dyDescent="0.35">
      <c r="A22" s="8" t="s">
        <v>29</v>
      </c>
      <c r="B22" s="8" t="s">
        <v>59</v>
      </c>
      <c r="C22" s="8" t="s">
        <v>60</v>
      </c>
      <c r="D22" s="8" t="s">
        <v>61</v>
      </c>
      <c r="E22" s="8" t="s">
        <v>41</v>
      </c>
      <c r="F22" s="8" t="s">
        <v>42</v>
      </c>
      <c r="G22" s="8" t="s">
        <v>43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3">
        <v>1</v>
      </c>
      <c r="B23" s="13" t="s">
        <v>62</v>
      </c>
      <c r="C23" s="8"/>
      <c r="D23" s="8"/>
      <c r="E23" s="8"/>
      <c r="F23" s="8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3">
        <v>2</v>
      </c>
      <c r="B24" s="13" t="s">
        <v>63</v>
      </c>
      <c r="C24" s="8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/>
    <row r="26" spans="1:26" ht="14.25" customHeight="1" x14ac:dyDescent="0.35">
      <c r="A26" s="6" t="s">
        <v>64</v>
      </c>
    </row>
    <row r="27" spans="1:26" ht="14.25" customHeight="1" x14ac:dyDescent="0.35">
      <c r="A27" s="8" t="s">
        <v>29</v>
      </c>
      <c r="B27" s="8" t="s">
        <v>52</v>
      </c>
      <c r="C27" s="8" t="s">
        <v>54</v>
      </c>
      <c r="D27" s="8" t="s">
        <v>65</v>
      </c>
      <c r="E27" s="8" t="s">
        <v>48</v>
      </c>
      <c r="F27" s="8" t="s">
        <v>41</v>
      </c>
      <c r="G27" s="8" t="s">
        <v>42</v>
      </c>
      <c r="H27" s="8" t="s">
        <v>43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3">
        <v>1</v>
      </c>
      <c r="B28" s="13">
        <v>1</v>
      </c>
      <c r="C28" s="13">
        <v>1</v>
      </c>
      <c r="D28" s="13" t="s">
        <v>66</v>
      </c>
      <c r="E28" s="8"/>
      <c r="F28" s="8"/>
      <c r="G28" s="8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9">
        <v>2</v>
      </c>
      <c r="B29" s="9">
        <v>1</v>
      </c>
      <c r="C29" s="9">
        <v>2</v>
      </c>
      <c r="D29" s="9" t="s">
        <v>67</v>
      </c>
      <c r="E29" s="10"/>
      <c r="F29" s="10"/>
      <c r="G29" s="10"/>
      <c r="H29" s="10"/>
    </row>
    <row r="30" spans="1:26" ht="14.25" customHeight="1" x14ac:dyDescent="0.35">
      <c r="A30" s="9">
        <v>3</v>
      </c>
      <c r="B30" s="9">
        <v>2</v>
      </c>
      <c r="C30" s="9">
        <v>3</v>
      </c>
      <c r="D30" s="9" t="s">
        <v>68</v>
      </c>
      <c r="E30" s="10"/>
      <c r="F30" s="10"/>
      <c r="G30" s="10"/>
      <c r="H30" s="10"/>
    </row>
    <row r="31" spans="1:26" ht="14.25" customHeight="1" x14ac:dyDescent="0.35">
      <c r="A31" s="9">
        <v>4</v>
      </c>
      <c r="B31" s="9">
        <v>2</v>
      </c>
      <c r="C31" s="9">
        <v>4</v>
      </c>
      <c r="D31" s="9" t="s">
        <v>69</v>
      </c>
      <c r="E31" s="10"/>
      <c r="F31" s="10"/>
      <c r="G31" s="10"/>
      <c r="H31" s="10"/>
    </row>
    <row r="32" spans="1:26" ht="14.25" customHeight="1" x14ac:dyDescent="0.35">
      <c r="A32" s="2"/>
      <c r="B32" s="2"/>
      <c r="C32" s="2"/>
      <c r="D32" s="2"/>
    </row>
    <row r="33" spans="1:26" ht="14.25" customHeight="1" x14ac:dyDescent="0.35">
      <c r="A33" s="6" t="s">
        <v>70</v>
      </c>
    </row>
    <row r="34" spans="1:26" ht="14.25" customHeight="1" x14ac:dyDescent="0.35">
      <c r="A34" s="8" t="s">
        <v>29</v>
      </c>
      <c r="B34" s="8" t="s">
        <v>65</v>
      </c>
      <c r="C34" s="8" t="s">
        <v>71</v>
      </c>
      <c r="D34" s="8" t="s">
        <v>72</v>
      </c>
      <c r="E34" s="8" t="s">
        <v>73</v>
      </c>
      <c r="F34" s="8" t="s">
        <v>74</v>
      </c>
      <c r="G34" s="8" t="s">
        <v>55</v>
      </c>
      <c r="H34" s="8" t="s">
        <v>56</v>
      </c>
      <c r="I34" s="8" t="s">
        <v>75</v>
      </c>
      <c r="J34" s="8" t="s">
        <v>76</v>
      </c>
      <c r="K34" s="8" t="s">
        <v>77</v>
      </c>
      <c r="L34" s="8" t="s">
        <v>48</v>
      </c>
      <c r="M34" s="8" t="s">
        <v>41</v>
      </c>
      <c r="N34" s="8" t="s">
        <v>42</v>
      </c>
      <c r="O34" s="8" t="s">
        <v>43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3">
        <v>1</v>
      </c>
      <c r="B35" s="13" t="s">
        <v>78</v>
      </c>
      <c r="C35" s="8"/>
      <c r="D35" s="8"/>
      <c r="E35" s="8"/>
      <c r="F35" s="8"/>
      <c r="G35" s="13">
        <v>1</v>
      </c>
      <c r="H35" s="13">
        <v>1</v>
      </c>
      <c r="I35" s="8"/>
      <c r="J35" s="8"/>
      <c r="K35" s="8"/>
      <c r="L35" s="8"/>
      <c r="M35" s="8"/>
      <c r="N35" s="8"/>
      <c r="O35" s="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9">
        <v>2</v>
      </c>
      <c r="B36" s="9" t="s">
        <v>79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26" ht="14.25" customHeight="1" x14ac:dyDescent="0.35">
      <c r="A37" s="9">
        <v>3</v>
      </c>
      <c r="B37" s="9" t="s">
        <v>80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26" ht="14.25" customHeight="1" x14ac:dyDescent="0.35">
      <c r="A38" s="9">
        <v>4</v>
      </c>
      <c r="B38" s="9" t="s">
        <v>81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26" ht="14.25" customHeight="1" x14ac:dyDescent="0.35">
      <c r="A39" s="2"/>
      <c r="B39" s="2"/>
    </row>
    <row r="40" spans="1:26" ht="14.25" customHeight="1" x14ac:dyDescent="0.35">
      <c r="A40" s="6" t="s">
        <v>82</v>
      </c>
    </row>
    <row r="41" spans="1:26" ht="14.25" customHeight="1" x14ac:dyDescent="0.35">
      <c r="A41" s="8" t="s">
        <v>29</v>
      </c>
      <c r="B41" s="8" t="s">
        <v>54</v>
      </c>
      <c r="C41" s="8" t="s">
        <v>83</v>
      </c>
      <c r="D41" s="8" t="s">
        <v>84</v>
      </c>
      <c r="E41" s="8" t="s">
        <v>85</v>
      </c>
      <c r="F41" s="8" t="s">
        <v>86</v>
      </c>
      <c r="G41" s="8" t="s">
        <v>87</v>
      </c>
      <c r="H41" s="8" t="s">
        <v>48</v>
      </c>
      <c r="I41" s="8" t="s">
        <v>41</v>
      </c>
      <c r="J41" s="8" t="s">
        <v>42</v>
      </c>
      <c r="K41" s="8" t="s">
        <v>43</v>
      </c>
    </row>
    <row r="42" spans="1:26" ht="14.25" customHeight="1" x14ac:dyDescent="0.35">
      <c r="A42" s="9">
        <v>1</v>
      </c>
      <c r="B42" s="9">
        <v>1</v>
      </c>
      <c r="C42" s="9">
        <v>1</v>
      </c>
      <c r="D42" s="10"/>
      <c r="E42" s="10"/>
      <c r="F42" s="10"/>
      <c r="G42" s="10"/>
      <c r="H42" s="10"/>
      <c r="I42" s="10"/>
      <c r="J42" s="10"/>
      <c r="K42" s="10"/>
    </row>
    <row r="43" spans="1:26" ht="14.25" customHeight="1" x14ac:dyDescent="0.35">
      <c r="A43" s="9">
        <v>2</v>
      </c>
      <c r="B43" s="9">
        <v>1</v>
      </c>
      <c r="C43" s="9">
        <v>2</v>
      </c>
      <c r="D43" s="10"/>
      <c r="E43" s="10"/>
      <c r="F43" s="10"/>
      <c r="G43" s="10"/>
      <c r="H43" s="10"/>
      <c r="I43" s="10"/>
      <c r="J43" s="10"/>
      <c r="K43" s="10"/>
    </row>
    <row r="44" spans="1:26" ht="14.25" customHeight="1" x14ac:dyDescent="0.35">
      <c r="A44" s="9">
        <v>3</v>
      </c>
      <c r="B44" s="9">
        <v>1</v>
      </c>
      <c r="C44" s="9">
        <v>4</v>
      </c>
      <c r="D44" s="10"/>
      <c r="E44" s="10"/>
      <c r="F44" s="10"/>
      <c r="G44" s="10"/>
      <c r="H44" s="10"/>
      <c r="I44" s="10"/>
      <c r="J44" s="10"/>
      <c r="K44" s="10"/>
    </row>
    <row r="45" spans="1:26" ht="14.25" customHeight="1" x14ac:dyDescent="0.35">
      <c r="A45" s="9">
        <v>4</v>
      </c>
      <c r="B45" s="9">
        <v>3</v>
      </c>
      <c r="C45" s="9">
        <v>5</v>
      </c>
      <c r="D45" s="10"/>
      <c r="E45" s="10"/>
      <c r="F45" s="10"/>
      <c r="G45" s="10"/>
      <c r="H45" s="10"/>
      <c r="I45" s="10"/>
      <c r="J45" s="10"/>
      <c r="K45" s="10"/>
    </row>
    <row r="46" spans="1:26" ht="14.25" customHeight="1" x14ac:dyDescent="0.35">
      <c r="A46" s="9">
        <v>5</v>
      </c>
      <c r="B46" s="9">
        <v>3</v>
      </c>
      <c r="C46" s="9">
        <v>6</v>
      </c>
      <c r="D46" s="10"/>
      <c r="E46" s="10"/>
      <c r="F46" s="10"/>
      <c r="G46" s="10"/>
      <c r="H46" s="10"/>
      <c r="I46" s="10"/>
      <c r="J46" s="10"/>
      <c r="K46" s="10"/>
    </row>
    <row r="47" spans="1:26" ht="14.25" customHeight="1" x14ac:dyDescent="0.3"/>
    <row r="48" spans="1:26" ht="14.25" customHeight="1" x14ac:dyDescent="0.35">
      <c r="A48" s="6" t="s">
        <v>88</v>
      </c>
    </row>
    <row r="49" spans="1:10" ht="14.25" customHeight="1" x14ac:dyDescent="0.35">
      <c r="A49" s="4" t="s">
        <v>6</v>
      </c>
      <c r="B49" s="4" t="s">
        <v>7</v>
      </c>
      <c r="C49" s="4" t="s">
        <v>8</v>
      </c>
      <c r="D49" s="4" t="s">
        <v>9</v>
      </c>
      <c r="E49" s="4" t="s">
        <v>89</v>
      </c>
      <c r="F49" s="4" t="s">
        <v>90</v>
      </c>
      <c r="G49" s="4" t="s">
        <v>91</v>
      </c>
      <c r="H49" s="4" t="s">
        <v>13</v>
      </c>
      <c r="I49" s="4" t="s">
        <v>14</v>
      </c>
      <c r="J49" s="4" t="s">
        <v>15</v>
      </c>
    </row>
    <row r="50" spans="1:10" ht="14.25" customHeight="1" x14ac:dyDescent="0.35">
      <c r="A50" s="5">
        <v>1</v>
      </c>
      <c r="B50" s="5">
        <v>0</v>
      </c>
      <c r="C50" s="5">
        <v>1</v>
      </c>
      <c r="D50" s="5">
        <v>1</v>
      </c>
      <c r="E50" s="5">
        <v>1</v>
      </c>
      <c r="F50" s="5">
        <v>1</v>
      </c>
      <c r="G50" s="5">
        <v>3</v>
      </c>
      <c r="H50" s="5">
        <v>1</v>
      </c>
      <c r="I50" s="5" t="s">
        <v>20</v>
      </c>
      <c r="J50" s="5"/>
    </row>
    <row r="51" spans="1:10" ht="14.25" customHeight="1" x14ac:dyDescent="0.35">
      <c r="A51" s="5">
        <v>1</v>
      </c>
      <c r="B51" s="5">
        <v>0</v>
      </c>
      <c r="C51" s="5">
        <v>0</v>
      </c>
      <c r="D51" s="5">
        <v>2</v>
      </c>
      <c r="E51" s="5">
        <v>1</v>
      </c>
      <c r="F51" s="5">
        <v>2</v>
      </c>
      <c r="G51" s="5">
        <v>3</v>
      </c>
      <c r="H51" s="5">
        <v>0</v>
      </c>
      <c r="I51" s="5" t="s">
        <v>24</v>
      </c>
      <c r="J51" s="5"/>
    </row>
    <row r="52" spans="1:10" ht="14.2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1A3A-A547-4CDF-87DF-DC68EFDD6188}">
  <dimension ref="A1:G19"/>
  <sheetViews>
    <sheetView tabSelected="1" workbookViewId="0">
      <selection activeCell="F19" sqref="F19"/>
    </sheetView>
  </sheetViews>
  <sheetFormatPr defaultRowHeight="14" x14ac:dyDescent="0.3"/>
  <cols>
    <col min="1" max="1" width="20.1640625" bestFit="1" customWidth="1"/>
    <col min="2" max="2" width="25.75" bestFit="1" customWidth="1"/>
    <col min="3" max="3" width="14.4140625" customWidth="1"/>
  </cols>
  <sheetData>
    <row r="1" spans="1:7" x14ac:dyDescent="0.3">
      <c r="A1" s="18" t="s">
        <v>101</v>
      </c>
      <c r="B1" s="18" t="s">
        <v>100</v>
      </c>
      <c r="C1" s="18" t="s">
        <v>111</v>
      </c>
      <c r="D1" s="18" t="s">
        <v>112</v>
      </c>
      <c r="E1" s="18" t="s">
        <v>113</v>
      </c>
      <c r="F1" s="18" t="s">
        <v>114</v>
      </c>
    </row>
    <row r="2" spans="1:7" x14ac:dyDescent="0.3">
      <c r="A2" s="19" t="s">
        <v>92</v>
      </c>
      <c r="C2" t="s">
        <v>93</v>
      </c>
      <c r="D2">
        <v>4</v>
      </c>
      <c r="E2">
        <f>D2/4</f>
        <v>1</v>
      </c>
    </row>
    <row r="3" spans="1:7" x14ac:dyDescent="0.3">
      <c r="A3" s="19" t="s">
        <v>94</v>
      </c>
      <c r="C3" t="s">
        <v>93</v>
      </c>
      <c r="D3">
        <v>4</v>
      </c>
      <c r="E3">
        <f t="shared" ref="E3:E18" si="0">D3/4</f>
        <v>1</v>
      </c>
    </row>
    <row r="4" spans="1:7" x14ac:dyDescent="0.3">
      <c r="A4" s="19" t="s">
        <v>95</v>
      </c>
      <c r="E4">
        <f t="shared" si="0"/>
        <v>0</v>
      </c>
    </row>
    <row r="5" spans="1:7" x14ac:dyDescent="0.3">
      <c r="B5" s="19" t="s">
        <v>119</v>
      </c>
      <c r="C5" s="19" t="s">
        <v>117</v>
      </c>
      <c r="D5" s="19">
        <v>8</v>
      </c>
      <c r="E5">
        <f t="shared" si="0"/>
        <v>2</v>
      </c>
    </row>
    <row r="6" spans="1:7" x14ac:dyDescent="0.3">
      <c r="B6" s="20" t="s">
        <v>96</v>
      </c>
      <c r="C6" s="19" t="s">
        <v>115</v>
      </c>
      <c r="D6" s="19">
        <v>0</v>
      </c>
      <c r="E6">
        <f t="shared" si="0"/>
        <v>0</v>
      </c>
      <c r="G6" s="19" t="s">
        <v>118</v>
      </c>
    </row>
    <row r="7" spans="1:7" x14ac:dyDescent="0.3">
      <c r="B7" s="20" t="s">
        <v>109</v>
      </c>
      <c r="C7" s="19" t="s">
        <v>115</v>
      </c>
      <c r="D7" s="19">
        <v>0</v>
      </c>
      <c r="E7">
        <f t="shared" si="0"/>
        <v>0</v>
      </c>
      <c r="G7" s="19" t="s">
        <v>118</v>
      </c>
    </row>
    <row r="8" spans="1:7" x14ac:dyDescent="0.3">
      <c r="B8" s="19" t="s">
        <v>110</v>
      </c>
      <c r="C8" s="19" t="s">
        <v>115</v>
      </c>
      <c r="D8" s="19">
        <v>3</v>
      </c>
      <c r="E8">
        <f t="shared" si="0"/>
        <v>0.75</v>
      </c>
    </row>
    <row r="9" spans="1:7" x14ac:dyDescent="0.3">
      <c r="B9" s="20" t="s">
        <v>97</v>
      </c>
      <c r="C9" s="19" t="s">
        <v>115</v>
      </c>
      <c r="D9" s="19">
        <v>0</v>
      </c>
      <c r="E9">
        <f t="shared" si="0"/>
        <v>0</v>
      </c>
      <c r="G9" s="19" t="s">
        <v>118</v>
      </c>
    </row>
    <row r="10" spans="1:7" x14ac:dyDescent="0.3">
      <c r="B10" t="s">
        <v>98</v>
      </c>
      <c r="C10" s="19" t="s">
        <v>115</v>
      </c>
      <c r="D10" s="19">
        <v>3</v>
      </c>
      <c r="E10">
        <f t="shared" si="0"/>
        <v>0.75</v>
      </c>
    </row>
    <row r="11" spans="1:7" x14ac:dyDescent="0.3">
      <c r="B11" s="20" t="s">
        <v>99</v>
      </c>
      <c r="C11" s="19" t="s">
        <v>115</v>
      </c>
      <c r="D11" s="19">
        <v>0</v>
      </c>
      <c r="E11">
        <f t="shared" si="0"/>
        <v>0</v>
      </c>
      <c r="G11" s="19" t="s">
        <v>118</v>
      </c>
    </row>
    <row r="12" spans="1:7" x14ac:dyDescent="0.3">
      <c r="B12" s="19" t="s">
        <v>103</v>
      </c>
      <c r="C12" s="19" t="s">
        <v>115</v>
      </c>
      <c r="D12" s="19">
        <v>3</v>
      </c>
      <c r="E12">
        <f t="shared" si="0"/>
        <v>0.75</v>
      </c>
    </row>
    <row r="13" spans="1:7" x14ac:dyDescent="0.3">
      <c r="B13" s="19" t="s">
        <v>102</v>
      </c>
      <c r="C13" s="19" t="s">
        <v>115</v>
      </c>
      <c r="D13" s="19">
        <v>3</v>
      </c>
      <c r="E13">
        <f t="shared" si="0"/>
        <v>0.75</v>
      </c>
    </row>
    <row r="14" spans="1:7" x14ac:dyDescent="0.3">
      <c r="B14" s="19" t="s">
        <v>104</v>
      </c>
      <c r="C14" s="19" t="s">
        <v>115</v>
      </c>
      <c r="D14" s="19">
        <v>3</v>
      </c>
      <c r="E14">
        <f t="shared" si="0"/>
        <v>0.75</v>
      </c>
    </row>
    <row r="15" spans="1:7" x14ac:dyDescent="0.3">
      <c r="B15" s="19" t="s">
        <v>105</v>
      </c>
      <c r="C15" s="19" t="s">
        <v>117</v>
      </c>
      <c r="D15" s="19">
        <v>8</v>
      </c>
      <c r="E15">
        <f t="shared" si="0"/>
        <v>2</v>
      </c>
    </row>
    <row r="16" spans="1:7" x14ac:dyDescent="0.3">
      <c r="B16" s="19" t="s">
        <v>106</v>
      </c>
      <c r="C16" s="19" t="s">
        <v>117</v>
      </c>
      <c r="D16" s="19">
        <v>8</v>
      </c>
      <c r="E16">
        <f t="shared" si="0"/>
        <v>2</v>
      </c>
    </row>
    <row r="17" spans="2:6" x14ac:dyDescent="0.3">
      <c r="B17" s="19" t="s">
        <v>108</v>
      </c>
      <c r="C17" s="19" t="s">
        <v>116</v>
      </c>
      <c r="D17" s="19">
        <v>5</v>
      </c>
      <c r="E17">
        <f t="shared" si="0"/>
        <v>1.25</v>
      </c>
    </row>
    <row r="18" spans="2:6" x14ac:dyDescent="0.3">
      <c r="B18" s="19" t="s">
        <v>107</v>
      </c>
      <c r="C18" s="19" t="s">
        <v>117</v>
      </c>
      <c r="D18" s="19">
        <v>8</v>
      </c>
      <c r="E18">
        <f t="shared" si="0"/>
        <v>2</v>
      </c>
    </row>
    <row r="19" spans="2:6" x14ac:dyDescent="0.3">
      <c r="D19" s="17">
        <f>SUM(D2:D18)</f>
        <v>60</v>
      </c>
      <c r="E19" s="17">
        <f>SUM(E2:E18)</f>
        <v>15</v>
      </c>
      <c r="F19" s="17">
        <f>E19/5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Sharma, Animesh</cp:lastModifiedBy>
  <dcterms:modified xsi:type="dcterms:W3CDTF">2020-09-17T12:32:55Z</dcterms:modified>
</cp:coreProperties>
</file>