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24226"/>
  <mc:AlternateContent xmlns:mc="http://schemas.openxmlformats.org/markup-compatibility/2006">
    <mc:Choice Requires="x15">
      <x15ac:absPath xmlns:x15ac="http://schemas.microsoft.com/office/spreadsheetml/2010/11/ac" url="Z:\Users\egds\OneDrive - Privat\Arbeit\TFBern\Vorbereitung_IPA\"/>
    </mc:Choice>
  </mc:AlternateContent>
  <xr:revisionPtr revIDLastSave="22" documentId="13_ncr:1_{1C067200-BD9D-4EDB-A445-A23B3707B2D6}" xr6:coauthVersionLast="47" xr6:coauthVersionMax="47" xr10:uidLastSave="{1FE3E289-D537-460E-8C63-F296D10F741B}"/>
  <bookViews>
    <workbookView xWindow="-120" yWindow="255" windowWidth="38640" windowHeight="21465" tabRatio="870" firstSheet="1" xr2:uid="{00000000-000D-0000-FFFF-FFFF00000000}"/>
  </bookViews>
  <sheets>
    <sheet name="Bewertungsbogen (A+B+C)" sheetId="1" r:id="rId1"/>
    <sheet name="Zusammenzug Bewertung" sheetId="5" r:id="rId2"/>
  </sheets>
  <definedNames>
    <definedName name="_xlnm.Print_Titles" localSheetId="0">'Bewertungsbogen (A+B+C)'!$1:$1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5" l="1"/>
  <c r="F8" i="5"/>
  <c r="F9" i="5"/>
  <c r="F7" i="5"/>
  <c r="F6" i="5"/>
  <c r="E9" i="5"/>
  <c r="E10" i="5"/>
  <c r="F5" i="5"/>
  <c r="F13" i="5" s="1"/>
  <c r="D39" i="1"/>
  <c r="C39" i="1"/>
  <c r="E7" i="5" s="1"/>
  <c r="E8" i="5" s="1"/>
  <c r="C13" i="5" l="1"/>
  <c r="D53" i="1" l="1"/>
  <c r="C53" i="1"/>
  <c r="D25" i="1"/>
  <c r="C25" i="1"/>
  <c r="E5" i="5" s="1"/>
  <c r="E6" i="5" s="1"/>
  <c r="D9" i="5" l="1"/>
  <c r="D7" i="5"/>
  <c r="D5" i="5"/>
  <c r="D6" i="5" s="1"/>
  <c r="D8" i="5" l="1"/>
  <c r="F14" i="5"/>
  <c r="E13" i="5"/>
  <c r="E14" i="5"/>
  <c r="D13" i="5"/>
  <c r="D10" i="5"/>
  <c r="D14"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Desertangle</author>
    <author>Lüthi Oliver</author>
  </authors>
  <commentList>
    <comment ref="G2" authorId="0" shapeId="0" xr:uid="{00000000-0006-0000-0500-000001000000}">
      <text>
        <r>
          <rPr>
            <b/>
            <sz val="9"/>
            <color indexed="81"/>
            <rFont val="Segoe UI"/>
            <family val="2"/>
          </rPr>
          <t>Hinweis zur Bewertung</t>
        </r>
        <r>
          <rPr>
            <sz val="9"/>
            <color indexed="81"/>
            <rFont val="Segoe UI"/>
            <family val="2"/>
          </rPr>
          <t xml:space="preserve">
Bewertung
Die Bewertung muss unmittelbar im Anschluss an die Präsentation stattfinden. An der Sitzung nehmen
nur noch die IPA-verantwortliche Fachkraft, die Expert/innen sowie der fachkompetente Gast teil. Das
Ziel ist, eine Note zu finden, mit der Sie und die IPA-verantwortliche Fachkraft zufrieden sind. Sie sind
der/die Sitzungsleiter/in. In der Regel wird die Bewertung ca. eine Stunde dauern.
1 
Fragen Sie die IPA-verantwortliche Fachkraft zunächst nach ihrem Gesamteindruck.
2
Stellen Sie fest, ob der Bericht rechtzeitig eingereicht wurde. Ansonsten gibt es Notenabzug
nach Vorgaben der Prüfungsleitung.
3
Diskutieren sie (kurz) die Korrekturen und Anmerkungen der IPA-verantwortlichen Fachkraft
im IPA-Bericht
4
Erklären Sie die kriterienorientierte Bewertung und das Formular, falls das noch nötig
ist. Insbesondere, dass es nur ganze Punktzahlen gibt und die Gütestufe 3 nur für vollständige,
perfekte Leistungen vergeben wird.
5
Anschliessend besprechen Sie jeden Bewertungspunkt. Hinterfragen Sie die Bewertungsvorschläge
der IPA-verantwortlichen Fachkraft und diskutieren Sie diese mit ihr und
dem/der Zweitexpert/in. Vergeuden Sie aber keine Zeit, wenn Sie mit dem (vorbereiteten)
Bewertungsvorschlag der Fachkraft nicht einverstanden sind. Vermeiden Sie Grundsatzdiskussionen
und ausschweifendes Fachsimpeln.
6
Füllen Sie das Bewertungsformular aus. Beachten Sie, dass für jedes Kriterium eine nachvollziehbare
Begründung eingetragen werden muss! (Bsp. „unvollständig“: was fehlt?)
Auch Markierungen im Kriterientext können hilfreich sein. Denken Sie daran: die Punkte
repräsentieren keine Note, sondern eine Gütestufe des Kriteriums. Erst die Summe aller
Punkte ergibt einen Notenwert.
7
Die effektiv geführten Dialoge des Fachgesprächs gruppieren Sie zu den vorgesehenen
Fachgesprächskriterien. Spontane Fragen bedingen unter Umständen eine Anpassung der
vorbereiteten Kriterien.
8
Lesen Sie die erreichte Note aus der Tabelle – entspricht das Resultat den Erwartungen?
Vielleicht braucht es nochmals eine Bewertungs-Runde! Bei grundlegender Uneinigkeit
können Sie beide Bewertungsvorschläge in PkOrg eintragen und der Notenkonferenz den
Entscheid überlassen. Dies sollte allerdings die Ausnahme sein.
9 Bewertungsformular von allen Beteiligten unterschreiben lassen.
10
Alles Material, auch die Notizen der IPA-verantwortlichen Fachkraft und des/der Zweitexpert/
in einsammeln. Ihren Bericht (Exemplar 2) geben Sie dem Betrieb zurück, dafür
nehmen Sie den korrigierten Bericht (Exemplar 1) der IPA-verantwortlichen Fachkraft mit.
11
Machen Sie die IPA-verantwortliche Fachkraft darauf aufmerksam, dass sie die Note
dem/der Lernenden nicht mitteilen darf, weil diese auch im Nachhinein (beim Quervergleich)
durch die Prüfungsleitung verändert werden kann.
12
Bedanken Sie sich bei der IPA-verantwortlichen Fachkraft für ihren Einsatz und ermuntern
Sie sie, ebenfalls als Experte mitzuwirken.
13 Wenn Sie möchten, können Sie nun mit der IPA-verantwortlichen Fachkraft die Durchführung
der IPA kritisch beurteilen. Er wird Sie als Hauptexpert/in auf PkOrg bewerten.</t>
        </r>
      </text>
    </comment>
    <comment ref="B5" authorId="1" shapeId="0" xr:uid="{00000000-0006-0000-0500-000003000000}">
      <text>
        <r>
          <rPr>
            <b/>
            <sz val="8"/>
            <color indexed="81"/>
            <rFont val="Arial"/>
            <family val="2"/>
          </rPr>
          <t>Gutestufe 3</t>
        </r>
        <r>
          <rPr>
            <sz val="8"/>
            <color indexed="81"/>
            <rFont val="Arial"/>
            <family val="2"/>
          </rPr>
          <t xml:space="preserve">
1. Die gewählte Projektmanagement-Methode ist im Bericht benannt und passt
zum Auftrag;
2. Die gewählte Projektmanagement-Methode wurde in der praktischen Arbeit
korrekt angewandt;
3. Die korrekte Anwendung der Projektmanagement-Methode ist im IPA-Bericht
ersichtlich;
4. Der Auftrag wurde ausgehend von der Aufgabenstellung weiter analysiert und
verfeinert.
</t>
        </r>
        <r>
          <rPr>
            <b/>
            <sz val="8"/>
            <color indexed="81"/>
            <rFont val="Arial"/>
            <family val="2"/>
          </rPr>
          <t xml:space="preserve">Gütestufe 2
</t>
        </r>
        <r>
          <rPr>
            <sz val="8"/>
            <color indexed="81"/>
            <rFont val="Arial"/>
            <family val="2"/>
          </rPr>
          <t xml:space="preserve">Drei der genannten Punkte sind erfüllt
</t>
        </r>
        <r>
          <rPr>
            <b/>
            <sz val="8"/>
            <color indexed="81"/>
            <rFont val="Arial"/>
            <family val="2"/>
          </rPr>
          <t xml:space="preserve">Gütestufe 1
</t>
        </r>
        <r>
          <rPr>
            <sz val="8"/>
            <color indexed="81"/>
            <rFont val="Arial"/>
            <family val="2"/>
          </rPr>
          <t xml:space="preserve">Zwei der genannten Punkte sind erfüllt
</t>
        </r>
        <r>
          <rPr>
            <b/>
            <sz val="8"/>
            <color indexed="81"/>
            <rFont val="Arial"/>
            <family val="2"/>
          </rPr>
          <t xml:space="preserve">Gütestufe 0
</t>
        </r>
        <r>
          <rPr>
            <sz val="8"/>
            <color indexed="81"/>
            <rFont val="Arial"/>
            <family val="2"/>
          </rPr>
          <t>Nur einer oder keiner der genannten Punkte ist erfüllt.</t>
        </r>
      </text>
    </comment>
    <comment ref="E5" authorId="0" shapeId="0" xr:uid="{00000000-0006-0000-0500-000004000000}">
      <text>
        <r>
          <rPr>
            <b/>
            <sz val="9"/>
            <color indexed="81"/>
            <rFont val="Segoe UI"/>
            <family val="2"/>
          </rPr>
          <t>TIPPS:</t>
        </r>
        <r>
          <rPr>
            <sz val="9"/>
            <color indexed="81"/>
            <rFont val="Segoe UI"/>
            <family val="2"/>
          </rPr>
          <t xml:space="preserve">
Für Zeilenunbruch alt + Enter drücken. Für diesen Kommentar uzu editieren auf Kommentar bearbeiten</t>
        </r>
      </text>
    </comment>
    <comment ref="B6" authorId="1" shapeId="0" xr:uid="{00000000-0006-0000-0500-000005000000}">
      <text>
        <r>
          <rPr>
            <b/>
            <sz val="8"/>
            <color indexed="81"/>
            <rFont val="Arial"/>
            <family val="2"/>
          </rPr>
          <t>Gütestufe 3</t>
        </r>
        <r>
          <rPr>
            <sz val="8"/>
            <color indexed="81"/>
            <rFont val="Arial"/>
            <family val="2"/>
          </rPr>
          <t xml:space="preserve">
1. Der Nachweis der Wissensbeschaffung ist durch Arbeitsjournal, Projektbericht oder Protokolle zu Fachgesprächen (HE, VF) dokumentiert;
2.Wählte die Informationsquellen aufgabenbezogen aus; 
3.Hat aus den gewählten Informationsquellen die relevanten Informationen identifiziert und genutzt (Transferleistung);
4.Die referenzierten Quellen sind existent und für Projektinvolvierte rekonstruierbar.
</t>
        </r>
        <r>
          <rPr>
            <b/>
            <sz val="8"/>
            <color indexed="81"/>
            <rFont val="Arial"/>
            <family val="2"/>
          </rPr>
          <t>Gütestufe 2</t>
        </r>
        <r>
          <rPr>
            <sz val="8"/>
            <color indexed="81"/>
            <rFont val="Arial"/>
            <family val="2"/>
          </rPr>
          <t xml:space="preserve">
Drei Aspekte sind erfüllt.
</t>
        </r>
        <r>
          <rPr>
            <b/>
            <sz val="8"/>
            <color indexed="81"/>
            <rFont val="Arial"/>
            <family val="2"/>
          </rPr>
          <t xml:space="preserve">
Gütestufe 1
</t>
        </r>
        <r>
          <rPr>
            <sz val="8"/>
            <color indexed="81"/>
            <rFont val="Arial"/>
            <family val="2"/>
          </rPr>
          <t xml:space="preserve">Zwei Aspekte sind erfüllt.
</t>
        </r>
        <r>
          <rPr>
            <b/>
            <sz val="8"/>
            <color indexed="81"/>
            <rFont val="Arial"/>
            <family val="2"/>
          </rPr>
          <t xml:space="preserve">Gütestufe 0
</t>
        </r>
        <r>
          <rPr>
            <sz val="8"/>
            <color indexed="81"/>
            <rFont val="Arial"/>
            <family val="2"/>
          </rPr>
          <t xml:space="preserve">Weniger als zwei Aspekte sind erfüllt.
</t>
        </r>
      </text>
    </comment>
    <comment ref="B7" authorId="1" shapeId="0" xr:uid="{00000000-0006-0000-0500-000006000000}">
      <text>
        <r>
          <rPr>
            <b/>
            <sz val="8"/>
            <color indexed="81"/>
            <rFont val="Arial"/>
            <family val="2"/>
          </rPr>
          <t>Gütestufe 3</t>
        </r>
        <r>
          <rPr>
            <sz val="8"/>
            <color indexed="81"/>
            <rFont val="Arial"/>
            <family val="2"/>
          </rPr>
          <t xml:space="preserve">
1.Es wurde eine absolute Zeitachse definiert (Datum). 
2.Die Zeitachse hat eine vernünftige Auflösung (1, 2- oder 4Stundenblöcke). 
3.Zweckmässige Tätigkeiten decken die ganze Arbeit ab. 
4.Die Reihenfolge der Tätigkeiten ist sinnvoll. 
5.Die Zeitaufwände für die Tätigkeiten wurden realistisch geplant.
6.Der Soll/Ist-Vergleich ist transparent und korrekt.
alle 6 genannten Punkte sind erfüllt.
</t>
        </r>
        <r>
          <rPr>
            <b/>
            <sz val="8"/>
            <color indexed="81"/>
            <rFont val="Arial"/>
            <family val="2"/>
          </rPr>
          <t xml:space="preserve">Gütestufe 2
</t>
        </r>
        <r>
          <rPr>
            <sz val="8"/>
            <color indexed="81"/>
            <rFont val="Arial"/>
            <family val="2"/>
          </rPr>
          <t xml:space="preserve">Vier oder fünf der genannten Punkte sind erfüllt.
</t>
        </r>
        <r>
          <rPr>
            <b/>
            <sz val="8"/>
            <color indexed="81"/>
            <rFont val="Arial"/>
            <family val="2"/>
          </rPr>
          <t xml:space="preserve">
Gütestufe 1
</t>
        </r>
        <r>
          <rPr>
            <sz val="8"/>
            <color indexed="81"/>
            <rFont val="Arial"/>
            <family val="2"/>
          </rPr>
          <t xml:space="preserve">Zwei oder drei der genannten Punkte sind erfüllt.
</t>
        </r>
        <r>
          <rPr>
            <b/>
            <sz val="8"/>
            <color indexed="81"/>
            <rFont val="Arial"/>
            <family val="2"/>
          </rPr>
          <t xml:space="preserve">Gütestufe 0
</t>
        </r>
        <r>
          <rPr>
            <sz val="8"/>
            <color indexed="81"/>
            <rFont val="Arial"/>
            <family val="2"/>
          </rPr>
          <t>Nur einer oder keiner der genannten Punkte ist erfüllt.</t>
        </r>
      </text>
    </comment>
    <comment ref="B8" authorId="1" shapeId="0" xr:uid="{00000000-0006-0000-0500-000007000000}">
      <text>
        <r>
          <rPr>
            <b/>
            <sz val="8"/>
            <color indexed="81"/>
            <rFont val="Arial"/>
            <family val="2"/>
          </rPr>
          <t xml:space="preserve">Gutestufe 3
</t>
        </r>
        <r>
          <rPr>
            <sz val="8"/>
            <color indexed="81"/>
            <rFont val="Arial"/>
            <family val="2"/>
          </rPr>
          <t>1. Es wurden Konzepte oder Modelle eingesetzt, um die Aufgabenstellung vereinfacht darzustellen. 
2. Es wurden Konzepte oder Modelle eingesetzt, um die Lösung vereinfacht darzustellen. 
3. Teilsysteme sowie deren Abhängigkeiten sind identifiziert und dokumentiert. 
4. Die Abbildung des Gesamtsystems orientiert sich an den ersten drei Punkten.</t>
        </r>
        <r>
          <rPr>
            <b/>
            <sz val="8"/>
            <color indexed="81"/>
            <rFont val="Arial"/>
            <family val="2"/>
          </rPr>
          <t xml:space="preserve">
Gütestufe 2
</t>
        </r>
        <r>
          <rPr>
            <sz val="8"/>
            <color indexed="81"/>
            <rFont val="Arial"/>
            <family val="2"/>
          </rPr>
          <t xml:space="preserve">Drei oder zwei Punkte sind erfüllt.
</t>
        </r>
        <r>
          <rPr>
            <b/>
            <sz val="8"/>
            <color indexed="81"/>
            <rFont val="Arial"/>
            <family val="2"/>
          </rPr>
          <t xml:space="preserve">
Gütestufe 1</t>
        </r>
        <r>
          <rPr>
            <sz val="8"/>
            <color indexed="81"/>
            <rFont val="Arial"/>
            <family val="2"/>
          </rPr>
          <t xml:space="preserve">
Ein Punkt ist erfüllt.
</t>
        </r>
        <r>
          <rPr>
            <b/>
            <sz val="8"/>
            <color indexed="81"/>
            <rFont val="Arial"/>
            <family val="2"/>
          </rPr>
          <t xml:space="preserve">
Gütestufe 0</t>
        </r>
        <r>
          <rPr>
            <sz val="8"/>
            <color indexed="81"/>
            <rFont val="Arial"/>
            <family val="2"/>
          </rPr>
          <t xml:space="preserve">
Kein Punkt ist erfüllt.</t>
        </r>
      </text>
    </comment>
    <comment ref="B9" authorId="1" shapeId="0" xr:uid="{00000000-0006-0000-0500-000008000000}">
      <text>
        <r>
          <rPr>
            <b/>
            <sz val="8"/>
            <color indexed="81"/>
            <rFont val="Arial"/>
            <family val="2"/>
          </rPr>
          <t>Gütestufe 3</t>
        </r>
        <r>
          <rPr>
            <sz val="8"/>
            <color indexed="81"/>
            <rFont val="Arial"/>
            <family val="2"/>
          </rPr>
          <t xml:space="preserve"> Der Kandidat kennt die Abgrenzung seines Auftrages zum Umfeld und kann dieses beschreiben. Allfällige Schnittstellen sind ihm im Detail bekannt und dokumentiert. 
</t>
        </r>
        <r>
          <rPr>
            <b/>
            <sz val="8"/>
            <color indexed="81"/>
            <rFont val="Arial"/>
            <family val="2"/>
          </rPr>
          <t>Gütestufe 2</t>
        </r>
        <r>
          <rPr>
            <sz val="8"/>
            <color indexed="81"/>
            <rFont val="Arial"/>
            <family val="2"/>
          </rPr>
          <t xml:space="preserve"> Der Kandidat kennt die Schnittstellen, aber weiss nur teilweise, was "aussen" damit geschieht oder es ist nur teilweise dokumentiert.
</t>
        </r>
        <r>
          <rPr>
            <b/>
            <sz val="8"/>
            <color indexed="81"/>
            <rFont val="Arial"/>
            <family val="2"/>
          </rPr>
          <t>Gütestufe 1</t>
        </r>
        <r>
          <rPr>
            <sz val="8"/>
            <color indexed="81"/>
            <rFont val="Arial"/>
            <family val="2"/>
          </rPr>
          <t xml:space="preserve"> Der Kandidat hat nur eine vage Vorstellung vom Umfeld und kennt die Schnittstellen nicht oder es ist kaum dokumentiert.
</t>
        </r>
        <r>
          <rPr>
            <b/>
            <sz val="8"/>
            <color indexed="81"/>
            <rFont val="Arial"/>
            <family val="2"/>
          </rPr>
          <t>Gütestufe 0</t>
        </r>
        <r>
          <rPr>
            <sz val="8"/>
            <color indexed="81"/>
            <rFont val="Arial"/>
            <family val="2"/>
          </rPr>
          <t xml:space="preserve"> Der Kandidat sieht nur seinen Auftrag und weiss nicht, wie die Welt knapp daneben aussieht.</t>
        </r>
      </text>
    </comment>
    <comment ref="B10" authorId="1" shapeId="0" xr:uid="{00000000-0006-0000-0500-000009000000}">
      <text>
        <r>
          <rPr>
            <b/>
            <sz val="8"/>
            <color indexed="81"/>
            <rFont val="Arial"/>
            <family val="2"/>
          </rPr>
          <t>Gütestufe 3</t>
        </r>
        <r>
          <rPr>
            <sz val="8"/>
            <color indexed="81"/>
            <rFont val="Arial"/>
            <family val="2"/>
          </rPr>
          <t xml:space="preserve">
1. Das Testkonzept beschreibt das zu testende System sowie dessen Umgebung. 
2. Das Testkonzept beschreibt die relevanten Testfälle inkl. der zu erwartenden Ergebnisse. 
3. Das Testkonzept begründet nachvollziehbar, was bewusst nicht getestet wird. 
4. Das Testkonzept beschreibt die relevanten Testmittel (Hardware, Netzwerk etc.) 
5. Das Testkonzept beschreibt die verwendete(n) Testmethode(n). 
</t>
        </r>
        <r>
          <rPr>
            <b/>
            <sz val="8"/>
            <color indexed="81"/>
            <rFont val="Arial"/>
            <family val="2"/>
          </rPr>
          <t>Gütestufe 2</t>
        </r>
        <r>
          <rPr>
            <sz val="8"/>
            <color indexed="81"/>
            <rFont val="Arial"/>
            <family val="2"/>
          </rPr>
          <t xml:space="preserve">
Vier Punkte sind erfüllt.
</t>
        </r>
        <r>
          <rPr>
            <b/>
            <sz val="8"/>
            <color indexed="81"/>
            <rFont val="Arial"/>
            <family val="2"/>
          </rPr>
          <t>Gütestufe 1</t>
        </r>
        <r>
          <rPr>
            <sz val="8"/>
            <color indexed="81"/>
            <rFont val="Arial"/>
            <family val="2"/>
          </rPr>
          <t xml:space="preserve">
Drei oder zwei Punkte sind erfüllt.
</t>
        </r>
        <r>
          <rPr>
            <b/>
            <sz val="8"/>
            <color indexed="81"/>
            <rFont val="Arial"/>
            <family val="2"/>
          </rPr>
          <t>Gütestufe 0</t>
        </r>
        <r>
          <rPr>
            <sz val="8"/>
            <color indexed="81"/>
            <rFont val="Arial"/>
            <family val="2"/>
          </rPr>
          <t xml:space="preserve">
Weniger als drei der Aspekte sind gut erfüllt</t>
        </r>
      </text>
    </comment>
    <comment ref="B11" authorId="1" shapeId="0" xr:uid="{00000000-0006-0000-0500-00000A000000}">
      <text>
        <r>
          <rPr>
            <b/>
            <sz val="8"/>
            <color indexed="81"/>
            <rFont val="Arial"/>
            <family val="2"/>
          </rPr>
          <t>Gütestufe 3</t>
        </r>
        <r>
          <rPr>
            <sz val="8"/>
            <color indexed="81"/>
            <rFont val="Arial"/>
            <family val="2"/>
          </rPr>
          <t xml:space="preserve">
1. Der Kandidat arbeitete durchwegs engagiert; es gab keine Zeichen von Gleichgültigkeit. 
2. Der Kandidat geriet nicht in Stresssituationen oder konnte mit diesen souverän umgehen. 
3. Der Kandidat arbeitete zielorientiert. 
4. Der Kandidat berücksichtigte die zeitlichen Vorgaben. 
5. Der Kandidat dachte über die Aufgabenstellung hinaus und ergänzte nach Möglichkeit eigenständig fehlende Elemente. 
</t>
        </r>
        <r>
          <rPr>
            <b/>
            <sz val="8"/>
            <color indexed="81"/>
            <rFont val="Arial"/>
            <family val="2"/>
          </rPr>
          <t>Gütestufe 2</t>
        </r>
        <r>
          <rPr>
            <sz val="8"/>
            <color indexed="81"/>
            <rFont val="Arial"/>
            <family val="2"/>
          </rPr>
          <t xml:space="preserve">
Vier Punkte sind erfüllt.
</t>
        </r>
        <r>
          <rPr>
            <b/>
            <sz val="8"/>
            <color indexed="81"/>
            <rFont val="Arial"/>
            <family val="2"/>
          </rPr>
          <t>Gütestufe 1</t>
        </r>
        <r>
          <rPr>
            <sz val="8"/>
            <color indexed="81"/>
            <rFont val="Arial"/>
            <family val="2"/>
          </rPr>
          <t xml:space="preserve">
Drei oder zwei Punkte sind erfüllt.
</t>
        </r>
        <r>
          <rPr>
            <b/>
            <sz val="8"/>
            <color indexed="81"/>
            <rFont val="Arial"/>
            <family val="2"/>
          </rPr>
          <t>Gütestufe 0</t>
        </r>
        <r>
          <rPr>
            <sz val="8"/>
            <color indexed="81"/>
            <rFont val="Arial"/>
            <family val="2"/>
          </rPr>
          <t xml:space="preserve">
Weniger als zwei Punkte sind erfüllt.
 </t>
        </r>
      </text>
    </comment>
    <comment ref="B12" authorId="1" shapeId="0" xr:uid="{00000000-0006-0000-0500-00000B000000}">
      <text>
        <r>
          <rPr>
            <b/>
            <sz val="8"/>
            <color indexed="81"/>
            <rFont val="Arial"/>
            <family val="2"/>
          </rPr>
          <t>Gütestufe 3</t>
        </r>
        <r>
          <rPr>
            <sz val="8"/>
            <color indexed="81"/>
            <rFont val="Arial"/>
            <family val="2"/>
          </rPr>
          <t xml:space="preserve">
1. Kann Wesentliches von Unwesentlichem trennen und Prioritäten setzen. 
2. Kommt durch die ihm zur Verfügung stehenden Mittel selbständig zu den benötigten Informationen. Sucht oder zeigt Lösungsvarianten auf. 
3. Kann die Arbeit gut einteilen und benötigt keine ungerechtfertigte Unterstützung durch andere Fachleute. 
4. Kann seine Arbeit selbständig organisieren und die gesetzten Ziele werden erreicht auch wenn Probleme auftreten.
</t>
        </r>
        <r>
          <rPr>
            <b/>
            <sz val="8"/>
            <color indexed="81"/>
            <rFont val="Arial"/>
            <family val="2"/>
          </rPr>
          <t>Gütestufe 2</t>
        </r>
        <r>
          <rPr>
            <sz val="8"/>
            <color indexed="81"/>
            <rFont val="Arial"/>
            <family val="2"/>
          </rPr>
          <t xml:space="preserve">
Drei der genannten Punkte sind erfüllt.
</t>
        </r>
        <r>
          <rPr>
            <b/>
            <sz val="8"/>
            <color indexed="81"/>
            <rFont val="Arial"/>
            <family val="2"/>
          </rPr>
          <t>Gütestufe 1</t>
        </r>
        <r>
          <rPr>
            <sz val="8"/>
            <color indexed="81"/>
            <rFont val="Arial"/>
            <family val="2"/>
          </rPr>
          <t xml:space="preserve">
Zwei der genannten Punkte sind erfüllt.
</t>
        </r>
        <r>
          <rPr>
            <b/>
            <sz val="8"/>
            <color indexed="81"/>
            <rFont val="Arial"/>
            <family val="2"/>
          </rPr>
          <t>Gütestufe 0</t>
        </r>
        <r>
          <rPr>
            <sz val="8"/>
            <color indexed="81"/>
            <rFont val="Arial"/>
            <family val="2"/>
          </rPr>
          <t xml:space="preserve">
Einer oder keiner der genannten Punkte ist erfüllt.
 </t>
        </r>
      </text>
    </comment>
    <comment ref="B13" authorId="1" shapeId="0" xr:uid="{00000000-0006-0000-0500-00000C000000}">
      <text>
        <r>
          <rPr>
            <b/>
            <sz val="8"/>
            <color indexed="81"/>
            <rFont val="Arial"/>
            <family val="2"/>
          </rPr>
          <t>Gütestufe 3</t>
        </r>
        <r>
          <rPr>
            <sz val="8"/>
            <color indexed="81"/>
            <rFont val="Arial"/>
            <family val="2"/>
          </rPr>
          <t xml:space="preserve">
Der Kandidat hat über die ganze Arbeit gezeigt, dass er die technischen und fachlichen Grundlagen für sein Handeln kennt und situationsgerecht anwendet. Der Kandidat kann die für seine Arbeit benötigten Fähigkeiten der eingesetzten Produkte sicher anwenden und nutzt sie zielgerichtet, routiniert und fehlerfrei. 
</t>
        </r>
        <r>
          <rPr>
            <b/>
            <sz val="8"/>
            <color indexed="81"/>
            <rFont val="Arial"/>
            <family val="2"/>
          </rPr>
          <t>Gütestufe 2</t>
        </r>
        <r>
          <rPr>
            <sz val="8"/>
            <color indexed="81"/>
            <rFont val="Arial"/>
            <family val="2"/>
          </rPr>
          <t xml:space="preserve">
Unsichere Aussagen und unpräzise Vorstellungen oder die ungeschickte Anwendung von Fachkenntnissen zeigen Schwächen auf.  Der Kandidat kann die für seine Arbeit benötigten Fähigkeiten der eingesetzten Produkte nur auf Umwegen oder durch Suchen benutzen, der Umgang wirkt teilweise umständlich und er kennt die Usanzen nicht. 
</t>
        </r>
        <r>
          <rPr>
            <b/>
            <sz val="8"/>
            <color indexed="81"/>
            <rFont val="Arial"/>
            <family val="2"/>
          </rPr>
          <t>Gütestufe 1</t>
        </r>
        <r>
          <rPr>
            <sz val="8"/>
            <color indexed="81"/>
            <rFont val="Arial"/>
            <family val="2"/>
          </rPr>
          <t xml:space="preserve">
Ausweichende oder falsche Aussagen, unreflektierte Vorurteile oder übernommene Meinungen zeigen grosse Lücken in den Fachkenntnissen. Der Kandidat nutzt die eingesetzten Produkte nur unvollständig und über weite Strecken unsicher. Er setzt teilweise ungeeignete Produkte ein, die nicht zielführend sind. 
</t>
        </r>
        <r>
          <rPr>
            <b/>
            <sz val="8"/>
            <color indexed="81"/>
            <rFont val="Arial"/>
            <family val="2"/>
          </rPr>
          <t>Gütestufe 0</t>
        </r>
        <r>
          <rPr>
            <sz val="8"/>
            <color indexed="81"/>
            <rFont val="Arial"/>
            <family val="2"/>
          </rPr>
          <t xml:space="preserve">
Der Kandidat kennt die fachtechnischen Grundlagen zu seiner Arbeit nicht und/oder kann keinen Bezug zum Gelernten herstellen.  Der Kandidat kennt die eingesetzten Produkte nicht, was sich in einem sehr unsicheren Umgang niederschlägt. Nachgefragte Funktionen findet er erst nach langem Suchen oder gar nicht. Er setzt die verlangten Produkte gar nicht oder falsch ein.
 </t>
        </r>
      </text>
    </comment>
    <comment ref="B14" authorId="1" shapeId="0" xr:uid="{00000000-0006-0000-0500-00000D000000}">
      <text>
        <r>
          <rPr>
            <b/>
            <sz val="8"/>
            <color indexed="81"/>
            <rFont val="Arial"/>
            <family val="2"/>
          </rPr>
          <t>Gütestufe 3</t>
        </r>
        <r>
          <rPr>
            <sz val="8"/>
            <color indexed="81"/>
            <rFont val="Arial"/>
            <family val="2"/>
          </rPr>
          <t xml:space="preserve">
1.Zur Erläuterung spezifischer Sachverhalte setzt der Kandidat die Fachbegriffe konsequent ein.  2.Dabei werden die richtigen Fachbegriffe präzise eingesetzt. 
3.Die Fachbegriffe werden an den benötigten Stellen eingesetzt und können bei Nachfrage durch den Kandidaten erläutert werden. 
4.Die Erklärung zu den Fachbegriffen ist fachlich korrekt. 
</t>
        </r>
        <r>
          <rPr>
            <b/>
            <sz val="8"/>
            <color indexed="81"/>
            <rFont val="Arial"/>
            <family val="2"/>
          </rPr>
          <t>Gütestufe 2</t>
        </r>
        <r>
          <rPr>
            <sz val="8"/>
            <color indexed="81"/>
            <rFont val="Arial"/>
            <family val="2"/>
          </rPr>
          <t xml:space="preserve">
Drei der genannten Punkte sind erfüllt oder alle vier Punkte sind teilweise erfüllt.
</t>
        </r>
        <r>
          <rPr>
            <b/>
            <sz val="8"/>
            <color indexed="81"/>
            <rFont val="Arial"/>
            <family val="2"/>
          </rPr>
          <t>Gütestufe 1</t>
        </r>
        <r>
          <rPr>
            <sz val="8"/>
            <color indexed="81"/>
            <rFont val="Arial"/>
            <family val="2"/>
          </rPr>
          <t xml:space="preserve">
Zwei der genannten Punkte sind erfüllt oder alle vier Punkte sind teilweise erfüllt.
</t>
        </r>
        <r>
          <rPr>
            <b/>
            <sz val="8"/>
            <color indexed="81"/>
            <rFont val="Arial"/>
            <family val="2"/>
          </rPr>
          <t>Gütestufe 0</t>
        </r>
        <r>
          <rPr>
            <sz val="8"/>
            <color indexed="81"/>
            <rFont val="Arial"/>
            <family val="2"/>
          </rPr>
          <t xml:space="preserve">
Einer oder keiner der genannten Punkte ist erfüllt.</t>
        </r>
      </text>
    </comment>
    <comment ref="B15" authorId="1" shapeId="0" xr:uid="{00000000-0006-0000-0500-00000E000000}">
      <text>
        <r>
          <rPr>
            <b/>
            <sz val="8"/>
            <color indexed="81"/>
            <rFont val="Arial"/>
            <family val="2"/>
          </rPr>
          <t>Gütestufe 3</t>
        </r>
        <r>
          <rPr>
            <sz val="8"/>
            <color indexed="81"/>
            <rFont val="Arial"/>
            <family val="2"/>
          </rPr>
          <t xml:space="preserve">
Wählte den Aufgaben entsprechend geeignete Fachmethoden und Arbeitstechniken aus. Diese wurden korrekt angewandt und vollständig umgesetzt. 
</t>
        </r>
        <r>
          <rPr>
            <b/>
            <sz val="8"/>
            <color indexed="81"/>
            <rFont val="Arial"/>
            <family val="2"/>
          </rPr>
          <t>Gütestufe 2</t>
        </r>
        <r>
          <rPr>
            <sz val="8"/>
            <color indexed="81"/>
            <rFont val="Arial"/>
            <family val="2"/>
          </rPr>
          <t xml:space="preserve">
Wählte den Aufgaben entsprechend geeignete Fachmethoden und Arbeitstechniken aus. Diese wurden korrekt angewandt, jedoch unvollständig umgesetzt. 
</t>
        </r>
        <r>
          <rPr>
            <b/>
            <sz val="8"/>
            <color indexed="81"/>
            <rFont val="Arial"/>
            <family val="2"/>
          </rPr>
          <t xml:space="preserve">Gütestufe 1
</t>
        </r>
        <r>
          <rPr>
            <sz val="8"/>
            <color indexed="81"/>
            <rFont val="Arial"/>
            <family val="2"/>
          </rPr>
          <t xml:space="preserve">Wählte den Aufgaben entsprechend geeignete Fachmethoden und Arbeitstechniken aus. Diese wurden aber inkorrekt angewandt. 
</t>
        </r>
        <r>
          <rPr>
            <b/>
            <sz val="8"/>
            <color indexed="81"/>
            <rFont val="Arial"/>
            <family val="2"/>
          </rPr>
          <t>Gütestufe 0</t>
        </r>
        <r>
          <rPr>
            <sz val="8"/>
            <color indexed="81"/>
            <rFont val="Arial"/>
            <family val="2"/>
          </rPr>
          <t xml:space="preserve">
Wählte keine oder ungeeignete Fachmethoden und Arbeitstechniken aus.
 </t>
        </r>
      </text>
    </comment>
    <comment ref="B16" authorId="1" shapeId="0" xr:uid="{00000000-0006-0000-0500-00000F000000}">
      <text>
        <r>
          <rPr>
            <b/>
            <sz val="8"/>
            <color indexed="81"/>
            <rFont val="Arial"/>
            <family val="2"/>
          </rPr>
          <t>Gütestufe 3</t>
        </r>
        <r>
          <rPr>
            <sz val="8"/>
            <color indexed="81"/>
            <rFont val="Arial"/>
            <family val="2"/>
          </rPr>
          <t xml:space="preserve">
1. Die Arbeitsergebnisse (schliesst die Dokumente ein) sind ihrem Entwicklungsstand angemessen versioniert. 
2. Auf die Versionen der Arbeitsergebnisse kann jederzeit zugegriffen werden. 
3. Es besteht eine tägliche Sicherung der Arbeitsergebnisse. 
4. Die Wiederherstellung der gesicherten Arbeitsergebnisse ist sichergestellt. 
5. Punkte 1-4 sind im IPA-Bericht beschrieben und nachvollziehbar. 
</t>
        </r>
        <r>
          <rPr>
            <b/>
            <sz val="8"/>
            <color indexed="81"/>
            <rFont val="Arial"/>
            <family val="2"/>
          </rPr>
          <t>Gütestufe 2</t>
        </r>
        <r>
          <rPr>
            <sz val="8"/>
            <color indexed="81"/>
            <rFont val="Arial"/>
            <family val="2"/>
          </rPr>
          <t xml:space="preserve">
Vier der genannten Punkte sind erfüllt.
</t>
        </r>
        <r>
          <rPr>
            <b/>
            <sz val="8"/>
            <color indexed="81"/>
            <rFont val="Arial"/>
            <family val="2"/>
          </rPr>
          <t>Gütestufe 1</t>
        </r>
        <r>
          <rPr>
            <sz val="8"/>
            <color indexed="81"/>
            <rFont val="Arial"/>
            <family val="2"/>
          </rPr>
          <t xml:space="preserve">
Drei der genannten Punkte sind erfüllt.
</t>
        </r>
        <r>
          <rPr>
            <b/>
            <sz val="8"/>
            <color indexed="81"/>
            <rFont val="Arial"/>
            <family val="2"/>
          </rPr>
          <t>Gütestufe 0</t>
        </r>
        <r>
          <rPr>
            <sz val="8"/>
            <color indexed="81"/>
            <rFont val="Arial"/>
            <family val="2"/>
          </rPr>
          <t xml:space="preserve">
Zwei oder weniger der genannten Punkte sind erfüllt.
 </t>
        </r>
      </text>
    </comment>
    <comment ref="B17" authorId="1" shapeId="0" xr:uid="{00000000-0006-0000-0500-000010000000}">
      <text>
        <r>
          <rPr>
            <b/>
            <sz val="8"/>
            <color indexed="81"/>
            <rFont val="Arial"/>
            <family val="2"/>
          </rPr>
          <t xml:space="preserve">Leistungsfähigkeit Der Umfang und der Fertigstellungsgrad des Produkts entsprechen der eingesetzten Zeit.
Stufe 3
</t>
        </r>
        <r>
          <rPr>
            <sz val="8"/>
            <color indexed="81"/>
            <rFont val="Arial"/>
            <family val="2"/>
          </rPr>
          <t xml:space="preserve">1. Das Resultat entspricht den Anforderungen gemäss Aufgabenstellung. 
2. Das Resultat entspricht der Arbeit einer Fachperson. 
3. Das Potential wurde im Rahmen der vorgegebenen Zeit ausgeschöpft. </t>
        </r>
        <r>
          <rPr>
            <b/>
            <sz val="8"/>
            <color indexed="81"/>
            <rFont val="Arial"/>
            <family val="2"/>
          </rPr>
          <t xml:space="preserve">
Stufe 2
</t>
        </r>
        <r>
          <rPr>
            <sz val="8"/>
            <color indexed="81"/>
            <rFont val="Arial"/>
            <family val="2"/>
          </rPr>
          <t>Zwei der genannten Punkte sind erfüllt.</t>
        </r>
        <r>
          <rPr>
            <b/>
            <sz val="8"/>
            <color indexed="81"/>
            <rFont val="Arial"/>
            <family val="2"/>
          </rPr>
          <t xml:space="preserve">
Stufe 1
</t>
        </r>
        <r>
          <rPr>
            <sz val="8"/>
            <color indexed="81"/>
            <rFont val="Arial"/>
            <family val="2"/>
          </rPr>
          <t xml:space="preserve">Einer der genannten Punkte ist erfüllt.
</t>
        </r>
        <r>
          <rPr>
            <b/>
            <sz val="8"/>
            <color indexed="81"/>
            <rFont val="Arial"/>
            <family val="2"/>
          </rPr>
          <t>Stufe 0</t>
        </r>
        <r>
          <rPr>
            <sz val="8"/>
            <color indexed="81"/>
            <rFont val="Arial"/>
            <family val="2"/>
          </rPr>
          <t xml:space="preserve">
Keiner der genannten Punkte ist erfüllt.
</t>
        </r>
      </text>
    </comment>
    <comment ref="B29" authorId="1" shapeId="0" xr:uid="{00000000-0006-0000-0500-000012000000}">
      <text>
        <r>
          <rPr>
            <sz val="8"/>
            <color indexed="81"/>
            <rFont val="Arial"/>
            <family val="2"/>
          </rPr>
          <t xml:space="preserve">Eine konzeptionelle Zusammenfassung der Arbeit und des erarbeiteten
Ergebnisses erleichtert dem mit dem Projekt befassten Leser des
Berichts (verantwortlichen Fachkraft, Experten) den Einstieg für das Verständnis
der geleisteten Arbeit. Die Kurzfassung enthält nur Text und keine Grafik
Gütestufe 3 
1.Die Kurzfassung richtet sich an die fachlich kompetenten Leser.
2.Die Kurzfassung enthält die Punkte: Kurze Ausgangssituation -
Umsetzung - Ergebnis.
3.Die Kurzfassung enthält zu jedem dieser genannten Punkte die
wesentlichen Aspekte.
4.Die Kurzfassung ist nicht länger als 1 A4-Seite Text und enthält keine
Grafik.
Gütestufe 2 Drei Punkte sind erfüllt.
Gütestufe 1 Zwei Punkte sind erfüllt.
Gütestufe 0 Weniger als zwei Punkte sind erfüllt.
</t>
        </r>
      </text>
    </comment>
    <comment ref="B30" authorId="1" shapeId="0" xr:uid="{00000000-0006-0000-0500-000013000000}">
      <text>
        <r>
          <rPr>
            <sz val="8"/>
            <color indexed="81"/>
            <rFont val="Arial"/>
            <family val="2"/>
          </rPr>
          <t xml:space="preserve">Führung des Arbeitsjournals
Im Arbeitsjournal werden die täglichen Arbeiten, aufgetretenen Probleme
sowie allfälligen Hilfestellungen, Überzeiten und ungeplanten Arbeiten
festgehalten. Das Arbeitsjournal ist strukturiert und nimmt Bezug auf den
Zeitplan.
Gütestufe 3 
1. Die Darstellung ist übersichtlich, klar und verständlich.
2. Alle Aktivitäten gemäss Zeitplan sowie Überzeiten und ungeplante
Arbeiten sind erwähnt.
3. Erfolge und Misserfolge sind erwähnt.
4. Alle beanspruchten Hilfestellungen sind erwähnt und begründet.
Gütestufe 2 Drei Punkte sind erfüllt.
Gütestufe 1 Zwei Punkte sind erfüllt.
Gütestufe 0 Weniger als zwei Punkte sind erfüllt.
</t>
        </r>
      </text>
    </comment>
    <comment ref="B31" authorId="1" shapeId="0" xr:uid="{00000000-0006-0000-0500-000014000000}">
      <text>
        <r>
          <rPr>
            <b/>
            <sz val="8"/>
            <color indexed="81"/>
            <rFont val="Arial"/>
            <family val="2"/>
          </rPr>
          <t>Gütestufe 3</t>
        </r>
        <r>
          <rPr>
            <sz val="8"/>
            <color indexed="81"/>
            <rFont val="Arial"/>
            <family val="2"/>
          </rPr>
          <t xml:space="preserve">
1. Hat im Arbeitsjournal seine Vorgehensweise und das Ergebnis kritisch
hinterfragt.
2. Vergleicht mögliche Lösungs-Varianten oder begründet, weshalb es keine
Varianten gibt.
3. Zieht im Schlusswort nachvollziehbare Schlüsse aus seiner eigenen Reflexion.
4. Das Schlusswort enthält eine persönliche Bilanz
</t>
        </r>
        <r>
          <rPr>
            <b/>
            <sz val="8"/>
            <color indexed="81"/>
            <rFont val="Arial"/>
            <family val="2"/>
          </rPr>
          <t>Gütestufe 2</t>
        </r>
        <r>
          <rPr>
            <sz val="8"/>
            <color indexed="81"/>
            <rFont val="Arial"/>
            <family val="2"/>
          </rPr>
          <t xml:space="preserve">
Drei der genannten Punkte sind erfüllt.
</t>
        </r>
        <r>
          <rPr>
            <b/>
            <sz val="8"/>
            <color indexed="81"/>
            <rFont val="Arial"/>
            <family val="2"/>
          </rPr>
          <t>Gütestufe 1</t>
        </r>
        <r>
          <rPr>
            <sz val="8"/>
            <color indexed="81"/>
            <rFont val="Arial"/>
            <family val="2"/>
          </rPr>
          <t xml:space="preserve">
Zwei der genannten Punkte sind erfüllt oder alle vier Punkte sind teilweise erfüllt.
</t>
        </r>
        <r>
          <rPr>
            <b/>
            <sz val="8"/>
            <color indexed="81"/>
            <rFont val="Arial"/>
            <family val="2"/>
          </rPr>
          <t>Gütestufe 0</t>
        </r>
        <r>
          <rPr>
            <sz val="8"/>
            <color indexed="81"/>
            <rFont val="Arial"/>
            <family val="2"/>
          </rPr>
          <t xml:space="preserve">
Einer oder keiner der genannten Punkte ist erfüllt.</t>
        </r>
      </text>
    </comment>
    <comment ref="B32" authorId="1" shapeId="0" xr:uid="{00000000-0006-0000-0500-000015000000}">
      <text>
        <r>
          <rPr>
            <b/>
            <sz val="8"/>
            <color indexed="81"/>
            <rFont val="Arial"/>
            <family val="2"/>
          </rPr>
          <t>Gütestufe 3</t>
        </r>
        <r>
          <rPr>
            <sz val="8"/>
            <color indexed="81"/>
            <rFont val="Arial"/>
            <family val="2"/>
          </rPr>
          <t xml:space="preserve">
1. Der IPA-Bericht ist in eine zu den Themen und Schwerpunkten passende
Kapitelstruktur unterteilt.
2. Der IPA-Bericht ist übersichtlich gegliedert und eingesetzte Überschriften sind
mit entsprechenden Inhalten gefüllt.
3. Die Reihenfolge der Themen im IPA-Bericht ist aufeinander abgestimmt.
4. Die Gestaltung von Überschriften, Texten und Grafiken erleichtert den
Lesefluss und behindert ihn nicht.
</t>
        </r>
        <r>
          <rPr>
            <b/>
            <sz val="8"/>
            <color indexed="81"/>
            <rFont val="Arial"/>
            <family val="2"/>
          </rPr>
          <t>Gütestufe 2</t>
        </r>
        <r>
          <rPr>
            <sz val="8"/>
            <color indexed="81"/>
            <rFont val="Arial"/>
            <family val="2"/>
          </rPr>
          <t xml:space="preserve">
Drei der genannten Punkte sind erfüllt.
</t>
        </r>
        <r>
          <rPr>
            <b/>
            <sz val="8"/>
            <color indexed="81"/>
            <rFont val="Arial"/>
            <family val="2"/>
          </rPr>
          <t xml:space="preserve">Gütestufe 1
</t>
        </r>
        <r>
          <rPr>
            <sz val="8"/>
            <color indexed="81"/>
            <rFont val="Arial"/>
            <family val="2"/>
          </rPr>
          <t xml:space="preserve">Zwei der genannten Punkte sind erfüllt oder alle vier Punkte sind teilweise erfüllt.
</t>
        </r>
        <r>
          <rPr>
            <b/>
            <sz val="8"/>
            <color indexed="81"/>
            <rFont val="Arial"/>
            <family val="2"/>
          </rPr>
          <t xml:space="preserve">Gütestufe 0
</t>
        </r>
        <r>
          <rPr>
            <sz val="8"/>
            <color indexed="81"/>
            <rFont val="Arial"/>
            <family val="2"/>
          </rPr>
          <t>Einer oder keiner der genannten Punkte ist erfüllt</t>
        </r>
      </text>
    </comment>
    <comment ref="B33" authorId="1" shapeId="0" xr:uid="{00000000-0006-0000-0500-000016000000}">
      <text>
        <r>
          <rPr>
            <b/>
            <sz val="8"/>
            <color indexed="81"/>
            <rFont val="Arial"/>
            <family val="2"/>
          </rPr>
          <t>Gütestufe 3</t>
        </r>
        <r>
          <rPr>
            <sz val="8"/>
            <color indexed="81"/>
            <rFont val="Arial"/>
            <family val="2"/>
          </rPr>
          <t xml:space="preserve">
Der Text des IPA-Berichtes ist hinsichtlich der Prägnanz bestmöglich gestaltet. Er ist
durchgängig oder mit höchstens einer Ausnahme so ausführlich wie für das Verständnis
erforderlich und enthält weder Ballast noch unnötige Redundanzen.
</t>
        </r>
        <r>
          <rPr>
            <b/>
            <sz val="8"/>
            <color indexed="81"/>
            <rFont val="Arial"/>
            <family val="2"/>
          </rPr>
          <t>Gütestufe 2</t>
        </r>
        <r>
          <rPr>
            <sz val="8"/>
            <color indexed="81"/>
            <rFont val="Arial"/>
            <family val="2"/>
          </rPr>
          <t xml:space="preserve">
Der IPA-Bericht hat an höchstens zwei Stellen (Unterkapitel) eine dieser Schwächen:
Text zu lang (Ballast) / Text redundant / Text irrelevant / Wichtige
Informationen fehlen / Zum Verständnis erforderliche Erläuterungen fehlen.
</t>
        </r>
        <r>
          <rPr>
            <b/>
            <sz val="8"/>
            <color indexed="81"/>
            <rFont val="Arial"/>
            <family val="2"/>
          </rPr>
          <t>Gütestufe 1</t>
        </r>
        <r>
          <rPr>
            <sz val="8"/>
            <color indexed="81"/>
            <rFont val="Arial"/>
            <family val="2"/>
          </rPr>
          <t xml:space="preserve">
Der IPA-Bericht hat an höchstens drei Stellen (Unterkapitel) eine dieser Schwächen:
Text zu lang (Ballast) / Text redundant / Text irrelevant / Wichtige
Informationen fehlen / Zum Verständnis erforderliche Erläuterungen fehlen.
</t>
        </r>
        <r>
          <rPr>
            <b/>
            <sz val="8"/>
            <color indexed="81"/>
            <rFont val="Arial"/>
            <family val="2"/>
          </rPr>
          <t>Gütestufe 0</t>
        </r>
        <r>
          <rPr>
            <sz val="8"/>
            <color indexed="81"/>
            <rFont val="Arial"/>
            <family val="2"/>
          </rPr>
          <t xml:space="preserve">
Der IPA-Bericht hat an mehr als drei Stellen (Unterkapitel) eine dieser Schwächen:
Text zu lang (Ballast) / Text redundant / Text irrelevant / Wichtige
Informationen fehlen / Zum Verständnis erforderliche Erläuterungen fehlen.</t>
        </r>
      </text>
    </comment>
    <comment ref="B34" authorId="1" shapeId="0" xr:uid="{00000000-0006-0000-0500-000017000000}">
      <text>
        <r>
          <rPr>
            <sz val="8"/>
            <color indexed="81"/>
            <rFont val="Arial"/>
            <family val="2"/>
          </rPr>
          <t xml:space="preserve">1.Der IPA-Bericht ist in Teil 1 (obligatorische Kapitel) und Teil 2 (ProjektDokumentation) unterteilt. Ein allfälliger Quellcode ist im Anhang
vorhanden;
2.Teil 1 enthält: Aufgabenstellung im Originaltext gemäss Eingabe in
PkOrg;
3.Teil 1 enthält: Projektaufbauorganisation, Zeitplan, Arbeitsjournal;
4.Der IPA-Bericht enthält ein aktuelles Inhaltsverzeichnis;
5.... ein vollständiges Quellenverzeichnis;
6.... auf allen Seiten eine Kopf- oder Fusszeile mit dem aktuellen
Druckdatum und dem Namen des Kandidaten;
7 ….ein alphabetisch sortiertes Glossar mit korrekten Erläuterungen der
verwendeten Fachbegriffe und Abkürzungen, welche einer
Gütestufe 2 Sechs Punkte sind erfüllt.
Gütestufe 1 Vier oder Fünf Punkte sind erfüllt.
Gütestufe 0 Drei oder weniger Punkte sind erfüllt.
</t>
        </r>
      </text>
    </comment>
    <comment ref="B35" authorId="1" shapeId="0" xr:uid="{00000000-0006-0000-0500-000018000000}">
      <text>
        <r>
          <rPr>
            <sz val="8"/>
            <color indexed="81"/>
            <rFont val="Arial"/>
            <family val="2"/>
          </rPr>
          <t xml:space="preserve">Sprachlicher Ausdruck und Stil / Rechtschreibung und
Grammatik
Die Art des sprachlichen Ausdrucks ist bedeutend für die Weitergabe und
Verständlichkeit von Informationen und Ergebnissen. Die Verwendung
angemessener Fachbegriffe, deren korrekte und adressatengerechte
Anwendung (z.B. IT-Abteilung, Fachleute, Aussenstehende) sind für
Informatiker ein wichtiges Verständigungsmittel. Die Rechtschreibung
und Grammatik beeinflussen die Lesbarkeit und Verständlichkeit des
Textes wesentlich. Durch sorgfältiges Arbeiten und den korrekten Einsatz
gängiger Hilfsmittel (Rechtschreibprüfung, Lexika) sind Schreibfehler zu
vermeiden.
Gütestufe 3
 1. Die Sprache ist durchgehend klar verständlich (Satzbau,
Wortstellungen), in einem flüssigen Stil sowie in vollständigen und
ausformulierten Sätzen geschrieben.
2. Fachbegriffe werden korrekt und adressatengerecht eingesetzt.
3. Der IPA-Bericht enthält nur wenige Rechtschreib- oder
Grammatikfehler.
Gütestufe 2 Zwei der genannten Punkte sind erfüllt.
Gütestufe 1 Einer der genannten Punkte ist erfüllt.
Gütestufe 0 Keiner der genannten Punkte ist erfüllt.
</t>
        </r>
      </text>
    </comment>
    <comment ref="B36" authorId="1" shapeId="0" xr:uid="{00000000-0006-0000-0500-000019000000}">
      <text>
        <r>
          <rPr>
            <b/>
            <sz val="8"/>
            <color indexed="81"/>
            <rFont val="Arial"/>
            <family val="2"/>
          </rPr>
          <t>Gütestufe 3</t>
        </r>
        <r>
          <rPr>
            <sz val="8"/>
            <color indexed="81"/>
            <rFont val="Arial"/>
            <family val="2"/>
          </rPr>
          <t xml:space="preserve">
1. Die Darstellung enthält eine geeignete Seitennummerierung
2. Der Seitenumbruch ist sinnvoll oder behindert den Lesefluss nicht.
3. Jede Seite enthält Informationen und nicht nur eine einzelne Textzeile oder
Überschrift.
4. Die Darstellung ist zweckmässig und sauber.
</t>
        </r>
        <r>
          <rPr>
            <b/>
            <sz val="8"/>
            <color indexed="81"/>
            <rFont val="Arial"/>
            <family val="2"/>
          </rPr>
          <t xml:space="preserve">
Gütestufe 2</t>
        </r>
        <r>
          <rPr>
            <sz val="8"/>
            <color indexed="81"/>
            <rFont val="Arial"/>
            <family val="2"/>
          </rPr>
          <t xml:space="preserve">
Drei Punkte sind erfüllt.
</t>
        </r>
        <r>
          <rPr>
            <b/>
            <sz val="8"/>
            <color indexed="81"/>
            <rFont val="Arial"/>
            <family val="2"/>
          </rPr>
          <t>Gütestufe 1</t>
        </r>
        <r>
          <rPr>
            <sz val="8"/>
            <color indexed="81"/>
            <rFont val="Arial"/>
            <family val="2"/>
          </rPr>
          <t xml:space="preserve">
Zwei Punkte sind erfüllt.
</t>
        </r>
        <r>
          <rPr>
            <b/>
            <sz val="8"/>
            <color indexed="81"/>
            <rFont val="Arial"/>
            <family val="2"/>
          </rPr>
          <t xml:space="preserve">
Gütestufe 0</t>
        </r>
        <r>
          <rPr>
            <sz val="8"/>
            <color indexed="81"/>
            <rFont val="Arial"/>
            <family val="2"/>
          </rPr>
          <t xml:space="preserve">
Weniger als zwei Aspekte sind gut erfüllt
</t>
        </r>
        <r>
          <rPr>
            <b/>
            <sz val="8"/>
            <color indexed="81"/>
            <rFont val="Arial"/>
            <family val="2"/>
          </rPr>
          <t xml:space="preserve">
</t>
        </r>
      </text>
    </comment>
    <comment ref="B37" authorId="0" shapeId="0" xr:uid="{00000000-0006-0000-0500-00001A000000}">
      <text>
        <r>
          <rPr>
            <b/>
            <sz val="9"/>
            <color indexed="81"/>
            <rFont val="Segoe UI"/>
            <family val="2"/>
          </rPr>
          <t xml:space="preserve">Grafiken, Bilder, Diagramme und Tabellen werden verwendet, um etwas
</t>
        </r>
        <r>
          <rPr>
            <sz val="9"/>
            <color indexed="81"/>
            <rFont val="Segoe UI"/>
            <family val="2"/>
          </rPr>
          <t>Komplexes übersichtlich darzustellen, etwas verständlich zu machen
oder auch zu gliedern.
Gütestufe 3 
1.Es werden an vernünftigen Stellen Grafiken, Bilder, Diagramme oder
Tabellen eingesetzt, um die Inhalte im IPA-Bericht besser darzustellen
und den Text verständlicher zu machen;
2.Die Wahl der Darstellungen ist durchgehend geeignet;
3. Die Darstellung ist kontrastreich und optisch gut lesbar (als Referenz dient der Ausdruck auf A4);
4.Die Darstellungen sind inhaltlich verständlich;
5.Die Darstellungen sind aussagekräftig;
6.Die Darstellungen sind im Text oder in einer Legende erklärt;
7.Die Darstellungen passen zum Kontext.
Gütestufe 2 
6 Aspekte gut erfüllt.
Gütestufe 1
 4 oder 5 Aspekte gut erfüllt.
Gütestufe 0 
Weniger als 4 Aspekte gut erfüllt</t>
        </r>
      </text>
    </comment>
    <comment ref="B38" authorId="0" shapeId="0" xr:uid="{00000000-0006-0000-0500-00001B000000}">
      <text>
        <r>
          <rPr>
            <sz val="9"/>
            <color indexed="81"/>
            <rFont val="Segoe UI"/>
            <family val="2"/>
          </rPr>
          <t>Zu welchen Ergebnissen und Erkenntnissen führt die Testdurchführung?
Gütestufe 3
1. Die Testdurchführung basiert auf dem Testkonzept; dies ist
entsprechend dokumentiert (inkl. allfälliger Abweichungen davon).
2. Alle Testresultate sind korrekt und übersichtlich dokumentiert.
3. Das Testprotokoll beinhaltet Angaben über den Testzeitpunkt, die Testperson sowie allfällige spezifische Informationen.
4. Es wird ein aussagekräftiges Fazit zum Testergebnis (pro Testfall) gezogen und es werden allfällige notwendige
Massnahmen/Empfehlungen beschrieben.
Gütestufe 2 Drei der Aspekte sind erfüllt.
Gütestufe 1 Zwei der Aspekte sind erfüllt.
Gütestufe 0 Weniger als zwei Aspekte sind erfüllt.</t>
        </r>
        <r>
          <rPr>
            <b/>
            <sz val="9"/>
            <color indexed="81"/>
            <rFont val="Segoe UI"/>
            <family val="2"/>
          </rPr>
          <t xml:space="preserve">
</t>
        </r>
      </text>
    </comment>
    <comment ref="B43" authorId="1" shapeId="0" xr:uid="{00000000-0006-0000-0500-00001D000000}">
      <text>
        <r>
          <rPr>
            <sz val="8"/>
            <color indexed="81"/>
            <rFont val="Arial"/>
            <family val="2"/>
          </rPr>
          <t>Präsentation: Zeitmanagement, Struktur
Struktur und Aufbau der Präsentation zeigen die wesentlichen Aspekte
(Aufgaben, Ablauf, Ergebnisse) der IPA. Der vorgegebene Zeitrahmen
wird eingehalten.
Gütestufe 3 
1.Die Präsentation hat einen Einstieg mit einem Überblick zur folgenden
Präsentation, einen Mittelteil und zum Abschluss eine kritische
Würdigung.
2.Die Präsentation zeigt wesentliche Aspekte der Ergebnisse der IPA.
3.Die Präsentation setzt relevante Schwerpunkte.
4.Die Präsentation ist in ihrer Abfolge logisch und zusammenhängend
aufgebaut.
5.Der Zeitrahmen wurde eingehalten (15 - 20 Min).
Gütestufe 2
Von den Punkten eins bis vier wurden drei erfüllt, zusätzlich wurde Punkt
fünf erfüllt. --&gt; Oder Die Punkte eins bis vier wurden erfüllt, zusätzlich
wurde der Zeitrahmen um nicht mehr als 2 Minuten unter- oder
überschritten.
Gütestufe 1 Von den Punkten eins bis vier wurden zwei erfüllt, zusätzlich wurde Punkt
fünf erfüllt. --&gt; Oder Die Punkte eins bis vier wurden erfüllt, zusätzlich
wurde der Zeitrahmen um nicht mehr als 4 Minuten unter- oder
überschritten.
Gütestufe 0 Keine der Gütestufen 3, 2 oder 1 wurde erreicht.</t>
        </r>
      </text>
    </comment>
    <comment ref="B44" authorId="1" shapeId="0" xr:uid="{00000000-0006-0000-0500-00001E000000}">
      <text>
        <r>
          <rPr>
            <b/>
            <sz val="8"/>
            <color indexed="81"/>
            <rFont val="Arial"/>
            <family val="2"/>
          </rPr>
          <t xml:space="preserve">Präsentation: Medieneinsatz, technische Aspekte
</t>
        </r>
        <r>
          <rPr>
            <sz val="8"/>
            <color indexed="81"/>
            <rFont val="Arial"/>
            <family val="2"/>
          </rPr>
          <t>Zur Unterstützung des Vortrags und der Demonstration werden
technische Hilfsmittel einzeln oder in Kombination verwendet. Diese
werden situationsgerecht eingesetzt und korrekt angewendet.</t>
        </r>
        <r>
          <rPr>
            <b/>
            <sz val="8"/>
            <color indexed="81"/>
            <rFont val="Arial"/>
            <family val="2"/>
          </rPr>
          <t xml:space="preserve">
</t>
        </r>
        <r>
          <rPr>
            <sz val="8"/>
            <color indexed="81"/>
            <rFont val="Arial"/>
            <family val="2"/>
          </rPr>
          <t xml:space="preserve">
Gütestufe 3 
1. Setzt geeignete Mittel zur Unterstützung des Vortrages ein.
2. Bedient die eingesetzten Mittel korrekt.
3. Sprache und Medieneinsatz sind aufeinander abgestimmt und
ergänzen sich.
4. Die technischen Hilfsmittel wurden vorab getestet, laufen einwandfrei
und werden richtig eingesetzt.
Gütestufe 2 Drei der genannten Punkte sind erfüllt.
Gütestufe 1 Zwei der genannten Punkte sind erfüllt.
Gütestufe 0 Einer oder keiner der genannten Punkte ist erfüllt</t>
        </r>
      </text>
    </comment>
    <comment ref="B45" authorId="1" shapeId="0" xr:uid="{00000000-0006-0000-0500-00001F000000}">
      <text>
        <r>
          <rPr>
            <sz val="8"/>
            <color indexed="81"/>
            <rFont val="Arial"/>
            <family val="2"/>
          </rPr>
          <t>Präsentationstechnik
Die Präsentation muss sprachlich die kantonalen Vorgaben
berücksichtigen. Erwartet werden korrekt formulierte Sätze und
verständliche Aussprache. Die Formulierungen und die Fachsprache sind
dem Zielpublikum (Fachpersonen, Experten) angepasst. Lautstärke,
Sprechgeschwindigkeit sowie Gestik/Mimik sind dem Zielpublikum und
den Räumlichkeiten angepasst.
Gütestufe 3 
1. Die Aussagen sind tadellos formuliert.
2. Die Sätze sind verständlich aufgebaut, vollständig und sprachlich
korrekt.
3. Die Aussprache ist deutlich.
4. Gestik/Mimik ist dem Zielpublikum angepasst.
5. Der Blickkontakt zum Publikum wurde regelmässig gehalten und
gesucht.
Gütestufe 2 Vier Punkte sind erfüllt.
Gütestufe 1 Drei Punkte sind erfüllt.
Gütestufe 0 Zwei oder weniger Punkte sind erfüllt</t>
        </r>
      </text>
    </comment>
    <comment ref="B46" authorId="1" shapeId="0" xr:uid="{00000000-0006-0000-0500-000020000000}">
      <text>
        <r>
          <rPr>
            <b/>
            <sz val="8"/>
            <color indexed="81"/>
            <rFont val="Arial"/>
            <family val="2"/>
          </rPr>
          <t>Gütestufe 3</t>
        </r>
        <r>
          <rPr>
            <sz val="8"/>
            <color indexed="81"/>
            <rFont val="Arial"/>
            <family val="2"/>
          </rPr>
          <t xml:space="preserve">
1. Demo zeigt die grundlegenden Funktionen der Facharbeit
2. Demo ist inhaltlich und fachlich gut vorbereitet
3. Demo ist für Zuschauer verständlich und nachvollziehbar
4. Kandidat verliert während der Demonstration den roten Faden nicht.t.
</t>
        </r>
        <r>
          <rPr>
            <b/>
            <sz val="8"/>
            <color indexed="81"/>
            <rFont val="Arial"/>
            <family val="2"/>
          </rPr>
          <t>Gütestufe 2</t>
        </r>
        <r>
          <rPr>
            <sz val="8"/>
            <color indexed="81"/>
            <rFont val="Arial"/>
            <family val="2"/>
          </rPr>
          <t xml:space="preserve">
3 Aspekte erfüllt.
</t>
        </r>
        <r>
          <rPr>
            <b/>
            <sz val="8"/>
            <color indexed="81"/>
            <rFont val="Arial"/>
            <family val="2"/>
          </rPr>
          <t>Gütestufe 1</t>
        </r>
        <r>
          <rPr>
            <sz val="8"/>
            <color indexed="81"/>
            <rFont val="Arial"/>
            <family val="2"/>
          </rPr>
          <t xml:space="preserve">
2 Aspekte erfüllt
</t>
        </r>
        <r>
          <rPr>
            <b/>
            <sz val="8"/>
            <color indexed="81"/>
            <rFont val="Arial"/>
            <family val="2"/>
          </rPr>
          <t>Gütestufe 0</t>
        </r>
        <r>
          <rPr>
            <sz val="8"/>
            <color indexed="81"/>
            <rFont val="Arial"/>
            <family val="2"/>
          </rPr>
          <t xml:space="preserve">
Weniger als 2 Aspekte erfüllt</t>
        </r>
      </text>
    </comment>
    <comment ref="B47" authorId="1" shapeId="0" xr:uid="{00000000-0006-0000-0500-000021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 ref="B48" authorId="1" shapeId="0" xr:uid="{00000000-0006-0000-0500-000022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 ref="B49" authorId="1" shapeId="0" xr:uid="{00000000-0006-0000-0500-000023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 ref="B50" authorId="1" shapeId="0" xr:uid="{00000000-0006-0000-0500-000024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 ref="B51" authorId="1" shapeId="0" xr:uid="{00000000-0006-0000-0500-000025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 ref="B52" authorId="1" shapeId="0" xr:uid="{00000000-0006-0000-0500-000026000000}">
      <text>
        <r>
          <rPr>
            <b/>
            <sz val="8"/>
            <color indexed="81"/>
            <rFont val="Arial"/>
            <family val="2"/>
          </rPr>
          <t>Gütestufe 3</t>
        </r>
        <r>
          <rPr>
            <sz val="8"/>
            <color indexed="81"/>
            <rFont val="Arial"/>
            <family val="2"/>
          </rPr>
          <t xml:space="preserve">
Die Beantwortung der Fragestellung behandelt alle Aspekte professionell in differenzierter Weise. Alle getätigten Aussagen sind − wo notwendig − mit Beispielen oder logischen Schlussfolgerungen belegt. Die Antworten sind fachlich kompetent und korrekt. Der Kandidat kann auch zu Details präzise Auskunft geben.
</t>
        </r>
        <r>
          <rPr>
            <b/>
            <sz val="8"/>
            <color indexed="81"/>
            <rFont val="Arial"/>
            <family val="2"/>
          </rPr>
          <t>Gütestufe 2</t>
        </r>
        <r>
          <rPr>
            <sz val="8"/>
            <color indexed="81"/>
            <rFont val="Arial"/>
            <family val="2"/>
          </rPr>
          <t xml:space="preserve">
Die Beantwortung der Fragestellung lässt einen oder mehrere nebensächliche Aspekte ausser Acht oder der zentrale Aspekt ist nicht hinreichend differenziert. Die meisten Aussagen sind − wo notwendig − mit Beispielen oder logischen Schlussfolgerungen belegt. Der Kandidat gibt meist korrekte Antworten, kann zu Details meist präzise Auskunft geben.
</t>
        </r>
        <r>
          <rPr>
            <b/>
            <sz val="8"/>
            <color indexed="81"/>
            <rFont val="Arial"/>
            <family val="2"/>
          </rPr>
          <t>Gütestufe 1</t>
        </r>
        <r>
          <rPr>
            <sz val="8"/>
            <color indexed="81"/>
            <rFont val="Arial"/>
            <family val="2"/>
          </rPr>
          <t xml:space="preserve">
Die Beantwortung der Fragestellung lässt einen zentralen Aspekt ganz ausser Acht oder ist bezüglich des überwiegenden Teils der zentralen Aspekte nicht hinreichend differenziert. Viele Aussagen sind nicht − wo notwendig − mit Beispielen oder logischen Schlussfolgerungen belegt. Der Kandidat gibt häufig falsche oder unpräzise Antworten.
</t>
        </r>
        <r>
          <rPr>
            <b/>
            <sz val="8"/>
            <color indexed="81"/>
            <rFont val="Arial"/>
            <family val="2"/>
          </rPr>
          <t>Gütestufe 0</t>
        </r>
        <r>
          <rPr>
            <sz val="8"/>
            <color indexed="81"/>
            <rFont val="Arial"/>
            <family val="2"/>
          </rPr>
          <t xml:space="preserve">
Der Kandidat kann die Fragen zu seiner Facharbeit nicht korrekt beantworten.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Desertangle</author>
  </authors>
  <commentList>
    <comment ref="H1" authorId="0" shapeId="0" xr:uid="{00000000-0006-0000-0100-000001000000}">
      <text>
        <r>
          <rPr>
            <b/>
            <sz val="9"/>
            <color indexed="81"/>
            <rFont val="Segoe UI"/>
            <family val="2"/>
          </rPr>
          <t xml:space="preserve">Wieder im Büro/zu Hause
</t>
        </r>
        <r>
          <rPr>
            <sz val="9"/>
            <color indexed="81"/>
            <rFont val="Segoe UI"/>
            <family val="2"/>
          </rPr>
          <t xml:space="preserve">
Die Prüfungsleitung ist Ihnen dankbar, wenn Sie die folgenden Arbeiten direkt erledigen.
1
Punktzahlen und Hinweise zur IPA und zum Lehr-/Praktikumsbetrieb sofort in PkOrg
eintragen. Bei verspäteter Abgabe zusätzlich Mail an den/die Chefexpert/in und Eintrag
ins Feld "Expertenbericht" auf PkOrg, welcher die Umstände beschreibt.
Der bei zu spätem Upload automatisch gesetzte Haken für einen Abzug darf nicht gelöscht
werden.
2
Falls grosse Uneinigkeiten (&gt; 0.3 Notenpunkte oder genügend/ungenügend) bei der Bewertung
aufgetreten sind, fordern Sie bei dem/der Chefexpert/in eine Zweitbeurteilung
an.
3
Das ganze Dossier mit allen Unterlagen (vgl. Inhaltsverzeichnis)
- Bewertungsblatt
- Unterschriebener IPA-Bericht (durch IPA-verantwortliche Fachkraft bewertet)
- Notizen aller Beteiligten inklusive schriftlicher Korrespondenz
- Weitere Beilagen (Arztzeugnis, etc.)
- Diese Excel kann in Pkorg </t>
        </r>
        <r>
          <rPr>
            <b/>
            <sz val="9"/>
            <color indexed="81"/>
            <rFont val="Segoe UI"/>
            <family val="2"/>
          </rPr>
          <t>Dokumentenpool beim KD eingefügt werden.</t>
        </r>
        <r>
          <rPr>
            <sz val="9"/>
            <color indexed="81"/>
            <rFont val="Segoe UI"/>
            <family val="2"/>
          </rPr>
          <t xml:space="preserve">
umgehend für die FA-Notenklausur dem/der Chefexpert/in zukommen lassen. Vorgaben
der kantonalen Prüfungsinstanz beachten.
4
Am Tag der Notenklausur sollten Sie für Rückfragen erreichbar sein. Tragen Sie den
Termin in Ihre Agenda ein.
5
</t>
        </r>
        <r>
          <rPr>
            <b/>
            <sz val="9"/>
            <color indexed="81"/>
            <rFont val="Segoe UI"/>
            <family val="2"/>
          </rPr>
          <t>Denken Sie an Ihre Schweigepflicht:</t>
        </r>
        <r>
          <rPr>
            <sz val="9"/>
            <color indexed="81"/>
            <rFont val="Segoe UI"/>
            <family val="2"/>
          </rPr>
          <t xml:space="preserve"> Ausserhalb des Bewertungsverfahrens darf weder
über den Inhalt der IPA noch über die Bewertung gesprochen werden. Die Rechte am
Resultat der IPA gehören der Lehr-/Praktikumsfirma.
Abschliessend gebührt Ihnen ein ganz herzliches Dankeschön!
Wir sind uns bewusst, dass es nicht selbstverständlich ist, dass Sie die Arbeit als Expertin oder
als Experte übernehmen. Die Berufslehre geniesst nicht zuletzt wegen des Prüfungswesens ein
hohes Ansehen - schön, dass Sie diese Verantwortung mittragen!
</t>
        </r>
      </text>
    </comment>
  </commentList>
</comments>
</file>

<file path=xl/sharedStrings.xml><?xml version="1.0" encoding="utf-8"?>
<sst xmlns="http://schemas.openxmlformats.org/spreadsheetml/2006/main" count="131" uniqueCount="114">
  <si>
    <t xml:space="preserve">Bewertungsbogen IPA </t>
  </si>
  <si>
    <t>Teil A: Teil A: Kriterien Fachkompetenz</t>
  </si>
  <si>
    <t>Hinweistext</t>
  </si>
  <si>
    <t>Nr.</t>
  </si>
  <si>
    <t>Leitfrage</t>
  </si>
  <si>
    <t>Begründung (Begründung immer bei Punktabzug!)</t>
  </si>
  <si>
    <t>HEX</t>
  </si>
  <si>
    <t>NEX</t>
  </si>
  <si>
    <t>A1</t>
  </si>
  <si>
    <r>
      <t xml:space="preserve">Projektmanagement und Planung 
</t>
    </r>
    <r>
      <rPr>
        <sz val="10"/>
        <color theme="1"/>
        <rFont val="Arial"/>
        <family val="2"/>
      </rPr>
      <t xml:space="preserve">Komplexe Aufträge werden mit Unterstützung einer ProjektmanagementMethode gelöst. Auch für "Macherarbeiten" müssen die Verhältnisse analysiert, das Zielsystem geplant, Varianten verglichen und ein Handlungsplan entworfen werden. </t>
    </r>
  </si>
  <si>
    <t>A2</t>
  </si>
  <si>
    <r>
      <rPr>
        <b/>
        <sz val="10"/>
        <color theme="1"/>
        <rFont val="Arial"/>
        <family val="2"/>
      </rPr>
      <t>Wissensbeschaffung</t>
    </r>
    <r>
      <rPr>
        <sz val="10"/>
        <color theme="1"/>
        <rFont val="Arial"/>
        <family val="2"/>
      </rPr>
      <t xml:space="preserve">
Es stehen vielfältige Informationen zur Verfügung. Der Kandidat kann Informationsträger und -kanäle aufgabenbezogen auswählen, Informationen bewerten und diese zielführend verwenden.   </t>
    </r>
  </si>
  <si>
    <t>A3</t>
  </si>
  <si>
    <r>
      <rPr>
        <b/>
        <sz val="10"/>
        <color theme="1"/>
        <rFont val="Arial"/>
        <family val="2"/>
      </rPr>
      <t>Zeitplan</t>
    </r>
    <r>
      <rPr>
        <sz val="10"/>
        <color theme="1"/>
        <rFont val="Arial"/>
        <family val="2"/>
      </rPr>
      <t xml:space="preserve">
Um den Fortschritt der Arbeit zu kontrollieren und Abweichungen zum Zeitplan frühzeitig zu erkennen, wird regelmässig ein Soll/Ist-Vergleich vorgenommen.</t>
    </r>
  </si>
  <si>
    <t>A4</t>
  </si>
  <si>
    <r>
      <rPr>
        <b/>
        <sz val="10"/>
        <color theme="1"/>
        <rFont val="Arial"/>
        <family val="2"/>
      </rPr>
      <t xml:space="preserve">Konzeptionelles Umsetzung </t>
    </r>
    <r>
      <rPr>
        <sz val="10"/>
        <color theme="1"/>
        <rFont val="Arial"/>
        <family val="2"/>
      </rPr>
      <t xml:space="preserve">
Welche Konzepte wurden angewandt, um die Aufgabe wie auch Lösung vereinfacht darzustellen?   </t>
    </r>
  </si>
  <si>
    <t>A5</t>
  </si>
  <si>
    <r>
      <rPr>
        <b/>
        <sz val="10"/>
        <color theme="1"/>
        <rFont val="Arial"/>
        <family val="2"/>
      </rPr>
      <t xml:space="preserve">Projektumfeld: Systemgrenzen / Schnittstellen zur Aussenwelt
</t>
    </r>
    <r>
      <rPr>
        <sz val="10"/>
        <color theme="1"/>
        <rFont val="Arial"/>
        <family val="2"/>
      </rPr>
      <t xml:space="preserve">Die Einbettung des Auftrages ins Umfeld ist dokumentiert. </t>
    </r>
  </si>
  <si>
    <t>A6</t>
  </si>
  <si>
    <r>
      <rPr>
        <b/>
        <sz val="10"/>
        <color theme="1"/>
        <rFont val="Arial"/>
        <family val="2"/>
      </rPr>
      <t xml:space="preserve">Testkonzept
</t>
    </r>
    <r>
      <rPr>
        <sz val="10"/>
        <color theme="1"/>
        <rFont val="Arial"/>
        <family val="2"/>
      </rPr>
      <t xml:space="preserve">Wie setzt sich ein Testkonzept zusammen? Welche Voraussetzungen müssen erfüllt sein, damit Testergebnisse reproduziert werden können?   </t>
    </r>
  </si>
  <si>
    <t>A7</t>
  </si>
  <si>
    <r>
      <rPr>
        <b/>
        <sz val="10"/>
        <color theme="1"/>
        <rFont val="Arial"/>
        <family val="2"/>
      </rPr>
      <t xml:space="preserve">Leitungsfähigkeit
</t>
    </r>
    <r>
      <rPr>
        <sz val="10"/>
        <color theme="1"/>
        <rFont val="Arial"/>
        <family val="2"/>
      </rPr>
      <t xml:space="preserve">Welche Leistung legte der Kandidat an den Tag?   </t>
    </r>
  </si>
  <si>
    <t>A8</t>
  </si>
  <si>
    <r>
      <rPr>
        <b/>
        <sz val="10"/>
        <color theme="1"/>
        <rFont val="Arial"/>
        <family val="2"/>
      </rPr>
      <t xml:space="preserve">Selbständiges Arbeiten
</t>
    </r>
    <r>
      <rPr>
        <sz val="10"/>
        <color theme="1"/>
        <rFont val="Arial"/>
        <family val="2"/>
      </rPr>
      <t xml:space="preserve">Der Kandidat beschafft sich notwendige Informationen, sucht und zeigt Lösungsvarianten auf. Er teilt sich die Arbeit ein und bestimmt so den Verlauf seiner IPA. </t>
    </r>
  </si>
  <si>
    <t>A9</t>
  </si>
  <si>
    <r>
      <rPr>
        <b/>
        <sz val="10"/>
        <color theme="1"/>
        <rFont val="Arial"/>
        <family val="2"/>
      </rPr>
      <t xml:space="preserve">Fachkenntnisse und Anwendungskompetenz
</t>
    </r>
    <r>
      <rPr>
        <sz val="10"/>
        <color theme="1"/>
        <rFont val="Arial"/>
        <family val="2"/>
      </rPr>
      <t>Die Fachperson unterscheidet sich vom Laien dadurch, dass ihr Handeln durch das Anwenden von situationsgerechter Fachkenntnis und Anwendungskompetenz bestimmt ist. Sie weiss nicht nur, was sie tut, sondern auch warum und wie sie es richtig tut. Effizientes Arbeiten verlangt, dass man die dafür benötigten Produkte und Methoden gut kennt und deren Handhabung sicher beherrscht.</t>
    </r>
  </si>
  <si>
    <t>A10</t>
  </si>
  <si>
    <r>
      <rPr>
        <b/>
        <sz val="10"/>
        <color theme="1"/>
        <rFont val="Arial"/>
        <family val="2"/>
      </rPr>
      <t xml:space="preserve">Anwendung der Fachsprache
</t>
    </r>
    <r>
      <rPr>
        <sz val="10"/>
        <color theme="1"/>
        <rFont val="Arial"/>
        <family val="2"/>
      </rPr>
      <t>Der fachliche Sprachschatz (Wortschatz, Begrifflichkeiten, …) der Informatik  dient der Erläuterung spezifischer Sachverhalte. Die Verwendung der Fachausdrücke erfolgt sinngemäss, ist korrekt und der Kandidat kann eingesetzte Fachbegriffe verständlich und korrekt erklären.</t>
    </r>
  </si>
  <si>
    <t>A11</t>
  </si>
  <si>
    <r>
      <rPr>
        <b/>
        <sz val="10"/>
        <color theme="1"/>
        <rFont val="Arial"/>
        <family val="2"/>
      </rPr>
      <t xml:space="preserve">Arbeits- und Fachmethodik
</t>
    </r>
    <r>
      <rPr>
        <sz val="10"/>
        <color theme="1"/>
        <rFont val="Arial"/>
        <family val="2"/>
      </rPr>
      <t>Es werden der jeweiligen Aufgabe entsprechend die richtigen Arbeits- und
Fachmethoden korrekt angewendet.</t>
    </r>
  </si>
  <si>
    <t>A12</t>
  </si>
  <si>
    <r>
      <rPr>
        <b/>
        <sz val="10"/>
        <color theme="1"/>
        <rFont val="Arial"/>
        <family val="2"/>
      </rPr>
      <t xml:space="preserve">Organisation der Arbeitsergebnisse
</t>
    </r>
    <r>
      <rPr>
        <sz val="10"/>
        <color theme="1"/>
        <rFont val="Arial"/>
        <family val="2"/>
      </rPr>
      <t xml:space="preserve">Eine durchgängig organisierte Dokumentenablage unterstützt den Kandidaten bei der Entwicklung seiner Arbeitsergebnisse (Dokumentation, Sourcecode, Handbücher etc.). Um jederzeit auf die Ergebnisse zugreifen zu können, unterhält er eine Dokumentenorganisation und -sicherung. Dies ist im IPA-Bericht ersichtlich und nachvollziehbar. </t>
    </r>
  </si>
  <si>
    <t>A13</t>
  </si>
  <si>
    <r>
      <rPr>
        <b/>
        <sz val="10"/>
        <color theme="1"/>
        <rFont val="Arial"/>
        <family val="2"/>
      </rPr>
      <t xml:space="preserve">IPA-Erfüllungsgrad
</t>
    </r>
    <r>
      <rPr>
        <sz val="10"/>
        <color theme="1"/>
        <rFont val="Arial"/>
        <family val="2"/>
      </rPr>
      <t xml:space="preserve">Wie ist der Erfüllungsgrad des Resultats einzustufen?   </t>
    </r>
  </si>
  <si>
    <t>A14</t>
  </si>
  <si>
    <t>Selbstgewähltes Kriterium 1</t>
  </si>
  <si>
    <t>A15</t>
  </si>
  <si>
    <t>Selbstgewähltes Kriterium 2</t>
  </si>
  <si>
    <t>A16</t>
  </si>
  <si>
    <t>Selbstgewähltes Kriterium 3</t>
  </si>
  <si>
    <t>A17</t>
  </si>
  <si>
    <t>Selbstgewähltes Kriterium 4</t>
  </si>
  <si>
    <t>A18</t>
  </si>
  <si>
    <t>Selbstgewähltes Kriterium 5</t>
  </si>
  <si>
    <t>A19</t>
  </si>
  <si>
    <t>Selbstgewähltes Kriterium 6</t>
  </si>
  <si>
    <t>A20</t>
  </si>
  <si>
    <t>Selbstgewähltes Kriterium 7</t>
  </si>
  <si>
    <t>A</t>
  </si>
  <si>
    <t>Zwischentotal (maximal 60 Punkte)</t>
  </si>
  <si>
    <t>Teil B: Dokumentation</t>
  </si>
  <si>
    <t>Begründung</t>
  </si>
  <si>
    <t>B1</t>
  </si>
  <si>
    <r>
      <rPr>
        <b/>
        <sz val="10"/>
        <color theme="1"/>
        <rFont val="Arial"/>
        <family val="2"/>
      </rPr>
      <t xml:space="preserve">Kurzfassung des IPA-Berichtes
</t>
    </r>
    <r>
      <rPr>
        <sz val="10"/>
        <color theme="1"/>
        <rFont val="Arial"/>
        <family val="2"/>
      </rPr>
      <t>Eine konzeptionelle Zusammenfassung der Arbeit und des erarbeiteten Ergebnisses erleichtert dem mit dem Projekt befassten Leser des Berichts
(verantwortlichen Fachkraft, Experten) den Einstieg für das Verständnis der geleisteten Arbeit. Die Kurzfassung enthält nur Text und keine Grafik</t>
    </r>
  </si>
  <si>
    <t>B2</t>
  </si>
  <si>
    <r>
      <rPr>
        <b/>
        <sz val="10"/>
        <color theme="1"/>
        <rFont val="Arial"/>
        <family val="2"/>
      </rPr>
      <t xml:space="preserve">Führung des Arbeitsjournals
</t>
    </r>
    <r>
      <rPr>
        <sz val="10"/>
        <color theme="1"/>
        <rFont val="Arial"/>
        <family val="2"/>
      </rPr>
      <t>Im Arbeitsjournal werden die täglichen Arbeiten, aufgetretenen Probleme sowie allfälligen Hilfestellungen, Überzeiten und ungeplanten Arbeiten festgehalten. Das Arbeitsjournal ist strukturiert und nimmt Bezug auf den Zeitplan</t>
    </r>
  </si>
  <si>
    <t>B3</t>
  </si>
  <si>
    <r>
      <rPr>
        <b/>
        <sz val="10"/>
        <color theme="1"/>
        <rFont val="Arial"/>
        <family val="2"/>
      </rPr>
      <t xml:space="preserve">Reflexionsfähigkeit
</t>
    </r>
    <r>
      <rPr>
        <sz val="10"/>
        <color theme="1"/>
        <rFont val="Arial"/>
        <family val="2"/>
      </rPr>
      <t>Die Reflexion lenkt die Aufmerksamkeit darauf, wie die Aufgabe als Ganzes gelöst wurde und was man selber besser machen könnte. Diese Erkenntnisse sind im Arbeitsjournal und im Schlusswort dokumentiert.</t>
    </r>
  </si>
  <si>
    <t>B4</t>
  </si>
  <si>
    <r>
      <rPr>
        <b/>
        <sz val="10"/>
        <color theme="1"/>
        <rFont val="Arial"/>
        <family val="2"/>
      </rPr>
      <t xml:space="preserve">Gliederung
</t>
    </r>
    <r>
      <rPr>
        <sz val="10"/>
        <color theme="1"/>
        <rFont val="Arial"/>
        <family val="2"/>
      </rPr>
      <t>Eine Dokumentation ist dann verständlich, wenn sie für aussenstehende Fachperson nachvollziehbar aufgebaut ist. Die einzelnen Schritte folgen einem roten Faden bzw.einer übersichtlichen Gliederung.</t>
    </r>
  </si>
  <si>
    <t>B5</t>
  </si>
  <si>
    <r>
      <t xml:space="preserve">Prägnanz
</t>
    </r>
    <r>
      <rPr>
        <sz val="10"/>
        <color theme="1"/>
        <rFont val="Arial"/>
        <family val="2"/>
      </rPr>
      <t>Der Verfasser bringt im IPA-Bericht den Inhalt auf den Punkt und vermittelt dabei die
relevanten Informationen ohne Ballast.</t>
    </r>
  </si>
  <si>
    <t>B6</t>
  </si>
  <si>
    <r>
      <t xml:space="preserve">Formale Vollständigkeit des IPA-Berichts
</t>
    </r>
    <r>
      <rPr>
        <sz val="10"/>
        <color theme="1"/>
        <rFont val="Arial"/>
        <family val="2"/>
      </rPr>
      <t>An dieser Stelle wird die formale Vollständigkeit des IPA-Berichts bewertet, gemäss den Vorgaben des kantonalen Chefexperten. Bei Kantonen ohne gedruckte Version gilt die digitale Form als
bewertungsrelevant.</t>
    </r>
  </si>
  <si>
    <t>B7</t>
  </si>
  <si>
    <r>
      <t xml:space="preserve">Sprachlicher Ausdruck und Stil / Rechtschreibung </t>
    </r>
    <r>
      <rPr>
        <sz val="10"/>
        <color theme="1"/>
        <rFont val="Arial"/>
        <family val="2"/>
      </rPr>
      <t xml:space="preserve">und Grammatik Die Art des sprachlichen Ausdrucks ist bedeutend für die Weitergabe und Verständlichkeit von Informationen und Ergebnissen. Die Verwendung angemessener Fachbegriffe, deren korrekte und adressatengerechte Anwendung (z.B. IT-Abteilung, Fachleute, Aussenstehende) sind für Informatiker ein wichtiges Verständigungsmittel. </t>
    </r>
  </si>
  <si>
    <t>B8</t>
  </si>
  <si>
    <r>
      <t xml:space="preserve">Darstellung
</t>
    </r>
    <r>
      <rPr>
        <sz val="10"/>
        <color theme="1"/>
        <rFont val="Arial"/>
        <family val="2"/>
      </rPr>
      <t>Der IPA-Bericht spiegelt die praktische Arbeit wider. Die Darstellung ist ein Zeichen für
Übersichtlichkeit und Zweckmässigkeit der Arbeit des Kandidaten</t>
    </r>
  </si>
  <si>
    <t>B9</t>
  </si>
  <si>
    <r>
      <t xml:space="preserve">Grafiken, Bilder, Diagramme und Tabellen
</t>
    </r>
    <r>
      <rPr>
        <sz val="10"/>
        <color theme="1"/>
        <rFont val="Arial"/>
        <family val="2"/>
      </rPr>
      <t>Grafiken, Bilder, Diagramme und Tabellen werden verwendet, um etwas Komplexes
übersichtlich darzustellen, etwas verständlich zu machen oder auch zu gliedern.</t>
    </r>
  </si>
  <si>
    <t>B10</t>
  </si>
  <si>
    <r>
      <rPr>
        <b/>
        <sz val="10"/>
        <color theme="1"/>
        <rFont val="Arial"/>
        <family val="2"/>
      </rPr>
      <t xml:space="preserve">Durchführung und Auswertung der Tests
</t>
    </r>
    <r>
      <rPr>
        <sz val="10"/>
        <color theme="1"/>
        <rFont val="Arial"/>
        <family val="2"/>
      </rPr>
      <t>Zu welchen Ergebnissen und Erkenntnissen führt die Testdurchführung?</t>
    </r>
    <r>
      <rPr>
        <b/>
        <sz val="10"/>
        <color theme="1"/>
        <rFont val="Arial"/>
        <family val="2"/>
      </rPr>
      <t xml:space="preserve">
</t>
    </r>
  </si>
  <si>
    <t>B</t>
  </si>
  <si>
    <t>Zwischentotal (maximal 30 Punkte)</t>
  </si>
  <si>
    <t>Teil C: Kriterien Fachgespräch und Präsentation</t>
  </si>
  <si>
    <t>C1</t>
  </si>
  <si>
    <r>
      <rPr>
        <b/>
        <sz val="10"/>
        <color theme="1"/>
        <rFont val="Arial"/>
        <family val="2"/>
      </rPr>
      <t xml:space="preserve">Präsentation: Zeitmanagement, Struktur
</t>
    </r>
    <r>
      <rPr>
        <sz val="10"/>
        <color theme="1"/>
        <rFont val="Arial"/>
        <family val="2"/>
      </rPr>
      <t>Struktur und Aufbau der Präsentation zeigen die wesentlichen Aspekte
(Aufgaben, Ablauf, Ergebnisse) der IPA. Der vorgegebene Zeitrahmen
wird eingehalten</t>
    </r>
  </si>
  <si>
    <t>C2</t>
  </si>
  <si>
    <r>
      <rPr>
        <b/>
        <sz val="10"/>
        <color theme="1"/>
        <rFont val="Arial"/>
        <family val="2"/>
      </rPr>
      <t xml:space="preserve">Präsentation: Medieneinsatz, technische Aspekte
</t>
    </r>
    <r>
      <rPr>
        <sz val="10"/>
        <color theme="1"/>
        <rFont val="Arial"/>
        <family val="2"/>
      </rPr>
      <t>Zur Unterstützung des Vortrags und der Demonstration werdentechnische Hilfsmittel einzeln oder in Kombination verwendet. Diese werden situationsgerecht eingesetzt und korrekt angewendet.</t>
    </r>
    <r>
      <rPr>
        <b/>
        <sz val="10"/>
        <color theme="1"/>
        <rFont val="Arial"/>
        <family val="2"/>
      </rPr>
      <t xml:space="preserve">
</t>
    </r>
  </si>
  <si>
    <t>C3</t>
  </si>
  <si>
    <r>
      <rPr>
        <b/>
        <sz val="10"/>
        <color theme="1"/>
        <rFont val="Arial"/>
        <family val="2"/>
      </rPr>
      <t xml:space="preserve">Präsentationstechnik
</t>
    </r>
    <r>
      <rPr>
        <sz val="10"/>
        <color theme="1"/>
        <rFont val="Arial"/>
        <family val="2"/>
      </rPr>
      <t>Die Präsentation muss in der Schulsprache gehalten werden. Erwartet werden korrekt formulierte Sätze und verständliche Aussprache. Die Formulierungen und die Fachsprache sind dem Zielpublikum (Fachpersonen, Experten) angepasst. Lautstärke, Sprechgeschwindigkeit sowie Gestik/Mimik sind dem Zielpublikum und den Räumlichkeiten angepasst.</t>
    </r>
  </si>
  <si>
    <t>C4</t>
  </si>
  <si>
    <r>
      <rPr>
        <b/>
        <sz val="10"/>
        <color theme="1"/>
        <rFont val="Arial"/>
        <family val="2"/>
      </rPr>
      <t xml:space="preserve">Demo / Vorführung des Produktes der Facharbeit
</t>
    </r>
    <r>
      <rPr>
        <sz val="10"/>
        <color theme="1"/>
        <rFont val="Arial"/>
        <family val="2"/>
      </rPr>
      <t>Das Produkt der Facharbeit muss im Zustand des Abgabetermins vorgeführt werden,
nach Möglichkeit betriebsbereit und in Funktion. Die Zuschauer erhalten dabei auch
einen Einblick in das fachmännische Vorgehen.</t>
    </r>
  </si>
  <si>
    <t>C5</t>
  </si>
  <si>
    <r>
      <rPr>
        <b/>
        <sz val="9"/>
        <color theme="1"/>
        <rFont val="Arial"/>
        <family val="2"/>
      </rPr>
      <t>Fragenkomplex 1 der Experten (43)</t>
    </r>
    <r>
      <rPr>
        <sz val="9"/>
        <color theme="1"/>
        <rFont val="Arial"/>
        <family val="2"/>
      </rPr>
      <t xml:space="preserve">
</t>
    </r>
    <r>
      <rPr>
        <sz val="8"/>
        <color theme="1"/>
        <rFont val="Arial"/>
        <family val="2"/>
      </rPr>
      <t>Kann der Kandidat die Fragen der Experten zu seiner Facharbeit
ausreichend und professionell beantworten?</t>
    </r>
  </si>
  <si>
    <t>C6</t>
  </si>
  <si>
    <r>
      <rPr>
        <b/>
        <sz val="9"/>
        <color theme="1"/>
        <rFont val="Arial"/>
        <family val="2"/>
      </rPr>
      <t>Fragenkomplex 2 der Experten (44)</t>
    </r>
    <r>
      <rPr>
        <sz val="9"/>
        <color theme="1"/>
        <rFont val="Arial"/>
        <family val="2"/>
      </rPr>
      <t xml:space="preserve">
</t>
    </r>
    <r>
      <rPr>
        <sz val="8"/>
        <color theme="1"/>
        <rFont val="Arial"/>
        <family val="2"/>
      </rPr>
      <t>Kann der Kandidat die Fragen der Experten zu seiner Facharbeit
ausreichend und professionell beantworten?</t>
    </r>
  </si>
  <si>
    <t>C7</t>
  </si>
  <si>
    <r>
      <rPr>
        <b/>
        <sz val="9"/>
        <color theme="1"/>
        <rFont val="Arial"/>
        <family val="2"/>
      </rPr>
      <t>Fragenkomplex 3 der Experten (45)</t>
    </r>
    <r>
      <rPr>
        <sz val="9"/>
        <color theme="1"/>
        <rFont val="Arial"/>
        <family val="2"/>
      </rPr>
      <t xml:space="preserve">
</t>
    </r>
    <r>
      <rPr>
        <sz val="8"/>
        <color theme="1"/>
        <rFont val="Arial"/>
        <family val="2"/>
      </rPr>
      <t>Kann der Kandidat die Fragen der Experten zu seiner Facharbeit
ausreichend und professionell beantworten?</t>
    </r>
  </si>
  <si>
    <t>C8</t>
  </si>
  <si>
    <r>
      <rPr>
        <b/>
        <sz val="9"/>
        <color theme="1"/>
        <rFont val="Arial"/>
        <family val="2"/>
      </rPr>
      <t>Fragenkomplex 4 der Experten (46)</t>
    </r>
    <r>
      <rPr>
        <sz val="9"/>
        <color theme="1"/>
        <rFont val="Arial"/>
        <family val="2"/>
      </rPr>
      <t xml:space="preserve">
</t>
    </r>
    <r>
      <rPr>
        <sz val="8"/>
        <color theme="1"/>
        <rFont val="Arial"/>
        <family val="2"/>
      </rPr>
      <t>Kann der Kandidat die Fragen der Experten zu seiner Facharbeit
ausreichend und professionell beantworten?</t>
    </r>
  </si>
  <si>
    <t>C9</t>
  </si>
  <si>
    <r>
      <rPr>
        <b/>
        <sz val="9"/>
        <color theme="1"/>
        <rFont val="Arial"/>
        <family val="2"/>
      </rPr>
      <t>Fragenkomplex 5 der Experten (47)</t>
    </r>
    <r>
      <rPr>
        <sz val="9"/>
        <color theme="1"/>
        <rFont val="Arial"/>
        <family val="2"/>
      </rPr>
      <t xml:space="preserve">
</t>
    </r>
    <r>
      <rPr>
        <sz val="8"/>
        <color theme="1"/>
        <rFont val="Arial"/>
        <family val="2"/>
      </rPr>
      <t>Kann der Kandidat die Fragen der Experten zu seiner Facharbeit
ausreichend und professionell beantworten?</t>
    </r>
  </si>
  <si>
    <t>C10</t>
  </si>
  <si>
    <r>
      <rPr>
        <b/>
        <sz val="9"/>
        <color theme="1"/>
        <rFont val="Arial"/>
        <family val="2"/>
      </rPr>
      <t>Fragenkomplex 6 der Experten (48)</t>
    </r>
    <r>
      <rPr>
        <sz val="9"/>
        <color theme="1"/>
        <rFont val="Arial"/>
        <family val="2"/>
      </rPr>
      <t xml:space="preserve">
</t>
    </r>
    <r>
      <rPr>
        <sz val="8"/>
        <color theme="1"/>
        <rFont val="Arial"/>
        <family val="2"/>
      </rPr>
      <t>Kann der Kandidat die Fragen der Experten zu seiner Facharbeit
ausreichend und professionell beantworten?</t>
    </r>
  </si>
  <si>
    <t>C</t>
  </si>
  <si>
    <t>Bewertungsbogen IPA</t>
  </si>
  <si>
    <t>Zusammenzug</t>
  </si>
  <si>
    <t>Teil</t>
  </si>
  <si>
    <t>Punkte</t>
  </si>
  <si>
    <t>Maximal</t>
  </si>
  <si>
    <t>Erreicht</t>
  </si>
  <si>
    <t>Hauptexperte (HEX)</t>
  </si>
  <si>
    <t>Nebenexperte (NEX)</t>
  </si>
  <si>
    <t>Fachkompetenz</t>
  </si>
  <si>
    <t>Note Teil A auf 1/2</t>
  </si>
  <si>
    <t>Dokumentation</t>
  </si>
  <si>
    <t>Note Teil B auf 1/2</t>
  </si>
  <si>
    <t>Fachgespräch und Präsentation</t>
  </si>
  <si>
    <t>Note Teil C auf 1/2</t>
  </si>
  <si>
    <t>Abzug für zu späte Abgabe der Facharbeit (0.5)</t>
  </si>
  <si>
    <t>1/2 Note</t>
  </si>
  <si>
    <t>Summe A+B+C</t>
  </si>
  <si>
    <t>Note A*0.5+B*0.25+C*0.25 auf 1/10 gerundet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</si>
</sst>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0"/>
      <color theme="1"/>
      <name val="Arial"/>
      <family val="2"/>
    </font>
    <font>
      <b/>
      <sz val="10"/>
      <color theme="1"/>
      <name val="Arial"/>
      <family val="2"/>
    </font>
    <font>
      <sz val="14"/>
      <color theme="1"/>
      <name val="Arial"/>
      <family val="2"/>
    </font>
    <font>
      <b/>
      <sz val="14"/>
      <color theme="1"/>
      <name val="Arial"/>
      <family val="2"/>
    </font>
    <font>
      <b/>
      <sz val="12"/>
      <color theme="1"/>
      <name val="Arial"/>
      <family val="2"/>
    </font>
    <font>
      <sz val="9"/>
      <color theme="1"/>
      <name val="Arial"/>
      <family val="2"/>
    </font>
    <font>
      <b/>
      <sz val="9"/>
      <color theme="1"/>
      <name val="Arial"/>
      <family val="2"/>
    </font>
    <font>
      <sz val="8"/>
      <color theme="1"/>
      <name val="Arial"/>
      <family val="2"/>
    </font>
    <font>
      <b/>
      <sz val="16"/>
      <color theme="1"/>
      <name val="Arial"/>
      <family val="2"/>
    </font>
    <font>
      <b/>
      <sz val="8"/>
      <color indexed="81"/>
      <name val="Arial"/>
      <family val="2"/>
    </font>
    <font>
      <sz val="8"/>
      <color indexed="81"/>
      <name val="Arial"/>
      <family val="2"/>
    </font>
    <font>
      <b/>
      <sz val="11"/>
      <color theme="1"/>
      <name val="Arial"/>
      <family val="2"/>
    </font>
    <font>
      <i/>
      <sz val="10"/>
      <color theme="1"/>
      <name val="Arial"/>
      <family val="2"/>
    </font>
    <font>
      <sz val="8"/>
      <name val="Arial"/>
      <family val="2"/>
    </font>
    <font>
      <b/>
      <sz val="10"/>
      <name val="Arial"/>
      <family val="2"/>
    </font>
    <font>
      <b/>
      <sz val="8"/>
      <name val="Arial"/>
      <family val="2"/>
    </font>
    <font>
      <sz val="8"/>
      <color rgb="FF000000"/>
      <name val="Arial"/>
      <family val="2"/>
    </font>
    <font>
      <sz val="10"/>
      <name val="Arial"/>
      <family val="2"/>
    </font>
    <font>
      <sz val="10"/>
      <color rgb="FF000000"/>
      <name val="Arial"/>
      <family val="2"/>
    </font>
    <font>
      <sz val="10"/>
      <color rgb="FFFF0000"/>
      <name val="Arial"/>
      <family val="2"/>
    </font>
    <font>
      <sz val="9"/>
      <color indexed="81"/>
      <name val="Segoe UI"/>
      <family val="2"/>
    </font>
    <font>
      <b/>
      <sz val="9"/>
      <color indexed="81"/>
      <name val="Segoe UI"/>
      <family val="2"/>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1" tint="0.14999847407452621"/>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top style="thin">
        <color indexed="64"/>
      </top>
      <bottom style="hair">
        <color auto="1"/>
      </bottom>
      <diagonal/>
    </border>
    <border>
      <left style="thin">
        <color indexed="64"/>
      </left>
      <right/>
      <top style="hair">
        <color auto="1"/>
      </top>
      <bottom style="thin">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auto="1"/>
      </right>
      <top/>
      <bottom style="hair">
        <color auto="1"/>
      </bottom>
      <diagonal/>
    </border>
    <border>
      <left style="thin">
        <color indexed="64"/>
      </left>
      <right style="hair">
        <color auto="1"/>
      </right>
      <top style="hair">
        <color auto="1"/>
      </top>
      <bottom style="hair">
        <color auto="1"/>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auto="1"/>
      </right>
      <top style="hair">
        <color auto="1"/>
      </top>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right style="thin">
        <color indexed="64"/>
      </right>
      <top/>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hair">
        <color auto="1"/>
      </left>
      <right style="medium">
        <color theme="1" tint="4.9989318521683403E-2"/>
      </right>
      <top/>
      <bottom style="hair">
        <color auto="1"/>
      </bottom>
      <diagonal/>
    </border>
    <border>
      <left style="medium">
        <color theme="1" tint="4.9989318521683403E-2"/>
      </left>
      <right style="medium">
        <color theme="1" tint="4.9989318521683403E-2"/>
      </right>
      <top/>
      <bottom style="hair">
        <color auto="1"/>
      </bottom>
      <diagonal/>
    </border>
    <border>
      <left style="medium">
        <color theme="1" tint="4.9989318521683403E-2"/>
      </left>
      <right style="medium">
        <color theme="1" tint="4.9989318521683403E-2"/>
      </right>
      <top/>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medium">
        <color theme="1" tint="4.9989318521683403E-2"/>
      </left>
      <right style="medium">
        <color theme="1" tint="4.9989318521683403E-2"/>
      </right>
      <top style="medium">
        <color theme="1" tint="4.9989318521683403E-2"/>
      </top>
      <bottom style="thin">
        <color indexed="64"/>
      </bottom>
      <diagonal/>
    </border>
    <border>
      <left style="medium">
        <color indexed="64"/>
      </left>
      <right style="medium">
        <color theme="1" tint="4.9989318521683403E-2"/>
      </right>
      <top style="medium">
        <color indexed="64"/>
      </top>
      <bottom style="medium">
        <color theme="1" tint="4.9989318521683403E-2"/>
      </bottom>
      <diagonal/>
    </border>
    <border>
      <left style="medium">
        <color theme="1" tint="4.9989318521683403E-2"/>
      </left>
      <right style="medium">
        <color theme="1" tint="4.9989318521683403E-2"/>
      </right>
      <top style="hair">
        <color auto="1"/>
      </top>
      <bottom style="medium">
        <color theme="1" tint="4.9989318521683403E-2"/>
      </bottom>
      <diagonal/>
    </border>
    <border>
      <left/>
      <right style="thin">
        <color theme="1"/>
      </right>
      <top style="thin">
        <color indexed="64"/>
      </top>
      <bottom/>
      <diagonal/>
    </border>
    <border>
      <left style="hair">
        <color auto="1"/>
      </left>
      <right style="thin">
        <color theme="1"/>
      </right>
      <top style="thin">
        <color indexed="64"/>
      </top>
      <bottom style="hair">
        <color auto="1"/>
      </bottom>
      <diagonal/>
    </border>
    <border>
      <left style="hair">
        <color auto="1"/>
      </left>
      <right style="thin">
        <color theme="1"/>
      </right>
      <top/>
      <bottom style="hair">
        <color auto="1"/>
      </bottom>
      <diagonal/>
    </border>
    <border>
      <left style="hair">
        <color auto="1"/>
      </left>
      <right style="thin">
        <color theme="1"/>
      </right>
      <top style="hair">
        <color auto="1"/>
      </top>
      <bottom style="hair">
        <color auto="1"/>
      </bottom>
      <diagonal/>
    </border>
    <border>
      <left style="hair">
        <color auto="1"/>
      </left>
      <right style="thin">
        <color theme="1"/>
      </right>
      <top/>
      <bottom/>
      <diagonal/>
    </border>
    <border>
      <left/>
      <right style="thin">
        <color theme="1"/>
      </right>
      <top/>
      <bottom style="thin">
        <color indexed="64"/>
      </bottom>
      <diagonal/>
    </border>
    <border>
      <left style="medium">
        <color theme="1" tint="4.9989318521683403E-2"/>
      </left>
      <right style="thin">
        <color theme="1"/>
      </right>
      <top style="medium">
        <color theme="1" tint="4.9989318521683403E-2"/>
      </top>
      <bottom style="thin">
        <color indexed="64"/>
      </bottom>
      <diagonal/>
    </border>
    <border>
      <left style="medium">
        <color theme="1" tint="4.9989318521683403E-2"/>
      </left>
      <right style="thin">
        <color theme="1"/>
      </right>
      <top/>
      <bottom style="hair">
        <color auto="1"/>
      </bottom>
      <diagonal/>
    </border>
    <border>
      <left style="medium">
        <color theme="1" tint="4.9989318521683403E-2"/>
      </left>
      <right style="thin">
        <color theme="1"/>
      </right>
      <top style="hair">
        <color auto="1"/>
      </top>
      <bottom style="medium">
        <color theme="1" tint="4.9989318521683403E-2"/>
      </bottom>
      <diagonal/>
    </border>
    <border>
      <left/>
      <right style="medium">
        <color indexed="64"/>
      </right>
      <top style="medium">
        <color theme="1" tint="4.9989318521683403E-2"/>
      </top>
      <bottom style="medium">
        <color indexed="64"/>
      </bottom>
      <diagonal/>
    </border>
    <border>
      <left style="thin">
        <color theme="1"/>
      </left>
      <right style="thick">
        <color theme="1" tint="0.14999847407452621"/>
      </right>
      <top style="hair">
        <color auto="1"/>
      </top>
      <bottom style="medium">
        <color theme="1" tint="4.9989318521683403E-2"/>
      </bottom>
      <diagonal/>
    </border>
    <border>
      <left/>
      <right style="thick">
        <color theme="1" tint="0.14999847407452621"/>
      </right>
      <top/>
      <bottom style="thick">
        <color theme="1" tint="0.14999847407452621"/>
      </bottom>
      <diagonal/>
    </border>
    <border>
      <left style="thin">
        <color theme="1"/>
      </left>
      <right style="medium">
        <color indexed="64"/>
      </right>
      <top/>
      <bottom/>
      <diagonal/>
    </border>
    <border>
      <left/>
      <right style="medium">
        <color indexed="64"/>
      </right>
      <top style="thin">
        <color theme="1"/>
      </top>
      <bottom style="thin">
        <color theme="8" tint="-0.249977111117893"/>
      </bottom>
      <diagonal/>
    </border>
    <border>
      <left/>
      <right style="medium">
        <color indexed="64"/>
      </right>
      <top style="thin">
        <color theme="8" tint="-0.249977111117893"/>
      </top>
      <bottom style="thin">
        <color theme="8" tint="-0.249977111117893"/>
      </bottom>
      <diagonal/>
    </border>
    <border>
      <left style="thin">
        <color theme="1"/>
      </left>
      <right style="medium">
        <color indexed="64"/>
      </right>
      <top/>
      <bottom style="medium">
        <color theme="1" tint="4.9989318521683403E-2"/>
      </bottom>
      <diagonal/>
    </border>
    <border>
      <left/>
      <right style="medium">
        <color indexed="64"/>
      </right>
      <top/>
      <bottom style="medium">
        <color theme="1" tint="4.9989318521683403E-2"/>
      </bottom>
      <diagonal/>
    </border>
    <border>
      <left/>
      <right style="medium">
        <color indexed="64"/>
      </right>
      <top style="medium">
        <color indexed="64"/>
      </top>
      <bottom style="thick">
        <color theme="1" tint="0.14999847407452621"/>
      </bottom>
      <diagonal/>
    </border>
    <border>
      <left style="thin">
        <color theme="1"/>
      </left>
      <right style="medium">
        <color indexed="64"/>
      </right>
      <top style="medium">
        <color theme="1" tint="4.9989318521683403E-2"/>
      </top>
      <bottom style="thin">
        <color indexed="64"/>
      </bottom>
      <diagonal/>
    </border>
    <border>
      <left style="thin">
        <color theme="1"/>
      </left>
      <right style="medium">
        <color indexed="64"/>
      </right>
      <top/>
      <bottom style="hair">
        <color auto="1"/>
      </bottom>
      <diagonal/>
    </border>
    <border>
      <left style="thin">
        <color theme="1"/>
      </left>
      <right style="medium">
        <color indexed="64"/>
      </right>
      <top/>
      <bottom style="thin">
        <color theme="1"/>
      </bottom>
      <diagonal/>
    </border>
    <border>
      <left/>
      <right style="medium">
        <color indexed="64"/>
      </right>
      <top/>
      <bottom style="thin">
        <color theme="1"/>
      </bottom>
      <diagonal/>
    </border>
    <border>
      <left style="hair">
        <color auto="1"/>
      </left>
      <right style="thin">
        <color indexed="64"/>
      </right>
      <top style="thin">
        <color indexed="64"/>
      </top>
      <bottom style="medium">
        <color indexed="64"/>
      </bottom>
      <diagonal/>
    </border>
    <border>
      <left/>
      <right style="hair">
        <color auto="1"/>
      </right>
      <top style="thin">
        <color indexed="64"/>
      </top>
      <bottom style="medium">
        <color indexed="64"/>
      </bottom>
      <diagonal/>
    </border>
    <border>
      <left style="hair">
        <color auto="1"/>
      </left>
      <right style="hair">
        <color auto="1"/>
      </right>
      <top style="thin">
        <color indexed="64"/>
      </top>
      <bottom style="medium">
        <color indexed="64"/>
      </bottom>
      <diagonal/>
    </border>
    <border>
      <left style="thin">
        <color indexed="64"/>
      </left>
      <right style="thin">
        <color indexed="64"/>
      </right>
      <top style="thin">
        <color indexed="64"/>
      </top>
      <bottom style="thin">
        <color theme="8" tint="-0.249977111117893"/>
      </bottom>
      <diagonal/>
    </border>
    <border>
      <left style="thin">
        <color indexed="64"/>
      </left>
      <right style="thin">
        <color indexed="64"/>
      </right>
      <top/>
      <bottom style="thin">
        <color theme="8" tint="-0.249977111117893"/>
      </bottom>
      <diagonal/>
    </border>
    <border>
      <left style="thin">
        <color indexed="64"/>
      </left>
      <right style="thin">
        <color indexed="64"/>
      </right>
      <top style="thin">
        <color theme="8" tint="-0.249977111117893"/>
      </top>
      <bottom style="thin">
        <color theme="8" tint="-0.249977111117893"/>
      </bottom>
      <diagonal/>
    </border>
    <border>
      <left style="thin">
        <color indexed="64"/>
      </left>
      <right style="thin">
        <color indexed="64"/>
      </right>
      <top/>
      <bottom style="medium">
        <color theme="1" tint="4.9989318521683403E-2"/>
      </bottom>
      <diagonal/>
    </border>
  </borders>
  <cellStyleXfs count="2">
    <xf numFmtId="0" fontId="0" fillId="0" borderId="0"/>
    <xf numFmtId="0" fontId="18" fillId="0" borderId="0"/>
  </cellStyleXfs>
  <cellXfs count="131">
    <xf numFmtId="0" fontId="0" fillId="0" borderId="0" xfId="0"/>
    <xf numFmtId="0" fontId="0" fillId="0" borderId="0" xfId="0" applyAlignment="1">
      <alignment vertical="center"/>
    </xf>
    <xf numFmtId="0" fontId="5" fillId="0" borderId="0" xfId="0" applyFont="1"/>
    <xf numFmtId="0" fontId="0" fillId="0" borderId="2" xfId="0" applyBorder="1" applyAlignment="1">
      <alignment horizontal="center" vertical="center"/>
    </xf>
    <xf numFmtId="0" fontId="0" fillId="0" borderId="17" xfId="0" applyBorder="1" applyAlignment="1">
      <alignment horizontal="center" vertical="center"/>
    </xf>
    <xf numFmtId="0" fontId="12" fillId="0" borderId="0" xfId="0" applyFont="1"/>
    <xf numFmtId="0" fontId="14" fillId="0" borderId="7" xfId="0" applyFont="1" applyBorder="1" applyAlignment="1">
      <alignment horizontal="center" vertical="center"/>
    </xf>
    <xf numFmtId="0" fontId="14" fillId="0" borderId="0" xfId="0" applyFont="1"/>
    <xf numFmtId="0" fontId="13" fillId="0" borderId="1" xfId="0" applyFont="1" applyBorder="1" applyAlignment="1">
      <alignment horizontal="center" vertical="center"/>
    </xf>
    <xf numFmtId="0" fontId="17" fillId="0" borderId="0" xfId="0" applyFont="1"/>
    <xf numFmtId="0" fontId="5" fillId="3" borderId="19" xfId="0" applyFont="1" applyFill="1" applyBorder="1" applyAlignment="1">
      <alignment vertical="center" wrapText="1"/>
    </xf>
    <xf numFmtId="0" fontId="5" fillId="3" borderId="24" xfId="0" applyFont="1" applyFill="1" applyBorder="1" applyAlignment="1">
      <alignment vertical="center" wrapText="1"/>
    </xf>
    <xf numFmtId="0" fontId="3" fillId="5" borderId="26" xfId="0" applyFont="1" applyFill="1" applyBorder="1" applyAlignment="1">
      <alignment vertical="center"/>
    </xf>
    <xf numFmtId="0" fontId="5" fillId="0" borderId="13" xfId="0" applyFont="1" applyBorder="1" applyAlignment="1">
      <alignment horizontal="center" vertical="center"/>
    </xf>
    <xf numFmtId="0" fontId="5" fillId="0" borderId="27" xfId="0" applyFont="1" applyBorder="1" applyAlignment="1">
      <alignment horizontal="center" vertical="center"/>
    </xf>
    <xf numFmtId="0" fontId="15" fillId="0" borderId="1" xfId="0" applyFont="1" applyBorder="1" applyAlignment="1">
      <alignment horizontal="center" vertical="center"/>
    </xf>
    <xf numFmtId="0" fontId="7" fillId="0" borderId="1" xfId="0" applyFont="1" applyBorder="1" applyAlignment="1">
      <alignment horizontal="left" vertical="top" wrapText="1"/>
    </xf>
    <xf numFmtId="0" fontId="14" fillId="3" borderId="7" xfId="0" applyFont="1" applyFill="1" applyBorder="1" applyAlignment="1">
      <alignment horizontal="center" vertical="center"/>
    </xf>
    <xf numFmtId="0" fontId="1" fillId="3" borderId="5" xfId="0" applyFont="1" applyFill="1" applyBorder="1" applyAlignment="1">
      <alignment horizontal="center" vertical="center"/>
    </xf>
    <xf numFmtId="0" fontId="11" fillId="4" borderId="18" xfId="0" applyFont="1" applyFill="1" applyBorder="1" applyAlignment="1">
      <alignment horizontal="center" vertical="center"/>
    </xf>
    <xf numFmtId="0" fontId="11" fillId="4" borderId="14" xfId="0" applyFont="1" applyFill="1" applyBorder="1" applyAlignment="1">
      <alignment vertical="center"/>
    </xf>
    <xf numFmtId="0" fontId="15" fillId="4" borderId="15" xfId="0" applyFont="1" applyFill="1" applyBorder="1" applyAlignment="1">
      <alignment horizontal="center" vertical="center"/>
    </xf>
    <xf numFmtId="0" fontId="7" fillId="4" borderId="14" xfId="0" applyFont="1" applyFill="1" applyBorder="1" applyAlignment="1">
      <alignment vertical="top" wrapText="1"/>
    </xf>
    <xf numFmtId="0" fontId="11" fillId="7" borderId="18" xfId="0" applyFont="1" applyFill="1" applyBorder="1" applyAlignment="1">
      <alignment horizontal="center" vertical="center"/>
    </xf>
    <xf numFmtId="0" fontId="11" fillId="7" borderId="14" xfId="0" applyFont="1" applyFill="1" applyBorder="1" applyAlignment="1">
      <alignment vertical="center"/>
    </xf>
    <xf numFmtId="0" fontId="15" fillId="7" borderId="15" xfId="0" applyFont="1" applyFill="1" applyBorder="1" applyAlignment="1">
      <alignment horizontal="center" vertical="center"/>
    </xf>
    <xf numFmtId="0" fontId="7" fillId="7" borderId="14" xfId="0" applyFont="1" applyFill="1" applyBorder="1" applyAlignment="1">
      <alignment vertical="top" wrapText="1"/>
    </xf>
    <xf numFmtId="0" fontId="11" fillId="10" borderId="18" xfId="0" applyFont="1" applyFill="1" applyBorder="1" applyAlignment="1">
      <alignment horizontal="center" vertical="center"/>
    </xf>
    <xf numFmtId="0" fontId="11" fillId="10" borderId="14" xfId="0" applyFont="1" applyFill="1" applyBorder="1" applyAlignment="1">
      <alignment vertical="center"/>
    </xf>
    <xf numFmtId="0" fontId="15" fillId="10" borderId="15" xfId="0" applyFont="1" applyFill="1" applyBorder="1" applyAlignment="1">
      <alignment horizontal="center" vertical="center"/>
    </xf>
    <xf numFmtId="0" fontId="7" fillId="10" borderId="14" xfId="0" applyFont="1" applyFill="1" applyBorder="1" applyAlignment="1">
      <alignment vertical="top" wrapText="1"/>
    </xf>
    <xf numFmtId="0" fontId="1" fillId="0" borderId="5" xfId="0" applyFont="1" applyBorder="1" applyAlignment="1">
      <alignment horizontal="center" vertical="center"/>
    </xf>
    <xf numFmtId="0" fontId="15" fillId="0" borderId="28" xfId="0" applyFont="1" applyBorder="1" applyAlignment="1">
      <alignment horizontal="center" vertical="center"/>
    </xf>
    <xf numFmtId="0" fontId="7" fillId="0" borderId="28" xfId="0" applyFont="1" applyBorder="1" applyAlignment="1">
      <alignment horizontal="left" vertical="top" wrapText="1"/>
    </xf>
    <xf numFmtId="0" fontId="5" fillId="0" borderId="1" xfId="0" applyFont="1" applyBorder="1" applyAlignment="1">
      <alignment horizontal="center" vertical="center"/>
    </xf>
    <xf numFmtId="0" fontId="12" fillId="6" borderId="16" xfId="0" applyFont="1" applyFill="1" applyBorder="1" applyAlignment="1">
      <alignment horizontal="center" vertical="center"/>
    </xf>
    <xf numFmtId="0" fontId="12" fillId="9" borderId="17" xfId="0" applyFont="1" applyFill="1" applyBorder="1" applyAlignment="1">
      <alignment horizontal="center" vertical="center"/>
    </xf>
    <xf numFmtId="0" fontId="12" fillId="10" borderId="22" xfId="0" applyFont="1" applyFill="1" applyBorder="1" applyAlignment="1">
      <alignment horizontal="center" vertical="center"/>
    </xf>
    <xf numFmtId="0" fontId="0" fillId="0" borderId="30" xfId="0" applyBorder="1" applyAlignment="1">
      <alignment horizontal="center" vertical="center"/>
    </xf>
    <xf numFmtId="0" fontId="12" fillId="0" borderId="22" xfId="0" applyFont="1" applyBorder="1" applyAlignment="1">
      <alignment horizontal="center" vertical="center"/>
    </xf>
    <xf numFmtId="164" fontId="1" fillId="0" borderId="35" xfId="0" applyNumberFormat="1" applyFont="1" applyBorder="1" applyAlignment="1">
      <alignment horizontal="center" vertical="center"/>
    </xf>
    <xf numFmtId="0" fontId="19" fillId="2" borderId="33" xfId="0" applyFont="1" applyFill="1" applyBorder="1" applyAlignment="1">
      <alignment horizontal="center" vertical="center"/>
    </xf>
    <xf numFmtId="0" fontId="0" fillId="12" borderId="34" xfId="0" applyFill="1" applyBorder="1" applyAlignment="1">
      <alignment horizontal="center" vertical="center"/>
    </xf>
    <xf numFmtId="0" fontId="0" fillId="12" borderId="31" xfId="0" applyFill="1" applyBorder="1" applyAlignment="1">
      <alignment horizontal="center" vertical="center"/>
    </xf>
    <xf numFmtId="0" fontId="0" fillId="12" borderId="36" xfId="0" applyFill="1" applyBorder="1" applyAlignment="1">
      <alignment horizontal="center" vertical="center"/>
    </xf>
    <xf numFmtId="0" fontId="0" fillId="0" borderId="38" xfId="0" applyBorder="1" applyAlignment="1">
      <alignment horizontal="left" vertical="center"/>
    </xf>
    <xf numFmtId="0" fontId="12" fillId="6" borderId="39" xfId="0" applyFont="1" applyFill="1" applyBorder="1" applyAlignment="1">
      <alignment horizontal="left" vertical="center"/>
    </xf>
    <xf numFmtId="0" fontId="0" fillId="0" borderId="40" xfId="0" applyBorder="1" applyAlignment="1">
      <alignment horizontal="left" vertical="center"/>
    </xf>
    <xf numFmtId="0" fontId="12" fillId="9" borderId="39" xfId="0" applyFont="1" applyFill="1" applyBorder="1" applyAlignment="1">
      <alignment horizontal="left" vertical="center"/>
    </xf>
    <xf numFmtId="0" fontId="12" fillId="10" borderId="39" xfId="0" applyFont="1" applyFill="1" applyBorder="1" applyAlignment="1">
      <alignment horizontal="left" vertical="center"/>
    </xf>
    <xf numFmtId="0" fontId="12" fillId="0" borderId="41" xfId="0" applyFont="1"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19" fillId="2" borderId="46" xfId="0" applyFont="1" applyFill="1" applyBorder="1" applyAlignment="1">
      <alignment horizontal="center" vertical="center"/>
    </xf>
    <xf numFmtId="164" fontId="1" fillId="0" borderId="48" xfId="0" applyNumberFormat="1" applyFont="1" applyBorder="1" applyAlignment="1">
      <alignment horizontal="center" vertical="center"/>
    </xf>
    <xf numFmtId="0" fontId="1" fillId="6" borderId="49" xfId="0" applyFont="1" applyFill="1" applyBorder="1" applyAlignment="1">
      <alignment horizontal="center" vertical="center"/>
    </xf>
    <xf numFmtId="0" fontId="0" fillId="0" borderId="50" xfId="0" applyBorder="1" applyAlignment="1">
      <alignment horizontal="center" vertical="center"/>
    </xf>
    <xf numFmtId="0" fontId="0" fillId="0" borderId="52" xfId="0" applyBorder="1" applyAlignment="1">
      <alignment horizontal="center" vertical="center"/>
    </xf>
    <xf numFmtId="0" fontId="1" fillId="6" borderId="51" xfId="0" applyFont="1" applyFill="1" applyBorder="1" applyAlignment="1">
      <alignment horizontal="center" vertical="center"/>
    </xf>
    <xf numFmtId="0" fontId="0" fillId="0" borderId="51" xfId="0" applyBorder="1" applyAlignment="1">
      <alignment horizontal="center" vertical="center"/>
    </xf>
    <xf numFmtId="0" fontId="0" fillId="9" borderId="51" xfId="0" applyFill="1" applyBorder="1" applyAlignment="1">
      <alignment horizontal="center" vertical="center"/>
    </xf>
    <xf numFmtId="0" fontId="0" fillId="10" borderId="51" xfId="0" applyFill="1" applyBorder="1" applyAlignment="1">
      <alignment horizontal="center" vertical="center"/>
    </xf>
    <xf numFmtId="0" fontId="0" fillId="0" borderId="53" xfId="0" applyBorder="1" applyAlignment="1">
      <alignment horizontal="center" vertical="center"/>
    </xf>
    <xf numFmtId="0" fontId="1" fillId="0" borderId="54" xfId="0" applyFont="1" applyBorder="1" applyAlignment="1">
      <alignment horizontal="center" vertical="center"/>
    </xf>
    <xf numFmtId="0" fontId="0" fillId="0" borderId="49"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0" borderId="32" xfId="0" applyFont="1" applyBorder="1" applyAlignment="1">
      <alignment horizontal="center" vertical="center"/>
    </xf>
    <xf numFmtId="0" fontId="1" fillId="0" borderId="25" xfId="0" applyFont="1" applyBorder="1" applyAlignment="1">
      <alignment horizontal="center" vertical="center"/>
    </xf>
    <xf numFmtId="0" fontId="0" fillId="0" borderId="57" xfId="0" applyBorder="1" applyAlignment="1">
      <alignment horizontal="center" vertical="center"/>
    </xf>
    <xf numFmtId="0" fontId="0" fillId="0" borderId="62" xfId="0" applyBorder="1" applyAlignment="1">
      <alignment horizontal="center" vertical="center"/>
    </xf>
    <xf numFmtId="0" fontId="1" fillId="6" borderId="63" xfId="0" applyFont="1" applyFill="1" applyBorder="1" applyAlignment="1">
      <alignment horizontal="center" vertical="center"/>
    </xf>
    <xf numFmtId="0" fontId="0" fillId="0" borderId="63" xfId="0" applyBorder="1" applyAlignment="1">
      <alignment horizontal="center" vertical="center"/>
    </xf>
    <xf numFmtId="0" fontId="1" fillId="9" borderId="63" xfId="0" applyFont="1" applyFill="1" applyBorder="1" applyAlignment="1">
      <alignment horizontal="center" vertical="center"/>
    </xf>
    <xf numFmtId="0" fontId="1" fillId="10" borderId="64" xfId="0" applyFont="1" applyFill="1" applyBorder="1" applyAlignment="1">
      <alignment horizontal="center" vertical="center"/>
    </xf>
    <xf numFmtId="0" fontId="0" fillId="0" borderId="65" xfId="0" applyBorder="1" applyAlignment="1">
      <alignment horizontal="center" vertical="center"/>
    </xf>
    <xf numFmtId="0" fontId="1" fillId="0" borderId="58" xfId="0" applyFont="1" applyBorder="1" applyAlignment="1">
      <alignment horizontal="center" vertical="center"/>
    </xf>
    <xf numFmtId="0" fontId="1" fillId="10" borderId="49" xfId="0" applyFont="1" applyFill="1" applyBorder="1" applyAlignment="1">
      <alignment horizontal="center" vertical="center"/>
    </xf>
    <xf numFmtId="0" fontId="1" fillId="9" borderId="49" xfId="0" applyFont="1" applyFill="1" applyBorder="1" applyAlignment="1">
      <alignment horizontal="center" vertical="center"/>
    </xf>
    <xf numFmtId="0" fontId="1" fillId="0" borderId="47" xfId="0" applyFont="1" applyBorder="1" applyAlignment="1">
      <alignment horizontal="center" vertical="center"/>
    </xf>
    <xf numFmtId="0" fontId="1" fillId="8" borderId="0" xfId="0" applyFont="1" applyFill="1" applyAlignment="1">
      <alignment horizontal="center" vertical="center"/>
    </xf>
    <xf numFmtId="0" fontId="2" fillId="5" borderId="26" xfId="0" applyFont="1" applyFill="1" applyBorder="1" applyAlignment="1">
      <alignment horizontal="left" vertical="center"/>
    </xf>
    <xf numFmtId="0" fontId="13" fillId="5" borderId="1" xfId="0" applyFont="1" applyFill="1" applyBorder="1" applyAlignment="1">
      <alignment horizontal="center" vertical="center"/>
    </xf>
    <xf numFmtId="0" fontId="13" fillId="5" borderId="28" xfId="0" applyFont="1" applyFill="1" applyBorder="1" applyAlignment="1">
      <alignment horizontal="center" vertical="center"/>
    </xf>
    <xf numFmtId="0" fontId="5" fillId="0" borderId="0" xfId="0" applyFont="1" applyAlignment="1">
      <alignment horizontal="center" vertical="center"/>
    </xf>
    <xf numFmtId="0" fontId="7" fillId="0" borderId="15" xfId="0" applyFont="1" applyBorder="1" applyAlignment="1">
      <alignment horizontal="left" vertical="top" wrapText="1"/>
    </xf>
    <xf numFmtId="0" fontId="5" fillId="0" borderId="1" xfId="0" applyFont="1" applyBorder="1"/>
    <xf numFmtId="0" fontId="16" fillId="0" borderId="1" xfId="0" applyFont="1" applyBorder="1" applyAlignment="1">
      <alignment horizontal="left" vertical="top" wrapText="1"/>
    </xf>
    <xf numFmtId="0" fontId="5" fillId="0" borderId="1" xfId="0" applyFont="1" applyBorder="1" applyAlignment="1">
      <alignment horizontal="left"/>
    </xf>
    <xf numFmtId="0" fontId="1" fillId="0" borderId="1" xfId="0" applyFont="1" applyBorder="1" applyAlignment="1">
      <alignment vertical="center" wrapText="1"/>
    </xf>
    <xf numFmtId="0" fontId="0" fillId="0" borderId="1" xfId="0" applyBorder="1" applyAlignment="1">
      <alignment vertical="center" wrapText="1"/>
    </xf>
    <xf numFmtId="0" fontId="0" fillId="0" borderId="28" xfId="0" applyBorder="1" applyAlignment="1">
      <alignment vertical="center" wrapText="1"/>
    </xf>
    <xf numFmtId="0" fontId="0" fillId="0" borderId="0" xfId="0" applyAlignment="1">
      <alignment vertical="center" wrapText="1"/>
    </xf>
    <xf numFmtId="0" fontId="11" fillId="3" borderId="2" xfId="0" applyFont="1" applyFill="1" applyBorder="1" applyAlignment="1">
      <alignment horizontal="center" vertical="center"/>
    </xf>
    <xf numFmtId="0" fontId="11" fillId="0" borderId="2" xfId="0" applyFont="1" applyBorder="1" applyAlignment="1">
      <alignment horizontal="center" vertical="center"/>
    </xf>
    <xf numFmtId="0" fontId="15" fillId="4" borderId="1" xfId="0" applyFont="1" applyFill="1" applyBorder="1" applyAlignment="1">
      <alignment horizontal="center" vertical="center"/>
    </xf>
    <xf numFmtId="0" fontId="14" fillId="3" borderId="6" xfId="0" applyFont="1" applyFill="1" applyBorder="1" applyAlignment="1">
      <alignment horizontal="center" vertical="center"/>
    </xf>
    <xf numFmtId="0" fontId="14" fillId="0" borderId="6" xfId="0" applyFont="1" applyBorder="1" applyAlignment="1">
      <alignment horizontal="center" vertical="center"/>
    </xf>
    <xf numFmtId="0" fontId="15" fillId="7" borderId="1" xfId="0" applyFont="1" applyFill="1" applyBorder="1" applyAlignment="1">
      <alignment horizontal="center" vertical="center"/>
    </xf>
    <xf numFmtId="0" fontId="15" fillId="10" borderId="1" xfId="0" applyFont="1" applyFill="1" applyBorder="1" applyAlignment="1">
      <alignment horizontal="center" vertical="center"/>
    </xf>
    <xf numFmtId="0" fontId="4" fillId="10" borderId="13" xfId="0" applyFont="1" applyFill="1" applyBorder="1" applyAlignment="1">
      <alignment horizontal="left" vertical="center"/>
    </xf>
    <xf numFmtId="0" fontId="4" fillId="10" borderId="14" xfId="0" applyFont="1" applyFill="1" applyBorder="1" applyAlignment="1">
      <alignment horizontal="left"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4" fillId="7" borderId="13" xfId="0" applyFont="1" applyFill="1" applyBorder="1" applyAlignment="1">
      <alignment horizontal="left" vertical="center"/>
    </xf>
    <xf numFmtId="0" fontId="4" fillId="7" borderId="14" xfId="0" applyFont="1" applyFill="1" applyBorder="1" applyAlignment="1">
      <alignment horizontal="left"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8" fillId="5" borderId="26" xfId="0" applyFont="1" applyFill="1" applyBorder="1" applyAlignment="1">
      <alignment horizontal="left" vertical="center"/>
    </xf>
    <xf numFmtId="0" fontId="4" fillId="4" borderId="20" xfId="0" applyFont="1" applyFill="1" applyBorder="1" applyAlignment="1">
      <alignment horizontal="left" vertical="center"/>
    </xf>
    <xf numFmtId="0" fontId="4" fillId="4" borderId="12" xfId="0" applyFont="1" applyFill="1" applyBorder="1" applyAlignment="1">
      <alignment horizontal="left" vertical="center"/>
    </xf>
    <xf numFmtId="0" fontId="11" fillId="0" borderId="23" xfId="0" applyFont="1" applyBorder="1" applyAlignment="1">
      <alignment horizontal="center" vertical="center"/>
    </xf>
    <xf numFmtId="0" fontId="11" fillId="0" borderId="37" xfId="0" applyFont="1" applyBorder="1" applyAlignment="1">
      <alignment horizontal="center" vertical="center"/>
    </xf>
    <xf numFmtId="0" fontId="11" fillId="0" borderId="20" xfId="0" applyFont="1" applyBorder="1" applyAlignment="1">
      <alignment horizontal="center" vertical="center"/>
    </xf>
    <xf numFmtId="0" fontId="11" fillId="0" borderId="42" xfId="0" applyFont="1" applyBorder="1" applyAlignment="1">
      <alignment horizontal="center" vertical="center"/>
    </xf>
    <xf numFmtId="0" fontId="11" fillId="0" borderId="60" xfId="0" applyFont="1" applyBorder="1" applyAlignment="1">
      <alignment horizontal="center" vertical="center"/>
    </xf>
    <xf numFmtId="0" fontId="11" fillId="0" borderId="61" xfId="0" applyFont="1" applyBorder="1" applyAlignment="1">
      <alignment horizontal="center" vertical="center"/>
    </xf>
    <xf numFmtId="0" fontId="11" fillId="0" borderId="29" xfId="0" applyFont="1" applyBorder="1" applyAlignment="1">
      <alignment horizontal="center" vertical="center"/>
    </xf>
    <xf numFmtId="0" fontId="11" fillId="0" borderId="59" xfId="0" applyFont="1" applyBorder="1" applyAlignment="1">
      <alignment horizontal="center" vertical="center"/>
    </xf>
    <xf numFmtId="0" fontId="4" fillId="11" borderId="20" xfId="0" applyFont="1" applyFill="1" applyBorder="1" applyAlignment="1">
      <alignment horizontal="left" vertical="center"/>
    </xf>
    <xf numFmtId="0" fontId="4" fillId="11" borderId="12" xfId="0" applyFont="1" applyFill="1" applyBorder="1" applyAlignment="1">
      <alignment horizontal="left" vertical="center"/>
    </xf>
    <xf numFmtId="0" fontId="4" fillId="11" borderId="21" xfId="0" applyFont="1" applyFill="1" applyBorder="1" applyAlignment="1">
      <alignment horizontal="left" vertical="center"/>
    </xf>
  </cellXfs>
  <cellStyles count="2">
    <cellStyle name="Excel Built-in Normal" xfId="1" xr:uid="{00000000-0005-0000-0000-000000000000}"/>
    <cellStyle name="Standard" xfId="0" builtinId="0"/>
  </cellStyles>
  <dxfs count="3">
    <dxf>
      <fill>
        <patternFill>
          <bgColor rgb="FFFF0000"/>
        </patternFill>
      </fill>
    </dxf>
    <dxf>
      <fill>
        <patternFill>
          <bgColor rgb="FFCDFFAB"/>
        </patternFill>
      </fill>
    </dxf>
    <dxf>
      <fill>
        <patternFill>
          <bgColor rgb="FF00B050"/>
        </patternFill>
      </fill>
    </dxf>
  </dxfs>
  <tableStyles count="0" defaultTableStyle="TableStyleMedium9" defaultPivotStyle="PivotStyleLight16"/>
  <colors>
    <mruColors>
      <color rgb="FFFBFFC9"/>
      <color rgb="FFCDFF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3"/>
  <sheetViews>
    <sheetView showGridLines="0" showRowColHeaders="0" tabSelected="1" zoomScaleNormal="100" workbookViewId="0">
      <pane xSplit="1" ySplit="4" topLeftCell="B5" activePane="bottomRight" state="frozen"/>
      <selection pane="bottomRight" activeCell="E5" sqref="E5"/>
      <selection pane="bottomLeft" activeCell="A5" sqref="A5"/>
      <selection pane="topRight" activeCell="B1" sqref="B1"/>
    </sheetView>
  </sheetViews>
  <sheetFormatPr defaultColWidth="11.42578125" defaultRowHeight="12.75"/>
  <cols>
    <col min="1" max="1" width="9.42578125" customWidth="1"/>
    <col min="2" max="2" width="48.28515625" customWidth="1"/>
    <col min="3" max="3" width="4.5703125" style="9" bestFit="1" customWidth="1"/>
    <col min="4" max="4" width="4.7109375" style="7" bestFit="1" customWidth="1"/>
    <col min="5" max="5" width="79.28515625" bestFit="1" customWidth="1"/>
    <col min="7" max="7" width="19.7109375" customWidth="1"/>
  </cols>
  <sheetData>
    <row r="1" spans="1:7" s="1" customFormat="1" ht="39.950000000000003" customHeight="1" thickBot="1">
      <c r="A1" s="117" t="s">
        <v>0</v>
      </c>
      <c r="B1" s="117"/>
      <c r="C1" s="117"/>
      <c r="D1" s="117"/>
      <c r="E1" s="117"/>
    </row>
    <row r="2" spans="1:7" ht="30" customHeight="1">
      <c r="A2" s="118" t="s">
        <v>1</v>
      </c>
      <c r="B2" s="119"/>
      <c r="C2" s="119"/>
      <c r="D2" s="119"/>
      <c r="E2" s="119"/>
      <c r="G2" s="81" t="s">
        <v>2</v>
      </c>
    </row>
    <row r="3" spans="1:7" ht="18" customHeight="1">
      <c r="A3" s="113" t="s">
        <v>3</v>
      </c>
      <c r="B3" s="115" t="s">
        <v>4</v>
      </c>
      <c r="C3" s="111"/>
      <c r="D3" s="112"/>
      <c r="E3" s="94" t="s">
        <v>5</v>
      </c>
    </row>
    <row r="4" spans="1:7" ht="18" customHeight="1">
      <c r="A4" s="114"/>
      <c r="B4" s="116"/>
      <c r="C4" s="97" t="s">
        <v>6</v>
      </c>
      <c r="D4" s="17" t="s">
        <v>7</v>
      </c>
      <c r="E4" s="18"/>
    </row>
    <row r="5" spans="1:7" s="2" customFormat="1" ht="99.95" customHeight="1">
      <c r="A5" s="13" t="s">
        <v>8</v>
      </c>
      <c r="B5" s="90" t="s">
        <v>9</v>
      </c>
      <c r="C5" s="83"/>
      <c r="D5" s="15"/>
      <c r="E5" s="16"/>
    </row>
    <row r="6" spans="1:7" s="2" customFormat="1" ht="99.95" customHeight="1">
      <c r="A6" s="14" t="s">
        <v>10</v>
      </c>
      <c r="B6" s="91" t="s">
        <v>11</v>
      </c>
      <c r="C6" s="8"/>
      <c r="D6" s="15"/>
      <c r="E6" s="16"/>
    </row>
    <row r="7" spans="1:7" s="2" customFormat="1" ht="99.95" customHeight="1">
      <c r="A7" s="13" t="s">
        <v>12</v>
      </c>
      <c r="B7" s="91" t="s">
        <v>13</v>
      </c>
      <c r="C7" s="8"/>
      <c r="D7" s="15"/>
      <c r="E7" s="16"/>
    </row>
    <row r="8" spans="1:7" s="2" customFormat="1" ht="99.95" customHeight="1">
      <c r="A8" s="14" t="s">
        <v>14</v>
      </c>
      <c r="B8" s="91" t="s">
        <v>15</v>
      </c>
      <c r="C8" s="83"/>
      <c r="D8" s="15"/>
      <c r="E8" s="16"/>
    </row>
    <row r="9" spans="1:7" s="2" customFormat="1" ht="99.95" customHeight="1">
      <c r="A9" s="13" t="s">
        <v>16</v>
      </c>
      <c r="B9" s="91" t="s">
        <v>17</v>
      </c>
      <c r="C9" s="8"/>
      <c r="D9" s="15"/>
      <c r="E9" s="16"/>
    </row>
    <row r="10" spans="1:7" s="2" customFormat="1" ht="99.95" customHeight="1">
      <c r="A10" s="13" t="s">
        <v>18</v>
      </c>
      <c r="B10" s="91" t="s">
        <v>19</v>
      </c>
      <c r="C10" s="8"/>
      <c r="D10" s="15"/>
      <c r="E10" s="16"/>
    </row>
    <row r="11" spans="1:7" s="2" customFormat="1" ht="99.95" customHeight="1">
      <c r="A11" s="13" t="s">
        <v>20</v>
      </c>
      <c r="B11" s="91" t="s">
        <v>21</v>
      </c>
      <c r="C11" s="8"/>
      <c r="D11" s="15"/>
      <c r="E11" s="16"/>
    </row>
    <row r="12" spans="1:7" s="2" customFormat="1" ht="99.95" customHeight="1">
      <c r="A12" s="13" t="s">
        <v>22</v>
      </c>
      <c r="B12" s="91" t="s">
        <v>23</v>
      </c>
      <c r="C12" s="8"/>
      <c r="D12" s="15"/>
      <c r="E12" s="16"/>
    </row>
    <row r="13" spans="1:7" s="2" customFormat="1" ht="99.95" customHeight="1">
      <c r="A13" s="14" t="s">
        <v>24</v>
      </c>
      <c r="B13" s="91" t="s">
        <v>25</v>
      </c>
      <c r="C13" s="8"/>
      <c r="D13" s="15"/>
      <c r="E13" s="16"/>
    </row>
    <row r="14" spans="1:7" s="2" customFormat="1" ht="99.95" customHeight="1">
      <c r="A14" s="13" t="s">
        <v>26</v>
      </c>
      <c r="B14" s="91" t="s">
        <v>27</v>
      </c>
      <c r="C14" s="8"/>
      <c r="D14" s="15"/>
      <c r="E14" s="16"/>
    </row>
    <row r="15" spans="1:7" s="2" customFormat="1" ht="99.95" customHeight="1">
      <c r="A15" s="13" t="s">
        <v>28</v>
      </c>
      <c r="B15" s="91" t="s">
        <v>29</v>
      </c>
      <c r="C15" s="8"/>
      <c r="D15" s="15"/>
      <c r="E15" s="16"/>
    </row>
    <row r="16" spans="1:7" s="2" customFormat="1" ht="99.95" customHeight="1">
      <c r="A16" s="14" t="s">
        <v>30</v>
      </c>
      <c r="B16" s="91" t="s">
        <v>31</v>
      </c>
      <c r="C16" s="8"/>
      <c r="D16" s="15"/>
      <c r="E16" s="16"/>
    </row>
    <row r="17" spans="1:5" s="2" customFormat="1" ht="99.95" customHeight="1">
      <c r="A17" s="14" t="s">
        <v>32</v>
      </c>
      <c r="B17" s="92" t="s">
        <v>33</v>
      </c>
      <c r="C17" s="84"/>
      <c r="D17" s="32"/>
      <c r="E17" s="33"/>
    </row>
    <row r="18" spans="1:5" s="2" customFormat="1" ht="99.95" customHeight="1">
      <c r="A18" s="34" t="s">
        <v>34</v>
      </c>
      <c r="B18" s="90" t="s">
        <v>35</v>
      </c>
      <c r="C18" s="8"/>
      <c r="D18" s="15"/>
      <c r="E18" s="16"/>
    </row>
    <row r="19" spans="1:5" s="2" customFormat="1" ht="99.95" customHeight="1">
      <c r="A19" s="34" t="s">
        <v>36</v>
      </c>
      <c r="B19" s="90" t="s">
        <v>37</v>
      </c>
      <c r="C19" s="8"/>
      <c r="D19" s="15"/>
      <c r="E19" s="16"/>
    </row>
    <row r="20" spans="1:5" s="2" customFormat="1" ht="99.95" customHeight="1">
      <c r="A20" s="34" t="s">
        <v>38</v>
      </c>
      <c r="B20" s="90" t="s">
        <v>39</v>
      </c>
      <c r="C20" s="8"/>
      <c r="D20" s="15"/>
      <c r="E20" s="16"/>
    </row>
    <row r="21" spans="1:5" s="2" customFormat="1" ht="99.95" customHeight="1">
      <c r="A21" s="34" t="s">
        <v>40</v>
      </c>
      <c r="B21" s="90" t="s">
        <v>41</v>
      </c>
      <c r="C21" s="8"/>
      <c r="D21" s="15"/>
      <c r="E21" s="16"/>
    </row>
    <row r="22" spans="1:5" s="2" customFormat="1" ht="99.95" customHeight="1">
      <c r="A22" s="34" t="s">
        <v>42</v>
      </c>
      <c r="B22" s="90" t="s">
        <v>43</v>
      </c>
      <c r="C22" s="8"/>
      <c r="D22" s="15"/>
      <c r="E22" s="16"/>
    </row>
    <row r="23" spans="1:5" s="2" customFormat="1" ht="99.95" customHeight="1">
      <c r="A23" s="34" t="s">
        <v>44</v>
      </c>
      <c r="B23" s="90" t="s">
        <v>45</v>
      </c>
      <c r="C23" s="8"/>
      <c r="D23" s="15"/>
      <c r="E23" s="16"/>
    </row>
    <row r="24" spans="1:5" s="2" customFormat="1" ht="99.95" customHeight="1">
      <c r="A24" s="34" t="s">
        <v>46</v>
      </c>
      <c r="B24" s="90" t="s">
        <v>47</v>
      </c>
      <c r="C24" s="8"/>
      <c r="D24" s="15"/>
      <c r="E24" s="16"/>
    </row>
    <row r="25" spans="1:5" s="2" customFormat="1" ht="30" customHeight="1">
      <c r="A25" s="19" t="s">
        <v>48</v>
      </c>
      <c r="B25" s="20" t="s">
        <v>49</v>
      </c>
      <c r="C25" s="96">
        <f>SUM(C5:C24)</f>
        <v>0</v>
      </c>
      <c r="D25" s="21">
        <f>SUM(D5:D24)</f>
        <v>0</v>
      </c>
      <c r="E25" s="22"/>
    </row>
    <row r="26" spans="1:5" ht="30" customHeight="1">
      <c r="A26" s="109" t="s">
        <v>50</v>
      </c>
      <c r="B26" s="110"/>
      <c r="C26" s="110"/>
      <c r="D26" s="110"/>
      <c r="E26" s="110"/>
    </row>
    <row r="27" spans="1:5" ht="18" customHeight="1">
      <c r="A27" s="103" t="s">
        <v>3</v>
      </c>
      <c r="B27" s="105" t="s">
        <v>4</v>
      </c>
      <c r="C27" s="107"/>
      <c r="D27" s="108"/>
      <c r="E27" s="95" t="s">
        <v>51</v>
      </c>
    </row>
    <row r="28" spans="1:5" ht="18" customHeight="1">
      <c r="A28" s="104"/>
      <c r="B28" s="106"/>
      <c r="C28" s="98" t="s">
        <v>6</v>
      </c>
      <c r="D28" s="6" t="s">
        <v>7</v>
      </c>
      <c r="E28" s="31"/>
    </row>
    <row r="29" spans="1:5" s="2" customFormat="1" ht="99.95" customHeight="1">
      <c r="A29" s="13" t="s">
        <v>52</v>
      </c>
      <c r="B29" s="91" t="s">
        <v>53</v>
      </c>
      <c r="C29" s="8"/>
      <c r="D29" s="15"/>
      <c r="E29" s="88"/>
    </row>
    <row r="30" spans="1:5" s="2" customFormat="1" ht="99.95" customHeight="1">
      <c r="A30" s="14" t="s">
        <v>54</v>
      </c>
      <c r="B30" s="91" t="s">
        <v>55</v>
      </c>
      <c r="C30" s="8"/>
      <c r="D30" s="15"/>
      <c r="E30" s="16"/>
    </row>
    <row r="31" spans="1:5" s="2" customFormat="1" ht="99.95" customHeight="1">
      <c r="A31" s="13" t="s">
        <v>56</v>
      </c>
      <c r="B31" s="91" t="s">
        <v>57</v>
      </c>
      <c r="C31" s="8"/>
      <c r="D31" s="15"/>
      <c r="E31" s="16"/>
    </row>
    <row r="32" spans="1:5" s="2" customFormat="1" ht="99.95" customHeight="1">
      <c r="A32" s="14" t="s">
        <v>58</v>
      </c>
      <c r="B32" s="91" t="s">
        <v>59</v>
      </c>
      <c r="C32" s="8"/>
      <c r="D32" s="15"/>
      <c r="E32" s="16"/>
    </row>
    <row r="33" spans="1:5" s="2" customFormat="1" ht="99.95" customHeight="1">
      <c r="A33" s="13" t="s">
        <v>60</v>
      </c>
      <c r="B33" s="90" t="s">
        <v>61</v>
      </c>
      <c r="C33" s="83"/>
      <c r="D33" s="15"/>
      <c r="E33" s="16"/>
    </row>
    <row r="34" spans="1:5" s="2" customFormat="1" ht="99.95" customHeight="1">
      <c r="A34" s="13" t="s">
        <v>62</v>
      </c>
      <c r="B34" s="90" t="s">
        <v>63</v>
      </c>
      <c r="C34" s="8"/>
      <c r="D34" s="15"/>
      <c r="E34" s="16"/>
    </row>
    <row r="35" spans="1:5" s="2" customFormat="1" ht="99.95" customHeight="1">
      <c r="A35" s="13" t="s">
        <v>64</v>
      </c>
      <c r="B35" s="90" t="s">
        <v>65</v>
      </c>
      <c r="C35" s="8"/>
      <c r="D35" s="15"/>
      <c r="E35" s="16"/>
    </row>
    <row r="36" spans="1:5" s="2" customFormat="1" ht="99.95" customHeight="1">
      <c r="A36" s="13" t="s">
        <v>66</v>
      </c>
      <c r="B36" s="90" t="s">
        <v>67</v>
      </c>
      <c r="C36" s="8"/>
      <c r="D36" s="15"/>
      <c r="E36" s="16"/>
    </row>
    <row r="37" spans="1:5" s="2" customFormat="1" ht="99.95" customHeight="1">
      <c r="A37" s="13" t="s">
        <v>68</v>
      </c>
      <c r="B37" s="90" t="s">
        <v>69</v>
      </c>
      <c r="C37" s="8"/>
      <c r="D37" s="15"/>
      <c r="E37" s="86"/>
    </row>
    <row r="38" spans="1:5" s="2" customFormat="1" ht="99.95" customHeight="1">
      <c r="A38" s="85" t="s">
        <v>70</v>
      </c>
      <c r="B38" s="93" t="s">
        <v>71</v>
      </c>
      <c r="C38" s="87"/>
      <c r="D38" s="87"/>
      <c r="E38" s="89"/>
    </row>
    <row r="39" spans="1:5" s="2" customFormat="1" ht="30" customHeight="1">
      <c r="A39" s="23" t="s">
        <v>72</v>
      </c>
      <c r="B39" s="24" t="s">
        <v>73</v>
      </c>
      <c r="C39" s="99">
        <f>SUM(C29:C38)</f>
        <v>0</v>
      </c>
      <c r="D39" s="25">
        <f>SUM(D29:D38)</f>
        <v>0</v>
      </c>
      <c r="E39" s="26"/>
    </row>
    <row r="40" spans="1:5" ht="30" customHeight="1">
      <c r="A40" s="101" t="s">
        <v>74</v>
      </c>
      <c r="B40" s="102"/>
      <c r="C40" s="102"/>
      <c r="D40" s="102"/>
      <c r="E40" s="102"/>
    </row>
    <row r="41" spans="1:5" ht="18" customHeight="1">
      <c r="A41" s="103" t="s">
        <v>3</v>
      </c>
      <c r="B41" s="105" t="s">
        <v>4</v>
      </c>
      <c r="C41" s="107"/>
      <c r="D41" s="108"/>
      <c r="E41" s="95" t="s">
        <v>51</v>
      </c>
    </row>
    <row r="42" spans="1:5" ht="18" customHeight="1">
      <c r="A42" s="104"/>
      <c r="B42" s="106"/>
      <c r="C42" s="98" t="s">
        <v>6</v>
      </c>
      <c r="D42" s="6" t="s">
        <v>7</v>
      </c>
      <c r="E42" s="31"/>
    </row>
    <row r="43" spans="1:5" s="2" customFormat="1" ht="99.95" customHeight="1">
      <c r="A43" s="13" t="s">
        <v>75</v>
      </c>
      <c r="B43" s="91" t="s">
        <v>76</v>
      </c>
      <c r="C43" s="8"/>
      <c r="D43" s="15"/>
      <c r="E43" s="16"/>
    </row>
    <row r="44" spans="1:5" s="2" customFormat="1" ht="99.95" customHeight="1">
      <c r="A44" s="14" t="s">
        <v>77</v>
      </c>
      <c r="B44" s="91" t="s">
        <v>78</v>
      </c>
      <c r="C44" s="8"/>
      <c r="D44" s="15"/>
      <c r="E44" s="16"/>
    </row>
    <row r="45" spans="1:5" s="2" customFormat="1" ht="99.95" customHeight="1">
      <c r="A45" s="13" t="s">
        <v>79</v>
      </c>
      <c r="B45" s="91" t="s">
        <v>80</v>
      </c>
      <c r="C45" s="8"/>
      <c r="D45" s="15"/>
      <c r="E45" s="16"/>
    </row>
    <row r="46" spans="1:5" s="2" customFormat="1" ht="99.95" customHeight="1">
      <c r="A46" s="14" t="s">
        <v>81</v>
      </c>
      <c r="B46" s="91" t="s">
        <v>82</v>
      </c>
      <c r="C46" s="8"/>
      <c r="D46" s="15"/>
      <c r="E46" s="16"/>
    </row>
    <row r="47" spans="1:5" s="2" customFormat="1" ht="99.95" customHeight="1">
      <c r="A47" s="13" t="s">
        <v>83</v>
      </c>
      <c r="B47" s="10" t="s">
        <v>84</v>
      </c>
      <c r="C47" s="8"/>
      <c r="D47" s="15"/>
      <c r="E47" s="16"/>
    </row>
    <row r="48" spans="1:5" s="2" customFormat="1" ht="99.95" customHeight="1">
      <c r="A48" s="13" t="s">
        <v>85</v>
      </c>
      <c r="B48" s="10" t="s">
        <v>86</v>
      </c>
      <c r="C48" s="8"/>
      <c r="D48" s="15"/>
      <c r="E48" s="16"/>
    </row>
    <row r="49" spans="1:5" s="2" customFormat="1" ht="99.95" customHeight="1">
      <c r="A49" s="14" t="s">
        <v>87</v>
      </c>
      <c r="B49" s="10" t="s">
        <v>88</v>
      </c>
      <c r="C49" s="8"/>
      <c r="D49" s="15"/>
      <c r="E49" s="16"/>
    </row>
    <row r="50" spans="1:5" s="2" customFormat="1" ht="99.95" customHeight="1">
      <c r="A50" s="13" t="s">
        <v>89</v>
      </c>
      <c r="B50" s="10" t="s">
        <v>90</v>
      </c>
      <c r="C50" s="8"/>
      <c r="D50" s="15"/>
      <c r="E50" s="16"/>
    </row>
    <row r="51" spans="1:5" s="2" customFormat="1" ht="99.95" customHeight="1">
      <c r="A51" s="13" t="s">
        <v>91</v>
      </c>
      <c r="B51" s="10" t="s">
        <v>92</v>
      </c>
      <c r="C51" s="8"/>
      <c r="D51" s="15"/>
      <c r="E51" s="16"/>
    </row>
    <row r="52" spans="1:5" s="2" customFormat="1" ht="99.95" customHeight="1">
      <c r="A52" s="14" t="s">
        <v>93</v>
      </c>
      <c r="B52" s="11" t="s">
        <v>94</v>
      </c>
      <c r="C52" s="8"/>
      <c r="D52" s="15"/>
      <c r="E52" s="16"/>
    </row>
    <row r="53" spans="1:5" s="2" customFormat="1" ht="30" customHeight="1">
      <c r="A53" s="27" t="s">
        <v>95</v>
      </c>
      <c r="B53" s="28" t="s">
        <v>73</v>
      </c>
      <c r="C53" s="100">
        <f>SUM(C43:C52)</f>
        <v>0</v>
      </c>
      <c r="D53" s="29">
        <f>SUM(D43:D52)</f>
        <v>0</v>
      </c>
      <c r="E53" s="30"/>
    </row>
  </sheetData>
  <mergeCells count="13">
    <mergeCell ref="C3:D3"/>
    <mergeCell ref="A3:A4"/>
    <mergeCell ref="B3:B4"/>
    <mergeCell ref="A1:E1"/>
    <mergeCell ref="A2:E2"/>
    <mergeCell ref="A40:E40"/>
    <mergeCell ref="A41:A42"/>
    <mergeCell ref="B41:B42"/>
    <mergeCell ref="C41:D41"/>
    <mergeCell ref="A26:E26"/>
    <mergeCell ref="A27:A28"/>
    <mergeCell ref="B27:B28"/>
    <mergeCell ref="C27:D27"/>
  </mergeCells>
  <pageMargins left="0.47244094488188981" right="0.47244094488188981" top="0.39370078740157483" bottom="0.39370078740157483" header="0.31496062992125984" footer="0.31496062992125984"/>
  <pageSetup paperSize="9" scale="86" fitToHeight="10" orientation="landscape" horizontalDpi="300" r:id="rId1"/>
  <headerFooter>
    <oddFooter>&amp;L&amp;8&amp;P von &amp;N&amp;C&amp;8&amp;D&amp;R&amp;8&amp;F</oddFooter>
  </headerFooter>
  <rowBreaks count="2" manualBreakCount="2">
    <brk id="25" max="16383" man="1"/>
    <brk id="39"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showGridLines="0" showRowColHeaders="0" zoomScale="130" zoomScaleNormal="130" workbookViewId="0">
      <pane ySplit="1" topLeftCell="A2" activePane="bottomLeft" state="frozen"/>
      <selection pane="bottomLeft" activeCell="I11" sqref="I11"/>
    </sheetView>
  </sheetViews>
  <sheetFormatPr defaultColWidth="11.42578125" defaultRowHeight="12.75"/>
  <cols>
    <col min="1" max="1" width="4.85546875" bestFit="1" customWidth="1"/>
    <col min="2" max="2" width="40.85546875" customWidth="1"/>
    <col min="5" max="5" width="29.42578125" customWidth="1"/>
    <col min="6" max="6" width="28.140625" customWidth="1"/>
  </cols>
  <sheetData>
    <row r="1" spans="1:8" s="1" customFormat="1" ht="39.950000000000003" customHeight="1" thickBot="1">
      <c r="A1" s="117" t="s">
        <v>96</v>
      </c>
      <c r="B1" s="117"/>
      <c r="C1" s="117"/>
      <c r="D1" s="117"/>
      <c r="E1" s="12"/>
      <c r="F1" s="82"/>
      <c r="H1" s="81" t="s">
        <v>2</v>
      </c>
    </row>
    <row r="2" spans="1:8" ht="30" customHeight="1">
      <c r="A2" s="128" t="s">
        <v>97</v>
      </c>
      <c r="B2" s="129"/>
      <c r="C2" s="129"/>
      <c r="D2" s="129"/>
      <c r="E2" s="129"/>
      <c r="F2" s="130"/>
    </row>
    <row r="3" spans="1:8" ht="18" customHeight="1" thickBot="1">
      <c r="A3" s="120" t="s">
        <v>98</v>
      </c>
      <c r="B3" s="121"/>
      <c r="C3" s="124" t="s">
        <v>99</v>
      </c>
      <c r="D3" s="125"/>
      <c r="E3" s="126"/>
      <c r="F3" s="127"/>
    </row>
    <row r="4" spans="1:8" ht="18" customHeight="1">
      <c r="A4" s="122"/>
      <c r="B4" s="123"/>
      <c r="C4" s="70" t="s">
        <v>100</v>
      </c>
      <c r="D4" s="77" t="s">
        <v>101</v>
      </c>
      <c r="E4" s="68" t="s">
        <v>102</v>
      </c>
      <c r="F4" s="69" t="s">
        <v>103</v>
      </c>
    </row>
    <row r="5" spans="1:8" ht="18" customHeight="1">
      <c r="A5" s="3" t="s">
        <v>48</v>
      </c>
      <c r="B5" s="45" t="s">
        <v>104</v>
      </c>
      <c r="C5" s="65">
        <v>60</v>
      </c>
      <c r="D5" s="57">
        <f>+'Bewertungsbogen (A+B+C)'!D25</f>
        <v>0</v>
      </c>
      <c r="E5" s="71">
        <f>'Bewertungsbogen (A+B+C)'!C25</f>
        <v>0</v>
      </c>
      <c r="F5" s="71">
        <f>'Bewertungsbogen (A+B+C)'!D25</f>
        <v>0</v>
      </c>
    </row>
    <row r="6" spans="1:8" ht="18" customHeight="1">
      <c r="A6" s="35" t="s">
        <v>48</v>
      </c>
      <c r="B6" s="46" t="s">
        <v>105</v>
      </c>
      <c r="C6" s="56">
        <v>6</v>
      </c>
      <c r="D6" s="59">
        <f>MROUND(ROUND(ROUND(((D5/C5)*5+1),3),2),0.5)</f>
        <v>1</v>
      </c>
      <c r="E6" s="72">
        <f>MROUND(ROUND(ROUND(((E5/C5)*5+1),3),2),0.5)</f>
        <v>1</v>
      </c>
      <c r="F6" s="72">
        <f>MROUND(ROUND(ROUND(((F5/C5)*5+1),3),2),0.5)</f>
        <v>1</v>
      </c>
    </row>
    <row r="7" spans="1:8" ht="18" customHeight="1">
      <c r="A7" s="4" t="s">
        <v>72</v>
      </c>
      <c r="B7" s="47" t="s">
        <v>106</v>
      </c>
      <c r="C7" s="65">
        <v>30</v>
      </c>
      <c r="D7" s="60">
        <f>+'Bewertungsbogen (A+B+C)'!D39</f>
        <v>0</v>
      </c>
      <c r="E7" s="73">
        <f>'Bewertungsbogen (A+B+C)'!C39</f>
        <v>0</v>
      </c>
      <c r="F7" s="73">
        <f>'Bewertungsbogen (A+B+C)'!D39</f>
        <v>0</v>
      </c>
    </row>
    <row r="8" spans="1:8" ht="18" customHeight="1">
      <c r="A8" s="36" t="s">
        <v>72</v>
      </c>
      <c r="B8" s="48" t="s">
        <v>107</v>
      </c>
      <c r="C8" s="79">
        <v>6</v>
      </c>
      <c r="D8" s="61">
        <f>MROUND(ROUND(ROUND(((D7/C7)*5+1),3),2),0.5)</f>
        <v>1</v>
      </c>
      <c r="E8" s="74">
        <f>MROUND(ROUND(ROUND(((E7/C7)*5+1),3),2),0.5)</f>
        <v>1</v>
      </c>
      <c r="F8" s="74">
        <f>MROUND(ROUND(ROUND(((F7/C7)*5+1),3),2),0.5)</f>
        <v>1</v>
      </c>
    </row>
    <row r="9" spans="1:8" ht="18" customHeight="1">
      <c r="A9" s="4" t="s">
        <v>95</v>
      </c>
      <c r="B9" s="47" t="s">
        <v>108</v>
      </c>
      <c r="C9" s="65">
        <v>30</v>
      </c>
      <c r="D9" s="60">
        <f>+'Bewertungsbogen (A+B+C)'!D53</f>
        <v>0</v>
      </c>
      <c r="E9" s="73">
        <f>'Bewertungsbogen (A+B+C)'!C53</f>
        <v>0</v>
      </c>
      <c r="F9" s="73">
        <f>'Bewertungsbogen (A+B+C)'!D53</f>
        <v>0</v>
      </c>
    </row>
    <row r="10" spans="1:8" ht="18" customHeight="1">
      <c r="A10" s="37" t="s">
        <v>95</v>
      </c>
      <c r="B10" s="49" t="s">
        <v>109</v>
      </c>
      <c r="C10" s="78">
        <v>6</v>
      </c>
      <c r="D10" s="62">
        <f>MROUND(ROUND(ROUND(((D9/C9)*5+1),3),2),0.5)</f>
        <v>1</v>
      </c>
      <c r="E10" s="75">
        <f>MROUND(ROUND(ROUND(((E9/C9)*5+1),3),2),0.5)</f>
        <v>1</v>
      </c>
      <c r="F10" s="75">
        <f>MROUND(ROUND(ROUND(((F9/C9)*5+1),3),2),0.5)</f>
        <v>1</v>
      </c>
    </row>
    <row r="11" spans="1:8" ht="18" customHeight="1" thickBot="1">
      <c r="A11" s="39"/>
      <c r="B11" s="50"/>
      <c r="C11" s="58"/>
      <c r="D11" s="63"/>
      <c r="E11" s="76"/>
      <c r="F11" s="76"/>
    </row>
    <row r="12" spans="1:8" ht="18" customHeight="1" thickBot="1">
      <c r="A12" s="42"/>
      <c r="B12" s="51" t="s">
        <v>110</v>
      </c>
      <c r="C12" s="66" t="s">
        <v>111</v>
      </c>
      <c r="D12" s="54">
        <v>0</v>
      </c>
      <c r="E12" s="41">
        <v>0</v>
      </c>
      <c r="F12" s="41">
        <v>0</v>
      </c>
    </row>
    <row r="13" spans="1:8" ht="18" customHeight="1" thickBot="1">
      <c r="A13" s="43"/>
      <c r="B13" s="52" t="s">
        <v>112</v>
      </c>
      <c r="C13" s="67">
        <f>SUM(C9,C7,C5)</f>
        <v>120</v>
      </c>
      <c r="D13" s="64">
        <f>SUM(D5,D7,D9)</f>
        <v>0</v>
      </c>
      <c r="E13" s="38">
        <f>SUM(E5,E7,E9)</f>
        <v>0</v>
      </c>
      <c r="F13" s="38">
        <f>SUM(F5,F7,F9)</f>
        <v>0</v>
      </c>
    </row>
    <row r="14" spans="1:8" ht="18" customHeight="1" thickTop="1" thickBot="1">
      <c r="A14" s="44"/>
      <c r="B14" s="53" t="s">
        <v>113</v>
      </c>
      <c r="C14" s="80">
        <v>6</v>
      </c>
      <c r="D14" s="55">
        <f>ROUND((((D6*0.5)+(D8*0.25)+(D10*0.25)))-D12,1)</f>
        <v>1</v>
      </c>
      <c r="E14" s="40">
        <f>ROUND((((E6*0.5)+(E8*0.25)+(E10*0.25)))-E12,1)</f>
        <v>1</v>
      </c>
      <c r="F14" s="40">
        <f>ROUND((((F6*0.5)+(F8*0.25)+(F10*0.25)))-F12,1)</f>
        <v>1</v>
      </c>
    </row>
    <row r="27" spans="1:1">
      <c r="A27" s="5"/>
    </row>
  </sheetData>
  <sheetProtection algorithmName="SHA-512" hashValue="zfVS+BAsXbeQvlJOt2WXoyP8wYl20VD1RrU81uxM8nkhYpWU4eB/z5lP+qN3wpI18FjS1kUOHzypmzxwZMvFLg==" saltValue="dyo6jTW+kusI5Vns9LP16g==" spinCount="100000" sheet="1" objects="1" scenarios="1"/>
  <mergeCells count="5">
    <mergeCell ref="A1:D1"/>
    <mergeCell ref="A3:B4"/>
    <mergeCell ref="C3:D3"/>
    <mergeCell ref="E3:F3"/>
    <mergeCell ref="A2:F2"/>
  </mergeCells>
  <conditionalFormatting sqref="D14:F14">
    <cfRule type="colorScale" priority="17">
      <colorScale>
        <cfvo type="num" val="&quot;1,2,3,3.5&quot;"/>
        <cfvo type="max"/>
        <color rgb="FFFF7128"/>
        <color rgb="FFFFEF9C"/>
      </colorScale>
    </cfRule>
    <cfRule type="cellIs" dxfId="2" priority="18" operator="between">
      <formula>5</formula>
      <formula>6</formula>
    </cfRule>
    <cfRule type="cellIs" dxfId="1" priority="19" operator="between">
      <formula>4</formula>
      <formula>4.9</formula>
    </cfRule>
    <cfRule type="cellIs" dxfId="0" priority="20" operator="between">
      <formula>1</formula>
      <formula>3.9</formula>
    </cfRule>
  </conditionalFormatting>
  <pageMargins left="0.47244094488188981" right="0.47244094488188981" top="0.39370078740157483" bottom="0.39370078740157483" header="0.31496062992125984" footer="0.31496062992125984"/>
  <pageSetup paperSize="9" orientation="landscape" r:id="rId1"/>
  <headerFooter>
    <oddFooter>&amp;L&amp;8&amp;P von &amp;N&amp;C&amp;8&amp;D&amp;R&amp;8&amp;F</oddFooter>
  </headerFooter>
  <ignoredErrors>
    <ignoredError sqref="D7 D9 E7 E9"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RBA Banken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Bewertungshilfe IPA</dc:title>
  <dc:subject>Bewertungshilfe IPA</dc:subject>
  <dc:creator>Andreas Müller</dc:creator>
  <cp:keywords>IPA; Bewertung</cp:keywords>
  <dc:description>Formular wird an Experten und FV abgegeben. Der Hauptexperte führt die Bewertungen in ein Dokument zusammen.</dc:description>
  <cp:lastModifiedBy>Gastbenutzer</cp:lastModifiedBy>
  <cp:revision/>
  <dcterms:created xsi:type="dcterms:W3CDTF">2010-05-19T11:34:56Z</dcterms:created>
  <dcterms:modified xsi:type="dcterms:W3CDTF">2021-10-29T08:53:03Z</dcterms:modified>
  <cp:category/>
  <cp:contentStatus>überarbeitet 2013_03_12</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