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Data Science\My Projects\Cointab\Cointab Data Analyst - Challenge\"/>
    </mc:Choice>
  </mc:AlternateContent>
  <xr:revisionPtr revIDLastSave="0" documentId="13_ncr:1_{00BFBD24-9EC6-471D-B3DB-E00F8E8B8D9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inal Report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C4" i="2"/>
  <c r="C5" i="2"/>
  <c r="C6" i="2"/>
</calcChain>
</file>

<file path=xl/sharedStrings.xml><?xml version="1.0" encoding="utf-8"?>
<sst xmlns="http://schemas.openxmlformats.org/spreadsheetml/2006/main" count="2867" uniqueCount="44">
  <si>
    <t>ExternOrderNo</t>
  </si>
  <si>
    <t>SKU</t>
  </si>
  <si>
    <t>Order Qty</t>
  </si>
  <si>
    <t>Weight (g)</t>
  </si>
  <si>
    <t>AWB Code</t>
  </si>
  <si>
    <t>Order ID</t>
  </si>
  <si>
    <t>Charged Weight</t>
  </si>
  <si>
    <t>Warehouse Pincode_courier</t>
  </si>
  <si>
    <t>Customer Pincode</t>
  </si>
  <si>
    <t>Zone_courier</t>
  </si>
  <si>
    <t>Type of Shipment</t>
  </si>
  <si>
    <t>Billing Amount (Rs.)</t>
  </si>
  <si>
    <t>Warehouse Pincode_X</t>
  </si>
  <si>
    <t>Zone_X</t>
  </si>
  <si>
    <t>weight_slab_X</t>
  </si>
  <si>
    <t>Weight_slab_courier</t>
  </si>
  <si>
    <t>Expected_charges</t>
  </si>
  <si>
    <t>Difference_between_expected_and_billed_amount</t>
  </si>
  <si>
    <t>b</t>
  </si>
  <si>
    <t>Forward charges</t>
  </si>
  <si>
    <t>e</t>
  </si>
  <si>
    <t>C</t>
  </si>
  <si>
    <t>D</t>
  </si>
  <si>
    <t>B</t>
  </si>
  <si>
    <t>G</t>
  </si>
  <si>
    <t>GIFTBOX202002</t>
  </si>
  <si>
    <t>J</t>
  </si>
  <si>
    <t>SACHETS001</t>
  </si>
  <si>
    <t>A</t>
  </si>
  <si>
    <t>d</t>
  </si>
  <si>
    <t>E</t>
  </si>
  <si>
    <t>Forward and RTO charges</t>
  </si>
  <si>
    <t>F</t>
  </si>
  <si>
    <t>I</t>
  </si>
  <si>
    <t>L</t>
  </si>
  <si>
    <t>GIFTBOX202003</t>
  </si>
  <si>
    <t>GIFTBOX202001</t>
  </si>
  <si>
    <t>GIFTBOX202004</t>
  </si>
  <si>
    <t>Title</t>
  </si>
  <si>
    <t>Count</t>
  </si>
  <si>
    <t>Amount(Rs.)</t>
  </si>
  <si>
    <t>Total Orders where X has been overcharged</t>
  </si>
  <si>
    <t>Total Orders where X has been undercharged</t>
  </si>
  <si>
    <t>Total orders where X has been correctly charged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</si>
</sst>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ArialM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MT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CA4EAC-64DA-44D8-9074-948B640E3763}" name="Table1" displayName="Table1" ref="B3:D6" totalsRowShown="0">
  <autoFilter ref="B3:D6" xr:uid="{2ECA4EAC-64DA-44D8-9074-948B640E3763}"/>
  <tableColumns count="3">
    <tableColumn id="1" xr3:uid="{B4ABE909-44B2-4C49-BA09-50179330D514}" name="Title" dataDxfId="0"/>
    <tableColumn id="2" xr3:uid="{119EC4AC-D471-4B0C-B08C-1E4383B8E40D}" name="Count"/>
    <tableColumn id="3" xr3:uid="{0774EBB2-F789-451B-A363-DCB5070F8050}" name="Amount(Rs.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68"/>
  <sheetViews>
    <sheetView tabSelected="1" topLeftCell="C547" workbookViewId="0">
      <selection activeCell="I5" sqref="I5"/>
    </sheetView>
  </sheetViews>
  <sheetFormatPr defaultRowHeight="15"/>
  <cols>
    <col min="5" max="5" width="12" bestFit="1" customWidth="1"/>
    <col min="18" max="18" width="48.28515625" bestFit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2001827036</v>
      </c>
      <c r="B2">
        <v>8904223818706</v>
      </c>
      <c r="C2">
        <v>1</v>
      </c>
      <c r="D2">
        <v>127</v>
      </c>
      <c r="E2">
        <v>1091122418320</v>
      </c>
      <c r="F2">
        <v>2001827036</v>
      </c>
      <c r="G2">
        <v>1.6</v>
      </c>
      <c r="H2">
        <v>121003</v>
      </c>
      <c r="I2">
        <v>173213</v>
      </c>
      <c r="J2" t="s">
        <v>18</v>
      </c>
      <c r="K2" t="s">
        <v>19</v>
      </c>
      <c r="L2">
        <v>117.9</v>
      </c>
      <c r="M2">
        <v>121003</v>
      </c>
      <c r="N2" t="s">
        <v>20</v>
      </c>
      <c r="O2" t="s">
        <v>21</v>
      </c>
      <c r="P2" t="s">
        <v>22</v>
      </c>
      <c r="Q2">
        <v>167.6</v>
      </c>
      <c r="R2">
        <v>-49.699999999999989</v>
      </c>
    </row>
    <row r="3" spans="1:18">
      <c r="A3">
        <v>2001827036</v>
      </c>
      <c r="B3">
        <v>8904223819093</v>
      </c>
      <c r="C3">
        <v>1</v>
      </c>
      <c r="D3">
        <v>150</v>
      </c>
      <c r="E3">
        <v>1091122418320</v>
      </c>
      <c r="F3">
        <v>2001827036</v>
      </c>
      <c r="G3">
        <v>1.6</v>
      </c>
      <c r="H3">
        <v>121003</v>
      </c>
      <c r="I3">
        <v>173213</v>
      </c>
      <c r="J3" t="s">
        <v>18</v>
      </c>
      <c r="K3" t="s">
        <v>19</v>
      </c>
      <c r="L3">
        <v>117.9</v>
      </c>
      <c r="M3">
        <v>121003</v>
      </c>
      <c r="N3" t="s">
        <v>20</v>
      </c>
      <c r="O3" t="s">
        <v>21</v>
      </c>
      <c r="P3" t="s">
        <v>22</v>
      </c>
      <c r="Q3">
        <v>167.6</v>
      </c>
      <c r="R3">
        <v>-49.699999999999989</v>
      </c>
    </row>
    <row r="4" spans="1:18">
      <c r="A4">
        <v>2001827036</v>
      </c>
      <c r="B4">
        <v>8904223819109</v>
      </c>
      <c r="C4">
        <v>1</v>
      </c>
      <c r="D4">
        <v>100</v>
      </c>
      <c r="E4">
        <v>1091122418320</v>
      </c>
      <c r="F4">
        <v>2001827036</v>
      </c>
      <c r="G4">
        <v>1.6</v>
      </c>
      <c r="H4">
        <v>121003</v>
      </c>
      <c r="I4">
        <v>173213</v>
      </c>
      <c r="J4" t="s">
        <v>18</v>
      </c>
      <c r="K4" t="s">
        <v>19</v>
      </c>
      <c r="L4">
        <v>117.9</v>
      </c>
      <c r="M4">
        <v>121003</v>
      </c>
      <c r="N4" t="s">
        <v>20</v>
      </c>
      <c r="O4" t="s">
        <v>23</v>
      </c>
      <c r="P4" t="s">
        <v>22</v>
      </c>
      <c r="Q4">
        <v>112.1</v>
      </c>
      <c r="R4">
        <v>5.8000000000000114</v>
      </c>
    </row>
    <row r="5" spans="1:18">
      <c r="A5">
        <v>2001827036</v>
      </c>
      <c r="B5">
        <v>8904223818430</v>
      </c>
      <c r="C5">
        <v>1</v>
      </c>
      <c r="D5">
        <v>165</v>
      </c>
      <c r="E5">
        <v>1091122418320</v>
      </c>
      <c r="F5">
        <v>2001827036</v>
      </c>
      <c r="G5">
        <v>1.6</v>
      </c>
      <c r="H5">
        <v>121003</v>
      </c>
      <c r="I5">
        <v>173213</v>
      </c>
      <c r="J5" t="s">
        <v>18</v>
      </c>
      <c r="K5" t="s">
        <v>19</v>
      </c>
      <c r="L5">
        <v>117.9</v>
      </c>
      <c r="M5">
        <v>121003</v>
      </c>
      <c r="N5" t="s">
        <v>20</v>
      </c>
      <c r="O5" t="s">
        <v>22</v>
      </c>
      <c r="P5" t="s">
        <v>22</v>
      </c>
      <c r="Q5">
        <v>223.1</v>
      </c>
      <c r="R5">
        <v>-105.2</v>
      </c>
    </row>
    <row r="6" spans="1:18">
      <c r="A6">
        <v>2001827036</v>
      </c>
      <c r="B6">
        <v>8904223819277</v>
      </c>
      <c r="C6">
        <v>1</v>
      </c>
      <c r="D6">
        <v>350</v>
      </c>
      <c r="E6">
        <v>1091122418320</v>
      </c>
      <c r="F6">
        <v>2001827036</v>
      </c>
      <c r="G6">
        <v>1.6</v>
      </c>
      <c r="H6">
        <v>121003</v>
      </c>
      <c r="I6">
        <v>173213</v>
      </c>
      <c r="J6" t="s">
        <v>18</v>
      </c>
      <c r="K6" t="s">
        <v>19</v>
      </c>
      <c r="L6">
        <v>117.9</v>
      </c>
      <c r="M6">
        <v>121003</v>
      </c>
      <c r="N6" t="s">
        <v>20</v>
      </c>
      <c r="O6" t="s">
        <v>24</v>
      </c>
      <c r="P6" t="s">
        <v>22</v>
      </c>
      <c r="Q6">
        <v>389.6</v>
      </c>
      <c r="R6">
        <v>-271.7</v>
      </c>
    </row>
    <row r="7" spans="1:18">
      <c r="A7">
        <v>2001827036</v>
      </c>
      <c r="B7" t="s">
        <v>25</v>
      </c>
      <c r="C7">
        <v>1</v>
      </c>
      <c r="D7">
        <v>500</v>
      </c>
      <c r="E7">
        <v>1091122418320</v>
      </c>
      <c r="F7">
        <v>2001827036</v>
      </c>
      <c r="G7">
        <v>1.6</v>
      </c>
      <c r="H7">
        <v>121003</v>
      </c>
      <c r="I7">
        <v>173213</v>
      </c>
      <c r="J7" t="s">
        <v>18</v>
      </c>
      <c r="K7" t="s">
        <v>19</v>
      </c>
      <c r="L7">
        <v>117.9</v>
      </c>
      <c r="M7">
        <v>121003</v>
      </c>
      <c r="N7" t="s">
        <v>20</v>
      </c>
      <c r="O7" t="s">
        <v>26</v>
      </c>
      <c r="P7" t="s">
        <v>22</v>
      </c>
      <c r="Q7">
        <v>556.1</v>
      </c>
      <c r="R7">
        <v>-438.2</v>
      </c>
    </row>
    <row r="8" spans="1:18">
      <c r="A8">
        <v>2001827036</v>
      </c>
      <c r="B8" t="s">
        <v>25</v>
      </c>
      <c r="C8">
        <v>1</v>
      </c>
      <c r="D8">
        <v>500</v>
      </c>
      <c r="E8">
        <v>1091122418320</v>
      </c>
      <c r="F8">
        <v>2001827036</v>
      </c>
      <c r="G8">
        <v>1.6</v>
      </c>
      <c r="H8">
        <v>121003</v>
      </c>
      <c r="I8">
        <v>173213</v>
      </c>
      <c r="J8" t="s">
        <v>18</v>
      </c>
      <c r="K8" t="s">
        <v>19</v>
      </c>
      <c r="L8">
        <v>117.9</v>
      </c>
      <c r="M8">
        <v>121003</v>
      </c>
      <c r="N8" t="s">
        <v>20</v>
      </c>
      <c r="O8" t="s">
        <v>26</v>
      </c>
      <c r="P8" t="s">
        <v>22</v>
      </c>
      <c r="Q8">
        <v>556.1</v>
      </c>
      <c r="R8">
        <v>-438.2</v>
      </c>
    </row>
    <row r="9" spans="1:18">
      <c r="A9">
        <v>2001827036</v>
      </c>
      <c r="B9">
        <v>8904223818638</v>
      </c>
      <c r="C9">
        <v>2</v>
      </c>
      <c r="D9">
        <v>137</v>
      </c>
      <c r="E9">
        <v>1091122418320</v>
      </c>
      <c r="F9">
        <v>2001827036</v>
      </c>
      <c r="G9">
        <v>1.6</v>
      </c>
      <c r="H9">
        <v>121003</v>
      </c>
      <c r="I9">
        <v>173213</v>
      </c>
      <c r="J9" t="s">
        <v>18</v>
      </c>
      <c r="K9" t="s">
        <v>19</v>
      </c>
      <c r="L9">
        <v>117.9</v>
      </c>
      <c r="M9">
        <v>121003</v>
      </c>
      <c r="N9" t="s">
        <v>20</v>
      </c>
      <c r="O9" t="s">
        <v>21</v>
      </c>
      <c r="P9" t="s">
        <v>22</v>
      </c>
      <c r="Q9">
        <v>167.6</v>
      </c>
      <c r="R9">
        <v>-49.699999999999989</v>
      </c>
    </row>
    <row r="10" spans="1:18">
      <c r="A10">
        <v>2001827036</v>
      </c>
      <c r="B10" t="s">
        <v>27</v>
      </c>
      <c r="C10">
        <v>1</v>
      </c>
      <c r="D10">
        <v>10</v>
      </c>
      <c r="E10">
        <v>1091122418320</v>
      </c>
      <c r="F10">
        <v>2001827036</v>
      </c>
      <c r="G10">
        <v>1.6</v>
      </c>
      <c r="H10">
        <v>121003</v>
      </c>
      <c r="I10">
        <v>173213</v>
      </c>
      <c r="J10" t="s">
        <v>18</v>
      </c>
      <c r="K10" t="s">
        <v>19</v>
      </c>
      <c r="L10">
        <v>117.9</v>
      </c>
      <c r="M10">
        <v>121003</v>
      </c>
      <c r="N10" t="s">
        <v>20</v>
      </c>
      <c r="O10" t="s">
        <v>28</v>
      </c>
      <c r="P10" t="s">
        <v>22</v>
      </c>
      <c r="Q10">
        <v>56.6</v>
      </c>
      <c r="R10">
        <v>61.3</v>
      </c>
    </row>
    <row r="11" spans="1:18">
      <c r="A11">
        <v>2001821995</v>
      </c>
      <c r="B11">
        <v>8904223818706</v>
      </c>
      <c r="C11">
        <v>1</v>
      </c>
      <c r="D11">
        <v>127</v>
      </c>
      <c r="E11">
        <v>1091121183730</v>
      </c>
      <c r="F11">
        <v>2001821995</v>
      </c>
      <c r="G11">
        <v>0.5</v>
      </c>
      <c r="H11">
        <v>121003</v>
      </c>
      <c r="I11">
        <v>342008</v>
      </c>
      <c r="J11" t="s">
        <v>29</v>
      </c>
      <c r="K11" t="s">
        <v>19</v>
      </c>
      <c r="L11">
        <v>45.4</v>
      </c>
      <c r="M11">
        <v>121003</v>
      </c>
      <c r="N11" t="s">
        <v>18</v>
      </c>
      <c r="O11" t="s">
        <v>21</v>
      </c>
      <c r="P11" t="s">
        <v>28</v>
      </c>
      <c r="Q11">
        <v>89.6</v>
      </c>
      <c r="R11">
        <v>-44.2</v>
      </c>
    </row>
    <row r="12" spans="1:18">
      <c r="A12">
        <v>2001821995</v>
      </c>
      <c r="B12">
        <v>8904223819130</v>
      </c>
      <c r="C12">
        <v>1</v>
      </c>
      <c r="D12">
        <v>350</v>
      </c>
      <c r="E12">
        <v>1091121183730</v>
      </c>
      <c r="F12">
        <v>2001821995</v>
      </c>
      <c r="G12">
        <v>0.5</v>
      </c>
      <c r="H12">
        <v>121003</v>
      </c>
      <c r="I12">
        <v>342008</v>
      </c>
      <c r="J12" t="s">
        <v>29</v>
      </c>
      <c r="K12" t="s">
        <v>19</v>
      </c>
      <c r="L12">
        <v>45.4</v>
      </c>
      <c r="M12">
        <v>121003</v>
      </c>
      <c r="N12" t="s">
        <v>18</v>
      </c>
      <c r="O12" t="s">
        <v>24</v>
      </c>
      <c r="P12" t="s">
        <v>28</v>
      </c>
      <c r="Q12">
        <v>202.8</v>
      </c>
      <c r="R12">
        <v>-157.4</v>
      </c>
    </row>
    <row r="13" spans="1:18">
      <c r="A13">
        <v>2001819252</v>
      </c>
      <c r="B13">
        <v>8904223818706</v>
      </c>
      <c r="C13">
        <v>1</v>
      </c>
      <c r="D13">
        <v>127</v>
      </c>
      <c r="E13">
        <v>1091120352712</v>
      </c>
      <c r="F13">
        <v>2001819252</v>
      </c>
      <c r="G13">
        <v>0.3</v>
      </c>
      <c r="H13">
        <v>121003</v>
      </c>
      <c r="I13">
        <v>174101</v>
      </c>
      <c r="J13" t="s">
        <v>18</v>
      </c>
      <c r="K13" t="s">
        <v>19</v>
      </c>
      <c r="L13">
        <v>33</v>
      </c>
      <c r="M13">
        <v>121003</v>
      </c>
      <c r="N13" t="s">
        <v>20</v>
      </c>
      <c r="O13" t="s">
        <v>21</v>
      </c>
      <c r="P13" t="s">
        <v>28</v>
      </c>
      <c r="Q13">
        <v>167.6</v>
      </c>
      <c r="R13">
        <v>-134.6</v>
      </c>
    </row>
    <row r="14" spans="1:18">
      <c r="A14">
        <v>2001819252</v>
      </c>
      <c r="B14" t="s">
        <v>27</v>
      </c>
      <c r="C14">
        <v>1</v>
      </c>
      <c r="D14">
        <v>10</v>
      </c>
      <c r="E14">
        <v>1091120352712</v>
      </c>
      <c r="F14">
        <v>2001819252</v>
      </c>
      <c r="G14">
        <v>0.3</v>
      </c>
      <c r="H14">
        <v>121003</v>
      </c>
      <c r="I14">
        <v>174101</v>
      </c>
      <c r="J14" t="s">
        <v>18</v>
      </c>
      <c r="K14" t="s">
        <v>19</v>
      </c>
      <c r="L14">
        <v>33</v>
      </c>
      <c r="M14">
        <v>121003</v>
      </c>
      <c r="N14" t="s">
        <v>20</v>
      </c>
      <c r="O14" t="s">
        <v>28</v>
      </c>
      <c r="P14" t="s">
        <v>28</v>
      </c>
      <c r="Q14">
        <v>56.6</v>
      </c>
      <c r="R14">
        <v>-23.6</v>
      </c>
    </row>
    <row r="15" spans="1:18">
      <c r="A15">
        <v>2001819252</v>
      </c>
      <c r="B15">
        <v>8904223818942</v>
      </c>
      <c r="C15">
        <v>1</v>
      </c>
      <c r="D15">
        <v>133</v>
      </c>
      <c r="E15">
        <v>1091120352712</v>
      </c>
      <c r="F15">
        <v>2001819252</v>
      </c>
      <c r="G15">
        <v>0.3</v>
      </c>
      <c r="H15">
        <v>121003</v>
      </c>
      <c r="I15">
        <v>174101</v>
      </c>
      <c r="J15" t="s">
        <v>18</v>
      </c>
      <c r="K15" t="s">
        <v>19</v>
      </c>
      <c r="L15">
        <v>33</v>
      </c>
      <c r="M15">
        <v>121003</v>
      </c>
      <c r="N15" t="s">
        <v>20</v>
      </c>
      <c r="O15" t="s">
        <v>21</v>
      </c>
      <c r="P15" t="s">
        <v>28</v>
      </c>
      <c r="Q15">
        <v>167.6</v>
      </c>
      <c r="R15">
        <v>-134.6</v>
      </c>
    </row>
    <row r="16" spans="1:18">
      <c r="A16">
        <v>2001816996</v>
      </c>
      <c r="B16">
        <v>8904223818706</v>
      </c>
      <c r="C16">
        <v>1</v>
      </c>
      <c r="D16">
        <v>127</v>
      </c>
      <c r="E16">
        <v>1091119429202</v>
      </c>
      <c r="F16">
        <v>2001816996</v>
      </c>
      <c r="G16">
        <v>0.5</v>
      </c>
      <c r="H16">
        <v>121003</v>
      </c>
      <c r="I16">
        <v>335512</v>
      </c>
      <c r="J16" t="s">
        <v>29</v>
      </c>
      <c r="K16" t="s">
        <v>19</v>
      </c>
      <c r="L16">
        <v>45.4</v>
      </c>
      <c r="M16">
        <v>121003</v>
      </c>
      <c r="N16" t="s">
        <v>18</v>
      </c>
      <c r="O16" t="s">
        <v>21</v>
      </c>
      <c r="P16" t="s">
        <v>28</v>
      </c>
      <c r="Q16">
        <v>89.6</v>
      </c>
      <c r="R16">
        <v>-44.2</v>
      </c>
    </row>
    <row r="17" spans="1:18">
      <c r="A17">
        <v>2001816996</v>
      </c>
      <c r="B17">
        <v>8904223818850</v>
      </c>
      <c r="C17">
        <v>1</v>
      </c>
      <c r="D17">
        <v>240</v>
      </c>
      <c r="E17">
        <v>1091119429202</v>
      </c>
      <c r="F17">
        <v>2001816996</v>
      </c>
      <c r="G17">
        <v>0.5</v>
      </c>
      <c r="H17">
        <v>121003</v>
      </c>
      <c r="I17">
        <v>335512</v>
      </c>
      <c r="J17" t="s">
        <v>29</v>
      </c>
      <c r="K17" t="s">
        <v>19</v>
      </c>
      <c r="L17">
        <v>45.4</v>
      </c>
      <c r="M17">
        <v>121003</v>
      </c>
      <c r="N17" t="s">
        <v>18</v>
      </c>
      <c r="O17" t="s">
        <v>30</v>
      </c>
      <c r="P17" t="s">
        <v>28</v>
      </c>
      <c r="Q17">
        <v>146.19999999999999</v>
      </c>
      <c r="R17">
        <v>-100.8</v>
      </c>
    </row>
    <row r="18" spans="1:18">
      <c r="A18">
        <v>2001816996</v>
      </c>
      <c r="B18">
        <v>8904223818942</v>
      </c>
      <c r="C18">
        <v>1</v>
      </c>
      <c r="D18">
        <v>133</v>
      </c>
      <c r="E18">
        <v>1091119429202</v>
      </c>
      <c r="F18">
        <v>2001816996</v>
      </c>
      <c r="G18">
        <v>0.5</v>
      </c>
      <c r="H18">
        <v>121003</v>
      </c>
      <c r="I18">
        <v>335512</v>
      </c>
      <c r="J18" t="s">
        <v>29</v>
      </c>
      <c r="K18" t="s">
        <v>19</v>
      </c>
      <c r="L18">
        <v>45.4</v>
      </c>
      <c r="M18">
        <v>121003</v>
      </c>
      <c r="N18" t="s">
        <v>18</v>
      </c>
      <c r="O18" t="s">
        <v>21</v>
      </c>
      <c r="P18" t="s">
        <v>28</v>
      </c>
      <c r="Q18">
        <v>89.6</v>
      </c>
      <c r="R18">
        <v>-44.2</v>
      </c>
    </row>
    <row r="19" spans="1:18">
      <c r="A19">
        <v>2001814580</v>
      </c>
      <c r="B19">
        <v>8904223818706</v>
      </c>
      <c r="C19">
        <v>1</v>
      </c>
      <c r="D19">
        <v>127</v>
      </c>
      <c r="E19">
        <v>1091118925110</v>
      </c>
      <c r="F19">
        <v>2001814580</v>
      </c>
      <c r="G19">
        <v>0.15</v>
      </c>
      <c r="H19">
        <v>121003</v>
      </c>
      <c r="I19">
        <v>322255</v>
      </c>
      <c r="J19" t="s">
        <v>29</v>
      </c>
      <c r="K19" t="s">
        <v>31</v>
      </c>
      <c r="L19">
        <v>86.7</v>
      </c>
      <c r="M19">
        <v>121003</v>
      </c>
      <c r="N19" t="s">
        <v>18</v>
      </c>
      <c r="O19" t="s">
        <v>21</v>
      </c>
      <c r="P19" t="s">
        <v>28</v>
      </c>
      <c r="Q19">
        <v>166.7</v>
      </c>
      <c r="R19">
        <v>-79.999999999999986</v>
      </c>
    </row>
    <row r="20" spans="1:18">
      <c r="A20">
        <v>2001813009</v>
      </c>
      <c r="B20">
        <v>8904223818706</v>
      </c>
      <c r="C20">
        <v>1</v>
      </c>
      <c r="D20">
        <v>127</v>
      </c>
      <c r="E20">
        <v>1091118553701</v>
      </c>
      <c r="F20">
        <v>2001813009</v>
      </c>
      <c r="G20">
        <v>1</v>
      </c>
      <c r="H20">
        <v>121003</v>
      </c>
      <c r="I20">
        <v>313001</v>
      </c>
      <c r="J20" t="s">
        <v>29</v>
      </c>
      <c r="K20" t="s">
        <v>19</v>
      </c>
      <c r="L20">
        <v>90.2</v>
      </c>
      <c r="M20">
        <v>121003</v>
      </c>
      <c r="N20" t="s">
        <v>18</v>
      </c>
      <c r="O20" t="s">
        <v>21</v>
      </c>
      <c r="P20" t="s">
        <v>23</v>
      </c>
      <c r="Q20">
        <v>89.6</v>
      </c>
      <c r="R20">
        <v>0.60000000000000853</v>
      </c>
    </row>
    <row r="21" spans="1:18">
      <c r="A21">
        <v>2001813009</v>
      </c>
      <c r="B21">
        <v>8904223818706</v>
      </c>
      <c r="C21">
        <v>1</v>
      </c>
      <c r="D21">
        <v>127</v>
      </c>
      <c r="E21">
        <v>1091118553701</v>
      </c>
      <c r="F21">
        <v>2001813009</v>
      </c>
      <c r="G21">
        <v>1</v>
      </c>
      <c r="H21">
        <v>121003</v>
      </c>
      <c r="I21">
        <v>313001</v>
      </c>
      <c r="J21" t="s">
        <v>29</v>
      </c>
      <c r="K21" t="s">
        <v>19</v>
      </c>
      <c r="L21">
        <v>90.2</v>
      </c>
      <c r="M21">
        <v>121003</v>
      </c>
      <c r="N21" t="s">
        <v>18</v>
      </c>
      <c r="O21" t="s">
        <v>21</v>
      </c>
      <c r="P21" t="s">
        <v>23</v>
      </c>
      <c r="Q21">
        <v>89.6</v>
      </c>
      <c r="R21">
        <v>0.60000000000000853</v>
      </c>
    </row>
    <row r="22" spans="1:18">
      <c r="A22">
        <v>2001813009</v>
      </c>
      <c r="B22">
        <v>8904223818706</v>
      </c>
      <c r="C22">
        <v>1</v>
      </c>
      <c r="D22">
        <v>127</v>
      </c>
      <c r="E22">
        <v>1091118553701</v>
      </c>
      <c r="F22">
        <v>2001813009</v>
      </c>
      <c r="G22">
        <v>1</v>
      </c>
      <c r="H22">
        <v>121003</v>
      </c>
      <c r="I22">
        <v>313001</v>
      </c>
      <c r="J22" t="s">
        <v>29</v>
      </c>
      <c r="K22" t="s">
        <v>19</v>
      </c>
      <c r="L22">
        <v>90.2</v>
      </c>
      <c r="M22">
        <v>121003</v>
      </c>
      <c r="N22" t="s">
        <v>18</v>
      </c>
      <c r="O22" t="s">
        <v>21</v>
      </c>
      <c r="P22" t="s">
        <v>23</v>
      </c>
      <c r="Q22">
        <v>89.6</v>
      </c>
      <c r="R22">
        <v>0.60000000000000853</v>
      </c>
    </row>
    <row r="23" spans="1:18">
      <c r="A23">
        <v>2001813009</v>
      </c>
      <c r="B23">
        <v>8904223818706</v>
      </c>
      <c r="C23">
        <v>1</v>
      </c>
      <c r="D23">
        <v>127</v>
      </c>
      <c r="E23">
        <v>1091118553701</v>
      </c>
      <c r="F23">
        <v>2001813009</v>
      </c>
      <c r="G23">
        <v>1</v>
      </c>
      <c r="H23">
        <v>121003</v>
      </c>
      <c r="I23">
        <v>313001</v>
      </c>
      <c r="J23" t="s">
        <v>29</v>
      </c>
      <c r="K23" t="s">
        <v>19</v>
      </c>
      <c r="L23">
        <v>90.2</v>
      </c>
      <c r="M23">
        <v>121003</v>
      </c>
      <c r="N23" t="s">
        <v>18</v>
      </c>
      <c r="O23" t="s">
        <v>21</v>
      </c>
      <c r="P23" t="s">
        <v>23</v>
      </c>
      <c r="Q23">
        <v>89.6</v>
      </c>
      <c r="R23">
        <v>0.60000000000000853</v>
      </c>
    </row>
    <row r="24" spans="1:18">
      <c r="A24">
        <v>2001813009</v>
      </c>
      <c r="B24">
        <v>8904223818850</v>
      </c>
      <c r="C24">
        <v>1</v>
      </c>
      <c r="D24">
        <v>240</v>
      </c>
      <c r="E24">
        <v>1091118553701</v>
      </c>
      <c r="F24">
        <v>2001813009</v>
      </c>
      <c r="G24">
        <v>1</v>
      </c>
      <c r="H24">
        <v>121003</v>
      </c>
      <c r="I24">
        <v>313001</v>
      </c>
      <c r="J24" t="s">
        <v>29</v>
      </c>
      <c r="K24" t="s">
        <v>19</v>
      </c>
      <c r="L24">
        <v>90.2</v>
      </c>
      <c r="M24">
        <v>121003</v>
      </c>
      <c r="N24" t="s">
        <v>18</v>
      </c>
      <c r="O24" t="s">
        <v>30</v>
      </c>
      <c r="P24" t="s">
        <v>23</v>
      </c>
      <c r="Q24">
        <v>146.19999999999999</v>
      </c>
      <c r="R24">
        <v>-55.999999999999993</v>
      </c>
    </row>
    <row r="25" spans="1:18">
      <c r="A25">
        <v>2001813009</v>
      </c>
      <c r="B25">
        <v>8904223818850</v>
      </c>
      <c r="C25">
        <v>1</v>
      </c>
      <c r="D25">
        <v>240</v>
      </c>
      <c r="E25">
        <v>1091118553701</v>
      </c>
      <c r="F25">
        <v>2001813009</v>
      </c>
      <c r="G25">
        <v>1</v>
      </c>
      <c r="H25">
        <v>121003</v>
      </c>
      <c r="I25">
        <v>313001</v>
      </c>
      <c r="J25" t="s">
        <v>29</v>
      </c>
      <c r="K25" t="s">
        <v>19</v>
      </c>
      <c r="L25">
        <v>90.2</v>
      </c>
      <c r="M25">
        <v>121003</v>
      </c>
      <c r="N25" t="s">
        <v>18</v>
      </c>
      <c r="O25" t="s">
        <v>30</v>
      </c>
      <c r="P25" t="s">
        <v>23</v>
      </c>
      <c r="Q25">
        <v>146.19999999999999</v>
      </c>
      <c r="R25">
        <v>-55.999999999999993</v>
      </c>
    </row>
    <row r="26" spans="1:18">
      <c r="A26">
        <v>2001813009</v>
      </c>
      <c r="B26">
        <v>8904223818850</v>
      </c>
      <c r="C26">
        <v>1</v>
      </c>
      <c r="D26">
        <v>240</v>
      </c>
      <c r="E26">
        <v>1091118553701</v>
      </c>
      <c r="F26">
        <v>2001813009</v>
      </c>
      <c r="G26">
        <v>1</v>
      </c>
      <c r="H26">
        <v>121003</v>
      </c>
      <c r="I26">
        <v>313001</v>
      </c>
      <c r="J26" t="s">
        <v>29</v>
      </c>
      <c r="K26" t="s">
        <v>19</v>
      </c>
      <c r="L26">
        <v>90.2</v>
      </c>
      <c r="M26">
        <v>121003</v>
      </c>
      <c r="N26" t="s">
        <v>18</v>
      </c>
      <c r="O26" t="s">
        <v>30</v>
      </c>
      <c r="P26" t="s">
        <v>23</v>
      </c>
      <c r="Q26">
        <v>146.19999999999999</v>
      </c>
      <c r="R26">
        <v>-55.999999999999993</v>
      </c>
    </row>
    <row r="27" spans="1:18">
      <c r="A27">
        <v>2001813009</v>
      </c>
      <c r="B27">
        <v>8904223818850</v>
      </c>
      <c r="C27">
        <v>1</v>
      </c>
      <c r="D27">
        <v>240</v>
      </c>
      <c r="E27">
        <v>1091118553701</v>
      </c>
      <c r="F27">
        <v>2001813009</v>
      </c>
      <c r="G27">
        <v>1</v>
      </c>
      <c r="H27">
        <v>121003</v>
      </c>
      <c r="I27">
        <v>313001</v>
      </c>
      <c r="J27" t="s">
        <v>29</v>
      </c>
      <c r="K27" t="s">
        <v>19</v>
      </c>
      <c r="L27">
        <v>90.2</v>
      </c>
      <c r="M27">
        <v>121003</v>
      </c>
      <c r="N27" t="s">
        <v>18</v>
      </c>
      <c r="O27" t="s">
        <v>30</v>
      </c>
      <c r="P27" t="s">
        <v>23</v>
      </c>
      <c r="Q27">
        <v>146.19999999999999</v>
      </c>
      <c r="R27">
        <v>-55.999999999999993</v>
      </c>
    </row>
    <row r="28" spans="1:18">
      <c r="A28">
        <v>2001813009</v>
      </c>
      <c r="B28">
        <v>8904223818942</v>
      </c>
      <c r="C28">
        <v>1</v>
      </c>
      <c r="D28">
        <v>133</v>
      </c>
      <c r="E28">
        <v>1091118553701</v>
      </c>
      <c r="F28">
        <v>2001813009</v>
      </c>
      <c r="G28">
        <v>1</v>
      </c>
      <c r="H28">
        <v>121003</v>
      </c>
      <c r="I28">
        <v>313001</v>
      </c>
      <c r="J28" t="s">
        <v>29</v>
      </c>
      <c r="K28" t="s">
        <v>19</v>
      </c>
      <c r="L28">
        <v>90.2</v>
      </c>
      <c r="M28">
        <v>121003</v>
      </c>
      <c r="N28" t="s">
        <v>18</v>
      </c>
      <c r="O28" t="s">
        <v>21</v>
      </c>
      <c r="P28" t="s">
        <v>23</v>
      </c>
      <c r="Q28">
        <v>89.6</v>
      </c>
      <c r="R28">
        <v>0.60000000000000853</v>
      </c>
    </row>
    <row r="29" spans="1:18">
      <c r="A29">
        <v>2001813009</v>
      </c>
      <c r="B29">
        <v>8904223818942</v>
      </c>
      <c r="C29">
        <v>1</v>
      </c>
      <c r="D29">
        <v>133</v>
      </c>
      <c r="E29">
        <v>1091118553701</v>
      </c>
      <c r="F29">
        <v>2001813009</v>
      </c>
      <c r="G29">
        <v>1</v>
      </c>
      <c r="H29">
        <v>121003</v>
      </c>
      <c r="I29">
        <v>313001</v>
      </c>
      <c r="J29" t="s">
        <v>29</v>
      </c>
      <c r="K29" t="s">
        <v>19</v>
      </c>
      <c r="L29">
        <v>90.2</v>
      </c>
      <c r="M29">
        <v>121003</v>
      </c>
      <c r="N29" t="s">
        <v>18</v>
      </c>
      <c r="O29" t="s">
        <v>21</v>
      </c>
      <c r="P29" t="s">
        <v>23</v>
      </c>
      <c r="Q29">
        <v>89.6</v>
      </c>
      <c r="R29">
        <v>0.60000000000000853</v>
      </c>
    </row>
    <row r="30" spans="1:18">
      <c r="A30">
        <v>2001813009</v>
      </c>
      <c r="B30">
        <v>8904223818942</v>
      </c>
      <c r="C30">
        <v>1</v>
      </c>
      <c r="D30">
        <v>133</v>
      </c>
      <c r="E30">
        <v>1091118553701</v>
      </c>
      <c r="F30">
        <v>2001813009</v>
      </c>
      <c r="G30">
        <v>1</v>
      </c>
      <c r="H30">
        <v>121003</v>
      </c>
      <c r="I30">
        <v>313001</v>
      </c>
      <c r="J30" t="s">
        <v>29</v>
      </c>
      <c r="K30" t="s">
        <v>19</v>
      </c>
      <c r="L30">
        <v>90.2</v>
      </c>
      <c r="M30">
        <v>121003</v>
      </c>
      <c r="N30" t="s">
        <v>18</v>
      </c>
      <c r="O30" t="s">
        <v>21</v>
      </c>
      <c r="P30" t="s">
        <v>23</v>
      </c>
      <c r="Q30">
        <v>89.6</v>
      </c>
      <c r="R30">
        <v>0.60000000000000853</v>
      </c>
    </row>
    <row r="31" spans="1:18">
      <c r="A31">
        <v>2001813009</v>
      </c>
      <c r="B31">
        <v>8904223818942</v>
      </c>
      <c r="C31">
        <v>1</v>
      </c>
      <c r="D31">
        <v>133</v>
      </c>
      <c r="E31">
        <v>1091118553701</v>
      </c>
      <c r="F31">
        <v>2001813009</v>
      </c>
      <c r="G31">
        <v>1</v>
      </c>
      <c r="H31">
        <v>121003</v>
      </c>
      <c r="I31">
        <v>313001</v>
      </c>
      <c r="J31" t="s">
        <v>29</v>
      </c>
      <c r="K31" t="s">
        <v>19</v>
      </c>
      <c r="L31">
        <v>90.2</v>
      </c>
      <c r="M31">
        <v>121003</v>
      </c>
      <c r="N31" t="s">
        <v>18</v>
      </c>
      <c r="O31" t="s">
        <v>21</v>
      </c>
      <c r="P31" t="s">
        <v>23</v>
      </c>
      <c r="Q31">
        <v>89.6</v>
      </c>
      <c r="R31">
        <v>0.60000000000000853</v>
      </c>
    </row>
    <row r="32" spans="1:18">
      <c r="A32">
        <v>2001813009</v>
      </c>
      <c r="B32">
        <v>8904223816214</v>
      </c>
      <c r="C32">
        <v>1</v>
      </c>
      <c r="D32">
        <v>120</v>
      </c>
      <c r="E32">
        <v>1091118553701</v>
      </c>
      <c r="F32">
        <v>2001813009</v>
      </c>
      <c r="G32">
        <v>1</v>
      </c>
      <c r="H32">
        <v>121003</v>
      </c>
      <c r="I32">
        <v>313001</v>
      </c>
      <c r="J32" t="s">
        <v>29</v>
      </c>
      <c r="K32" t="s">
        <v>19</v>
      </c>
      <c r="L32">
        <v>90.2</v>
      </c>
      <c r="M32">
        <v>121003</v>
      </c>
      <c r="N32" t="s">
        <v>18</v>
      </c>
      <c r="O32" t="s">
        <v>21</v>
      </c>
      <c r="P32" t="s">
        <v>23</v>
      </c>
      <c r="Q32">
        <v>89.6</v>
      </c>
      <c r="R32">
        <v>0.60000000000000853</v>
      </c>
    </row>
    <row r="33" spans="1:18">
      <c r="A33">
        <v>2001813009</v>
      </c>
      <c r="B33">
        <v>8904223816214</v>
      </c>
      <c r="C33">
        <v>1</v>
      </c>
      <c r="D33">
        <v>120</v>
      </c>
      <c r="E33">
        <v>1091118553701</v>
      </c>
      <c r="F33">
        <v>2001813009</v>
      </c>
      <c r="G33">
        <v>1</v>
      </c>
      <c r="H33">
        <v>121003</v>
      </c>
      <c r="I33">
        <v>313001</v>
      </c>
      <c r="J33" t="s">
        <v>29</v>
      </c>
      <c r="K33" t="s">
        <v>19</v>
      </c>
      <c r="L33">
        <v>90.2</v>
      </c>
      <c r="M33">
        <v>121003</v>
      </c>
      <c r="N33" t="s">
        <v>18</v>
      </c>
      <c r="O33" t="s">
        <v>21</v>
      </c>
      <c r="P33" t="s">
        <v>23</v>
      </c>
      <c r="Q33">
        <v>89.6</v>
      </c>
      <c r="R33">
        <v>0.60000000000000853</v>
      </c>
    </row>
    <row r="34" spans="1:18">
      <c r="A34">
        <v>2001813009</v>
      </c>
      <c r="B34">
        <v>8904223816214</v>
      </c>
      <c r="C34">
        <v>1</v>
      </c>
      <c r="D34">
        <v>120</v>
      </c>
      <c r="E34">
        <v>1091118553701</v>
      </c>
      <c r="F34">
        <v>2001813009</v>
      </c>
      <c r="G34">
        <v>1</v>
      </c>
      <c r="H34">
        <v>121003</v>
      </c>
      <c r="I34">
        <v>313001</v>
      </c>
      <c r="J34" t="s">
        <v>29</v>
      </c>
      <c r="K34" t="s">
        <v>19</v>
      </c>
      <c r="L34">
        <v>90.2</v>
      </c>
      <c r="M34">
        <v>121003</v>
      </c>
      <c r="N34" t="s">
        <v>18</v>
      </c>
      <c r="O34" t="s">
        <v>21</v>
      </c>
      <c r="P34" t="s">
        <v>23</v>
      </c>
      <c r="Q34">
        <v>89.6</v>
      </c>
      <c r="R34">
        <v>0.60000000000000853</v>
      </c>
    </row>
    <row r="35" spans="1:18">
      <c r="A35">
        <v>2001813009</v>
      </c>
      <c r="B35">
        <v>8904223816214</v>
      </c>
      <c r="C35">
        <v>1</v>
      </c>
      <c r="D35">
        <v>120</v>
      </c>
      <c r="E35">
        <v>1091118553701</v>
      </c>
      <c r="F35">
        <v>2001813009</v>
      </c>
      <c r="G35">
        <v>1</v>
      </c>
      <c r="H35">
        <v>121003</v>
      </c>
      <c r="I35">
        <v>313001</v>
      </c>
      <c r="J35" t="s">
        <v>29</v>
      </c>
      <c r="K35" t="s">
        <v>19</v>
      </c>
      <c r="L35">
        <v>90.2</v>
      </c>
      <c r="M35">
        <v>121003</v>
      </c>
      <c r="N35" t="s">
        <v>18</v>
      </c>
      <c r="O35" t="s">
        <v>21</v>
      </c>
      <c r="P35" t="s">
        <v>23</v>
      </c>
      <c r="Q35">
        <v>89.6</v>
      </c>
      <c r="R35">
        <v>0.60000000000000853</v>
      </c>
    </row>
    <row r="36" spans="1:18">
      <c r="A36">
        <v>2001813009</v>
      </c>
      <c r="B36">
        <v>8904223818874</v>
      </c>
      <c r="C36">
        <v>1</v>
      </c>
      <c r="D36">
        <v>100</v>
      </c>
      <c r="E36">
        <v>1091118553701</v>
      </c>
      <c r="F36">
        <v>2001813009</v>
      </c>
      <c r="G36">
        <v>1</v>
      </c>
      <c r="H36">
        <v>121003</v>
      </c>
      <c r="I36">
        <v>313001</v>
      </c>
      <c r="J36" t="s">
        <v>29</v>
      </c>
      <c r="K36" t="s">
        <v>19</v>
      </c>
      <c r="L36">
        <v>90.2</v>
      </c>
      <c r="M36">
        <v>121003</v>
      </c>
      <c r="N36" t="s">
        <v>18</v>
      </c>
      <c r="O36" t="s">
        <v>23</v>
      </c>
      <c r="P36" t="s">
        <v>23</v>
      </c>
      <c r="Q36">
        <v>61.3</v>
      </c>
      <c r="R36">
        <v>28.900000000000009</v>
      </c>
    </row>
    <row r="37" spans="1:18">
      <c r="A37">
        <v>2001813009</v>
      </c>
      <c r="B37">
        <v>8904223818874</v>
      </c>
      <c r="C37">
        <v>1</v>
      </c>
      <c r="D37">
        <v>100</v>
      </c>
      <c r="E37">
        <v>1091118553701</v>
      </c>
      <c r="F37">
        <v>2001813009</v>
      </c>
      <c r="G37">
        <v>1</v>
      </c>
      <c r="H37">
        <v>121003</v>
      </c>
      <c r="I37">
        <v>313001</v>
      </c>
      <c r="J37" t="s">
        <v>29</v>
      </c>
      <c r="K37" t="s">
        <v>19</v>
      </c>
      <c r="L37">
        <v>90.2</v>
      </c>
      <c r="M37">
        <v>121003</v>
      </c>
      <c r="N37" t="s">
        <v>18</v>
      </c>
      <c r="O37" t="s">
        <v>23</v>
      </c>
      <c r="P37" t="s">
        <v>23</v>
      </c>
      <c r="Q37">
        <v>61.3</v>
      </c>
      <c r="R37">
        <v>28.900000000000009</v>
      </c>
    </row>
    <row r="38" spans="1:18">
      <c r="A38">
        <v>2001813009</v>
      </c>
      <c r="B38">
        <v>8904223818874</v>
      </c>
      <c r="C38">
        <v>1</v>
      </c>
      <c r="D38">
        <v>100</v>
      </c>
      <c r="E38">
        <v>1091118553701</v>
      </c>
      <c r="F38">
        <v>2001813009</v>
      </c>
      <c r="G38">
        <v>1</v>
      </c>
      <c r="H38">
        <v>121003</v>
      </c>
      <c r="I38">
        <v>313001</v>
      </c>
      <c r="J38" t="s">
        <v>29</v>
      </c>
      <c r="K38" t="s">
        <v>19</v>
      </c>
      <c r="L38">
        <v>90.2</v>
      </c>
      <c r="M38">
        <v>121003</v>
      </c>
      <c r="N38" t="s">
        <v>18</v>
      </c>
      <c r="O38" t="s">
        <v>23</v>
      </c>
      <c r="P38" t="s">
        <v>23</v>
      </c>
      <c r="Q38">
        <v>61.3</v>
      </c>
      <c r="R38">
        <v>28.900000000000009</v>
      </c>
    </row>
    <row r="39" spans="1:18">
      <c r="A39">
        <v>2001813009</v>
      </c>
      <c r="B39">
        <v>8904223818874</v>
      </c>
      <c r="C39">
        <v>1</v>
      </c>
      <c r="D39">
        <v>100</v>
      </c>
      <c r="E39">
        <v>1091118553701</v>
      </c>
      <c r="F39">
        <v>2001813009</v>
      </c>
      <c r="G39">
        <v>1</v>
      </c>
      <c r="H39">
        <v>121003</v>
      </c>
      <c r="I39">
        <v>313001</v>
      </c>
      <c r="J39" t="s">
        <v>29</v>
      </c>
      <c r="K39" t="s">
        <v>19</v>
      </c>
      <c r="L39">
        <v>90.2</v>
      </c>
      <c r="M39">
        <v>121003</v>
      </c>
      <c r="N39" t="s">
        <v>18</v>
      </c>
      <c r="O39" t="s">
        <v>23</v>
      </c>
      <c r="P39" t="s">
        <v>23</v>
      </c>
      <c r="Q39">
        <v>61.3</v>
      </c>
      <c r="R39">
        <v>28.900000000000009</v>
      </c>
    </row>
    <row r="40" spans="1:18">
      <c r="A40">
        <v>2001821284</v>
      </c>
      <c r="B40">
        <v>8904223819024</v>
      </c>
      <c r="C40">
        <v>1</v>
      </c>
      <c r="D40">
        <v>112</v>
      </c>
      <c r="E40">
        <v>1091120962515</v>
      </c>
      <c r="F40">
        <v>2001821284</v>
      </c>
      <c r="G40">
        <v>0.2</v>
      </c>
      <c r="H40">
        <v>121003</v>
      </c>
      <c r="I40">
        <v>313001</v>
      </c>
      <c r="J40" t="s">
        <v>29</v>
      </c>
      <c r="K40" t="s">
        <v>19</v>
      </c>
      <c r="L40">
        <v>45.4</v>
      </c>
      <c r="M40">
        <v>121003</v>
      </c>
      <c r="N40" t="s">
        <v>18</v>
      </c>
      <c r="O40" t="s">
        <v>21</v>
      </c>
      <c r="P40" t="s">
        <v>28</v>
      </c>
      <c r="Q40">
        <v>89.6</v>
      </c>
      <c r="R40">
        <v>-44.2</v>
      </c>
    </row>
    <row r="41" spans="1:18">
      <c r="A41">
        <v>2001821284</v>
      </c>
      <c r="B41">
        <v>8904223819024</v>
      </c>
      <c r="C41">
        <v>1</v>
      </c>
      <c r="D41">
        <v>112</v>
      </c>
      <c r="E41">
        <v>1091120962515</v>
      </c>
      <c r="F41">
        <v>2001821284</v>
      </c>
      <c r="G41">
        <v>0.2</v>
      </c>
      <c r="H41">
        <v>121003</v>
      </c>
      <c r="I41">
        <v>313001</v>
      </c>
      <c r="J41" t="s">
        <v>29</v>
      </c>
      <c r="K41" t="s">
        <v>19</v>
      </c>
      <c r="L41">
        <v>45.4</v>
      </c>
      <c r="M41">
        <v>121003</v>
      </c>
      <c r="N41" t="s">
        <v>18</v>
      </c>
      <c r="O41" t="s">
        <v>21</v>
      </c>
      <c r="P41" t="s">
        <v>28</v>
      </c>
      <c r="Q41">
        <v>89.6</v>
      </c>
      <c r="R41">
        <v>-44.2</v>
      </c>
    </row>
    <row r="42" spans="1:18">
      <c r="A42">
        <v>2001821284</v>
      </c>
      <c r="B42">
        <v>8904223819024</v>
      </c>
      <c r="C42">
        <v>1</v>
      </c>
      <c r="D42">
        <v>112</v>
      </c>
      <c r="E42">
        <v>1091120962515</v>
      </c>
      <c r="F42">
        <v>2001821284</v>
      </c>
      <c r="G42">
        <v>0.2</v>
      </c>
      <c r="H42">
        <v>121003</v>
      </c>
      <c r="I42">
        <v>313001</v>
      </c>
      <c r="J42" t="s">
        <v>29</v>
      </c>
      <c r="K42" t="s">
        <v>19</v>
      </c>
      <c r="L42">
        <v>45.4</v>
      </c>
      <c r="M42">
        <v>121003</v>
      </c>
      <c r="N42" t="s">
        <v>18</v>
      </c>
      <c r="O42" t="s">
        <v>21</v>
      </c>
      <c r="P42" t="s">
        <v>28</v>
      </c>
      <c r="Q42">
        <v>89.6</v>
      </c>
      <c r="R42">
        <v>-44.2</v>
      </c>
    </row>
    <row r="43" spans="1:18">
      <c r="A43">
        <v>2001821284</v>
      </c>
      <c r="B43">
        <v>8904223819024</v>
      </c>
      <c r="C43">
        <v>1</v>
      </c>
      <c r="D43">
        <v>112</v>
      </c>
      <c r="E43">
        <v>1091120962515</v>
      </c>
      <c r="F43">
        <v>2001821284</v>
      </c>
      <c r="G43">
        <v>0.2</v>
      </c>
      <c r="H43">
        <v>121003</v>
      </c>
      <c r="I43">
        <v>313001</v>
      </c>
      <c r="J43" t="s">
        <v>29</v>
      </c>
      <c r="K43" t="s">
        <v>19</v>
      </c>
      <c r="L43">
        <v>45.4</v>
      </c>
      <c r="M43">
        <v>121003</v>
      </c>
      <c r="N43" t="s">
        <v>18</v>
      </c>
      <c r="O43" t="s">
        <v>21</v>
      </c>
      <c r="P43" t="s">
        <v>28</v>
      </c>
      <c r="Q43">
        <v>89.6</v>
      </c>
      <c r="R43">
        <v>-44.2</v>
      </c>
    </row>
    <row r="44" spans="1:18">
      <c r="A44">
        <v>2001821284</v>
      </c>
      <c r="B44">
        <v>8904223818614</v>
      </c>
      <c r="C44">
        <v>1</v>
      </c>
      <c r="D44">
        <v>65</v>
      </c>
      <c r="E44">
        <v>1091120962515</v>
      </c>
      <c r="F44">
        <v>2001821284</v>
      </c>
      <c r="G44">
        <v>0.2</v>
      </c>
      <c r="H44">
        <v>121003</v>
      </c>
      <c r="I44">
        <v>313001</v>
      </c>
      <c r="J44" t="s">
        <v>29</v>
      </c>
      <c r="K44" t="s">
        <v>19</v>
      </c>
      <c r="L44">
        <v>45.4</v>
      </c>
      <c r="M44">
        <v>121003</v>
      </c>
      <c r="N44" t="s">
        <v>18</v>
      </c>
      <c r="O44" t="s">
        <v>23</v>
      </c>
      <c r="P44" t="s">
        <v>28</v>
      </c>
      <c r="Q44">
        <v>61.3</v>
      </c>
      <c r="R44">
        <v>-15.9</v>
      </c>
    </row>
    <row r="45" spans="1:18">
      <c r="A45">
        <v>2001821284</v>
      </c>
      <c r="B45">
        <v>8904223818614</v>
      </c>
      <c r="C45">
        <v>1</v>
      </c>
      <c r="D45">
        <v>65</v>
      </c>
      <c r="E45">
        <v>1091120962515</v>
      </c>
      <c r="F45">
        <v>2001821284</v>
      </c>
      <c r="G45">
        <v>0.2</v>
      </c>
      <c r="H45">
        <v>121003</v>
      </c>
      <c r="I45">
        <v>313001</v>
      </c>
      <c r="J45" t="s">
        <v>29</v>
      </c>
      <c r="K45" t="s">
        <v>19</v>
      </c>
      <c r="L45">
        <v>45.4</v>
      </c>
      <c r="M45">
        <v>121003</v>
      </c>
      <c r="N45" t="s">
        <v>18</v>
      </c>
      <c r="O45" t="s">
        <v>23</v>
      </c>
      <c r="P45" t="s">
        <v>28</v>
      </c>
      <c r="Q45">
        <v>61.3</v>
      </c>
      <c r="R45">
        <v>-15.9</v>
      </c>
    </row>
    <row r="46" spans="1:18">
      <c r="A46">
        <v>2001821284</v>
      </c>
      <c r="B46">
        <v>8904223818614</v>
      </c>
      <c r="C46">
        <v>1</v>
      </c>
      <c r="D46">
        <v>65</v>
      </c>
      <c r="E46">
        <v>1091120962515</v>
      </c>
      <c r="F46">
        <v>2001821284</v>
      </c>
      <c r="G46">
        <v>0.2</v>
      </c>
      <c r="H46">
        <v>121003</v>
      </c>
      <c r="I46">
        <v>313001</v>
      </c>
      <c r="J46" t="s">
        <v>29</v>
      </c>
      <c r="K46" t="s">
        <v>19</v>
      </c>
      <c r="L46">
        <v>45.4</v>
      </c>
      <c r="M46">
        <v>121003</v>
      </c>
      <c r="N46" t="s">
        <v>18</v>
      </c>
      <c r="O46" t="s">
        <v>23</v>
      </c>
      <c r="P46" t="s">
        <v>28</v>
      </c>
      <c r="Q46">
        <v>61.3</v>
      </c>
      <c r="R46">
        <v>-15.9</v>
      </c>
    </row>
    <row r="47" spans="1:18">
      <c r="A47">
        <v>2001821284</v>
      </c>
      <c r="B47">
        <v>8904223818614</v>
      </c>
      <c r="C47">
        <v>1</v>
      </c>
      <c r="D47">
        <v>65</v>
      </c>
      <c r="E47">
        <v>1091120962515</v>
      </c>
      <c r="F47">
        <v>2001821284</v>
      </c>
      <c r="G47">
        <v>0.2</v>
      </c>
      <c r="H47">
        <v>121003</v>
      </c>
      <c r="I47">
        <v>313001</v>
      </c>
      <c r="J47" t="s">
        <v>29</v>
      </c>
      <c r="K47" t="s">
        <v>19</v>
      </c>
      <c r="L47">
        <v>45.4</v>
      </c>
      <c r="M47">
        <v>121003</v>
      </c>
      <c r="N47" t="s">
        <v>18</v>
      </c>
      <c r="O47" t="s">
        <v>23</v>
      </c>
      <c r="P47" t="s">
        <v>28</v>
      </c>
      <c r="Q47">
        <v>61.3</v>
      </c>
      <c r="R47">
        <v>-15.9</v>
      </c>
    </row>
    <row r="48" spans="1:18">
      <c r="A48">
        <v>2001821185</v>
      </c>
      <c r="B48">
        <v>8904223818669</v>
      </c>
      <c r="C48">
        <v>1</v>
      </c>
      <c r="D48">
        <v>240</v>
      </c>
      <c r="E48">
        <v>1091120959225</v>
      </c>
      <c r="F48">
        <v>2001821185</v>
      </c>
      <c r="G48">
        <v>2.1</v>
      </c>
      <c r="H48">
        <v>121003</v>
      </c>
      <c r="I48">
        <v>313001</v>
      </c>
      <c r="J48" t="s">
        <v>29</v>
      </c>
      <c r="K48" t="s">
        <v>19</v>
      </c>
      <c r="L48">
        <v>224.6</v>
      </c>
      <c r="M48">
        <v>121003</v>
      </c>
      <c r="N48" t="s">
        <v>18</v>
      </c>
      <c r="O48" t="s">
        <v>30</v>
      </c>
      <c r="P48" t="s">
        <v>30</v>
      </c>
      <c r="Q48">
        <v>146.19999999999999</v>
      </c>
      <c r="R48">
        <v>78.400000000000006</v>
      </c>
    </row>
    <row r="49" spans="1:18">
      <c r="A49">
        <v>2001821185</v>
      </c>
      <c r="B49">
        <v>8904223818669</v>
      </c>
      <c r="C49">
        <v>1</v>
      </c>
      <c r="D49">
        <v>240</v>
      </c>
      <c r="E49">
        <v>1091120959225</v>
      </c>
      <c r="F49">
        <v>2001821185</v>
      </c>
      <c r="G49">
        <v>2.1</v>
      </c>
      <c r="H49">
        <v>121003</v>
      </c>
      <c r="I49">
        <v>313001</v>
      </c>
      <c r="J49" t="s">
        <v>29</v>
      </c>
      <c r="K49" t="s">
        <v>19</v>
      </c>
      <c r="L49">
        <v>224.6</v>
      </c>
      <c r="M49">
        <v>121003</v>
      </c>
      <c r="N49" t="s">
        <v>18</v>
      </c>
      <c r="O49" t="s">
        <v>30</v>
      </c>
      <c r="P49" t="s">
        <v>30</v>
      </c>
      <c r="Q49">
        <v>146.19999999999999</v>
      </c>
      <c r="R49">
        <v>78.400000000000006</v>
      </c>
    </row>
    <row r="50" spans="1:18">
      <c r="A50">
        <v>2001821185</v>
      </c>
      <c r="B50">
        <v>8904223818669</v>
      </c>
      <c r="C50">
        <v>1</v>
      </c>
      <c r="D50">
        <v>240</v>
      </c>
      <c r="E50">
        <v>1091120959225</v>
      </c>
      <c r="F50">
        <v>2001821185</v>
      </c>
      <c r="G50">
        <v>2.1</v>
      </c>
      <c r="H50">
        <v>121003</v>
      </c>
      <c r="I50">
        <v>313001</v>
      </c>
      <c r="J50" t="s">
        <v>29</v>
      </c>
      <c r="K50" t="s">
        <v>19</v>
      </c>
      <c r="L50">
        <v>224.6</v>
      </c>
      <c r="M50">
        <v>121003</v>
      </c>
      <c r="N50" t="s">
        <v>18</v>
      </c>
      <c r="O50" t="s">
        <v>30</v>
      </c>
      <c r="P50" t="s">
        <v>30</v>
      </c>
      <c r="Q50">
        <v>146.19999999999999</v>
      </c>
      <c r="R50">
        <v>78.400000000000006</v>
      </c>
    </row>
    <row r="51" spans="1:18">
      <c r="A51">
        <v>2001821185</v>
      </c>
      <c r="B51">
        <v>8904223818669</v>
      </c>
      <c r="C51">
        <v>1</v>
      </c>
      <c r="D51">
        <v>240</v>
      </c>
      <c r="E51">
        <v>1091120959225</v>
      </c>
      <c r="F51">
        <v>2001821185</v>
      </c>
      <c r="G51">
        <v>2.1</v>
      </c>
      <c r="H51">
        <v>121003</v>
      </c>
      <c r="I51">
        <v>313001</v>
      </c>
      <c r="J51" t="s">
        <v>29</v>
      </c>
      <c r="K51" t="s">
        <v>19</v>
      </c>
      <c r="L51">
        <v>224.6</v>
      </c>
      <c r="M51">
        <v>121003</v>
      </c>
      <c r="N51" t="s">
        <v>18</v>
      </c>
      <c r="O51" t="s">
        <v>30</v>
      </c>
      <c r="P51" t="s">
        <v>30</v>
      </c>
      <c r="Q51">
        <v>146.19999999999999</v>
      </c>
      <c r="R51">
        <v>78.400000000000006</v>
      </c>
    </row>
    <row r="52" spans="1:18">
      <c r="A52">
        <v>2001821185</v>
      </c>
      <c r="B52">
        <v>8904223818850</v>
      </c>
      <c r="C52">
        <v>1</v>
      </c>
      <c r="D52">
        <v>240</v>
      </c>
      <c r="E52">
        <v>1091120959225</v>
      </c>
      <c r="F52">
        <v>2001821185</v>
      </c>
      <c r="G52">
        <v>2.1</v>
      </c>
      <c r="H52">
        <v>121003</v>
      </c>
      <c r="I52">
        <v>313001</v>
      </c>
      <c r="J52" t="s">
        <v>29</v>
      </c>
      <c r="K52" t="s">
        <v>19</v>
      </c>
      <c r="L52">
        <v>224.6</v>
      </c>
      <c r="M52">
        <v>121003</v>
      </c>
      <c r="N52" t="s">
        <v>18</v>
      </c>
      <c r="O52" t="s">
        <v>30</v>
      </c>
      <c r="P52" t="s">
        <v>30</v>
      </c>
      <c r="Q52">
        <v>146.19999999999999</v>
      </c>
      <c r="R52">
        <v>78.400000000000006</v>
      </c>
    </row>
    <row r="53" spans="1:18">
      <c r="A53">
        <v>2001821185</v>
      </c>
      <c r="B53">
        <v>8904223818850</v>
      </c>
      <c r="C53">
        <v>1</v>
      </c>
      <c r="D53">
        <v>240</v>
      </c>
      <c r="E53">
        <v>1091120959225</v>
      </c>
      <c r="F53">
        <v>2001821185</v>
      </c>
      <c r="G53">
        <v>2.1</v>
      </c>
      <c r="H53">
        <v>121003</v>
      </c>
      <c r="I53">
        <v>313001</v>
      </c>
      <c r="J53" t="s">
        <v>29</v>
      </c>
      <c r="K53" t="s">
        <v>19</v>
      </c>
      <c r="L53">
        <v>224.6</v>
      </c>
      <c r="M53">
        <v>121003</v>
      </c>
      <c r="N53" t="s">
        <v>18</v>
      </c>
      <c r="O53" t="s">
        <v>30</v>
      </c>
      <c r="P53" t="s">
        <v>30</v>
      </c>
      <c r="Q53">
        <v>146.19999999999999</v>
      </c>
      <c r="R53">
        <v>78.400000000000006</v>
      </c>
    </row>
    <row r="54" spans="1:18">
      <c r="A54">
        <v>2001821185</v>
      </c>
      <c r="B54">
        <v>8904223818850</v>
      </c>
      <c r="C54">
        <v>1</v>
      </c>
      <c r="D54">
        <v>240</v>
      </c>
      <c r="E54">
        <v>1091120959225</v>
      </c>
      <c r="F54">
        <v>2001821185</v>
      </c>
      <c r="G54">
        <v>2.1</v>
      </c>
      <c r="H54">
        <v>121003</v>
      </c>
      <c r="I54">
        <v>313001</v>
      </c>
      <c r="J54" t="s">
        <v>29</v>
      </c>
      <c r="K54" t="s">
        <v>19</v>
      </c>
      <c r="L54">
        <v>224.6</v>
      </c>
      <c r="M54">
        <v>121003</v>
      </c>
      <c r="N54" t="s">
        <v>18</v>
      </c>
      <c r="O54" t="s">
        <v>30</v>
      </c>
      <c r="P54" t="s">
        <v>30</v>
      </c>
      <c r="Q54">
        <v>146.19999999999999</v>
      </c>
      <c r="R54">
        <v>78.400000000000006</v>
      </c>
    </row>
    <row r="55" spans="1:18">
      <c r="A55">
        <v>2001821185</v>
      </c>
      <c r="B55">
        <v>8904223818850</v>
      </c>
      <c r="C55">
        <v>1</v>
      </c>
      <c r="D55">
        <v>240</v>
      </c>
      <c r="E55">
        <v>1091120959225</v>
      </c>
      <c r="F55">
        <v>2001821185</v>
      </c>
      <c r="G55">
        <v>2.1</v>
      </c>
      <c r="H55">
        <v>121003</v>
      </c>
      <c r="I55">
        <v>313001</v>
      </c>
      <c r="J55" t="s">
        <v>29</v>
      </c>
      <c r="K55" t="s">
        <v>19</v>
      </c>
      <c r="L55">
        <v>224.6</v>
      </c>
      <c r="M55">
        <v>121003</v>
      </c>
      <c r="N55" t="s">
        <v>18</v>
      </c>
      <c r="O55" t="s">
        <v>30</v>
      </c>
      <c r="P55" t="s">
        <v>30</v>
      </c>
      <c r="Q55">
        <v>146.19999999999999</v>
      </c>
      <c r="R55">
        <v>78.400000000000006</v>
      </c>
    </row>
    <row r="56" spans="1:18">
      <c r="A56">
        <v>2001821185</v>
      </c>
      <c r="B56">
        <v>8904223818942</v>
      </c>
      <c r="C56">
        <v>2</v>
      </c>
      <c r="D56">
        <v>133</v>
      </c>
      <c r="E56">
        <v>1091120959225</v>
      </c>
      <c r="F56">
        <v>2001821185</v>
      </c>
      <c r="G56">
        <v>2.1</v>
      </c>
      <c r="H56">
        <v>121003</v>
      </c>
      <c r="I56">
        <v>313001</v>
      </c>
      <c r="J56" t="s">
        <v>29</v>
      </c>
      <c r="K56" t="s">
        <v>19</v>
      </c>
      <c r="L56">
        <v>224.6</v>
      </c>
      <c r="M56">
        <v>121003</v>
      </c>
      <c r="N56" t="s">
        <v>18</v>
      </c>
      <c r="O56" t="s">
        <v>21</v>
      </c>
      <c r="P56" t="s">
        <v>30</v>
      </c>
      <c r="Q56">
        <v>89.6</v>
      </c>
      <c r="R56">
        <v>135</v>
      </c>
    </row>
    <row r="57" spans="1:18">
      <c r="A57">
        <v>2001821185</v>
      </c>
      <c r="B57">
        <v>8904223818942</v>
      </c>
      <c r="C57">
        <v>2</v>
      </c>
      <c r="D57">
        <v>133</v>
      </c>
      <c r="E57">
        <v>1091120959225</v>
      </c>
      <c r="F57">
        <v>2001821185</v>
      </c>
      <c r="G57">
        <v>2.1</v>
      </c>
      <c r="H57">
        <v>121003</v>
      </c>
      <c r="I57">
        <v>313001</v>
      </c>
      <c r="J57" t="s">
        <v>29</v>
      </c>
      <c r="K57" t="s">
        <v>19</v>
      </c>
      <c r="L57">
        <v>224.6</v>
      </c>
      <c r="M57">
        <v>121003</v>
      </c>
      <c r="N57" t="s">
        <v>18</v>
      </c>
      <c r="O57" t="s">
        <v>21</v>
      </c>
      <c r="P57" t="s">
        <v>30</v>
      </c>
      <c r="Q57">
        <v>89.6</v>
      </c>
      <c r="R57">
        <v>135</v>
      </c>
    </row>
    <row r="58" spans="1:18">
      <c r="A58">
        <v>2001821185</v>
      </c>
      <c r="B58">
        <v>8904223818942</v>
      </c>
      <c r="C58">
        <v>2</v>
      </c>
      <c r="D58">
        <v>133</v>
      </c>
      <c r="E58">
        <v>1091120959225</v>
      </c>
      <c r="F58">
        <v>2001821185</v>
      </c>
      <c r="G58">
        <v>2.1</v>
      </c>
      <c r="H58">
        <v>121003</v>
      </c>
      <c r="I58">
        <v>313001</v>
      </c>
      <c r="J58" t="s">
        <v>29</v>
      </c>
      <c r="K58" t="s">
        <v>19</v>
      </c>
      <c r="L58">
        <v>224.6</v>
      </c>
      <c r="M58">
        <v>121003</v>
      </c>
      <c r="N58" t="s">
        <v>18</v>
      </c>
      <c r="O58" t="s">
        <v>21</v>
      </c>
      <c r="P58" t="s">
        <v>30</v>
      </c>
      <c r="Q58">
        <v>89.6</v>
      </c>
      <c r="R58">
        <v>135</v>
      </c>
    </row>
    <row r="59" spans="1:18">
      <c r="A59">
        <v>2001821185</v>
      </c>
      <c r="B59">
        <v>8904223818942</v>
      </c>
      <c r="C59">
        <v>2</v>
      </c>
      <c r="D59">
        <v>133</v>
      </c>
      <c r="E59">
        <v>1091120959225</v>
      </c>
      <c r="F59">
        <v>2001821185</v>
      </c>
      <c r="G59">
        <v>2.1</v>
      </c>
      <c r="H59">
        <v>121003</v>
      </c>
      <c r="I59">
        <v>313001</v>
      </c>
      <c r="J59" t="s">
        <v>29</v>
      </c>
      <c r="K59" t="s">
        <v>19</v>
      </c>
      <c r="L59">
        <v>224.6</v>
      </c>
      <c r="M59">
        <v>121003</v>
      </c>
      <c r="N59" t="s">
        <v>18</v>
      </c>
      <c r="O59" t="s">
        <v>21</v>
      </c>
      <c r="P59" t="s">
        <v>30</v>
      </c>
      <c r="Q59">
        <v>89.6</v>
      </c>
      <c r="R59">
        <v>135</v>
      </c>
    </row>
    <row r="60" spans="1:18">
      <c r="A60">
        <v>2001821185</v>
      </c>
      <c r="B60">
        <v>8904223818683</v>
      </c>
      <c r="C60">
        <v>2</v>
      </c>
      <c r="D60">
        <v>121</v>
      </c>
      <c r="E60">
        <v>1091120959225</v>
      </c>
      <c r="F60">
        <v>2001821185</v>
      </c>
      <c r="G60">
        <v>2.1</v>
      </c>
      <c r="H60">
        <v>121003</v>
      </c>
      <c r="I60">
        <v>313001</v>
      </c>
      <c r="J60" t="s">
        <v>29</v>
      </c>
      <c r="K60" t="s">
        <v>19</v>
      </c>
      <c r="L60">
        <v>224.6</v>
      </c>
      <c r="M60">
        <v>121003</v>
      </c>
      <c r="N60" t="s">
        <v>18</v>
      </c>
      <c r="O60" t="s">
        <v>21</v>
      </c>
      <c r="P60" t="s">
        <v>30</v>
      </c>
      <c r="Q60">
        <v>89.6</v>
      </c>
      <c r="R60">
        <v>135</v>
      </c>
    </row>
    <row r="61" spans="1:18">
      <c r="A61">
        <v>2001821185</v>
      </c>
      <c r="B61">
        <v>8904223818683</v>
      </c>
      <c r="C61">
        <v>2</v>
      </c>
      <c r="D61">
        <v>121</v>
      </c>
      <c r="E61">
        <v>1091120959225</v>
      </c>
      <c r="F61">
        <v>2001821185</v>
      </c>
      <c r="G61">
        <v>2.1</v>
      </c>
      <c r="H61">
        <v>121003</v>
      </c>
      <c r="I61">
        <v>313001</v>
      </c>
      <c r="J61" t="s">
        <v>29</v>
      </c>
      <c r="K61" t="s">
        <v>19</v>
      </c>
      <c r="L61">
        <v>224.6</v>
      </c>
      <c r="M61">
        <v>121003</v>
      </c>
      <c r="N61" t="s">
        <v>18</v>
      </c>
      <c r="O61" t="s">
        <v>21</v>
      </c>
      <c r="P61" t="s">
        <v>30</v>
      </c>
      <c r="Q61">
        <v>89.6</v>
      </c>
      <c r="R61">
        <v>135</v>
      </c>
    </row>
    <row r="62" spans="1:18">
      <c r="A62">
        <v>2001821185</v>
      </c>
      <c r="B62">
        <v>8904223818683</v>
      </c>
      <c r="C62">
        <v>2</v>
      </c>
      <c r="D62">
        <v>121</v>
      </c>
      <c r="E62">
        <v>1091120959225</v>
      </c>
      <c r="F62">
        <v>2001821185</v>
      </c>
      <c r="G62">
        <v>2.1</v>
      </c>
      <c r="H62">
        <v>121003</v>
      </c>
      <c r="I62">
        <v>313001</v>
      </c>
      <c r="J62" t="s">
        <v>29</v>
      </c>
      <c r="K62" t="s">
        <v>19</v>
      </c>
      <c r="L62">
        <v>224.6</v>
      </c>
      <c r="M62">
        <v>121003</v>
      </c>
      <c r="N62" t="s">
        <v>18</v>
      </c>
      <c r="O62" t="s">
        <v>21</v>
      </c>
      <c r="P62" t="s">
        <v>30</v>
      </c>
      <c r="Q62">
        <v>89.6</v>
      </c>
      <c r="R62">
        <v>135</v>
      </c>
    </row>
    <row r="63" spans="1:18">
      <c r="A63">
        <v>2001821185</v>
      </c>
      <c r="B63">
        <v>8904223818683</v>
      </c>
      <c r="C63">
        <v>2</v>
      </c>
      <c r="D63">
        <v>121</v>
      </c>
      <c r="E63">
        <v>1091120959225</v>
      </c>
      <c r="F63">
        <v>2001821185</v>
      </c>
      <c r="G63">
        <v>2.1</v>
      </c>
      <c r="H63">
        <v>121003</v>
      </c>
      <c r="I63">
        <v>313001</v>
      </c>
      <c r="J63" t="s">
        <v>29</v>
      </c>
      <c r="K63" t="s">
        <v>19</v>
      </c>
      <c r="L63">
        <v>224.6</v>
      </c>
      <c r="M63">
        <v>121003</v>
      </c>
      <c r="N63" t="s">
        <v>18</v>
      </c>
      <c r="O63" t="s">
        <v>21</v>
      </c>
      <c r="P63" t="s">
        <v>30</v>
      </c>
      <c r="Q63">
        <v>89.6</v>
      </c>
      <c r="R63">
        <v>135</v>
      </c>
    </row>
    <row r="64" spans="1:18">
      <c r="A64">
        <v>2001821185</v>
      </c>
      <c r="B64">
        <v>8904223819239</v>
      </c>
      <c r="C64">
        <v>1</v>
      </c>
      <c r="D64">
        <v>290</v>
      </c>
      <c r="E64">
        <v>1091120959225</v>
      </c>
      <c r="F64">
        <v>2001821185</v>
      </c>
      <c r="G64">
        <v>2.1</v>
      </c>
      <c r="H64">
        <v>121003</v>
      </c>
      <c r="I64">
        <v>313001</v>
      </c>
      <c r="J64" t="s">
        <v>29</v>
      </c>
      <c r="K64" t="s">
        <v>19</v>
      </c>
      <c r="L64">
        <v>224.6</v>
      </c>
      <c r="M64">
        <v>121003</v>
      </c>
      <c r="N64" t="s">
        <v>18</v>
      </c>
      <c r="O64" t="s">
        <v>32</v>
      </c>
      <c r="P64" t="s">
        <v>30</v>
      </c>
      <c r="Q64">
        <v>174.5</v>
      </c>
      <c r="R64">
        <v>50.099999999999987</v>
      </c>
    </row>
    <row r="65" spans="1:18">
      <c r="A65">
        <v>2001821185</v>
      </c>
      <c r="B65">
        <v>8904223819239</v>
      </c>
      <c r="C65">
        <v>1</v>
      </c>
      <c r="D65">
        <v>290</v>
      </c>
      <c r="E65">
        <v>1091120959225</v>
      </c>
      <c r="F65">
        <v>2001821185</v>
      </c>
      <c r="G65">
        <v>2.1</v>
      </c>
      <c r="H65">
        <v>121003</v>
      </c>
      <c r="I65">
        <v>313001</v>
      </c>
      <c r="J65" t="s">
        <v>29</v>
      </c>
      <c r="K65" t="s">
        <v>19</v>
      </c>
      <c r="L65">
        <v>224.6</v>
      </c>
      <c r="M65">
        <v>121003</v>
      </c>
      <c r="N65" t="s">
        <v>18</v>
      </c>
      <c r="O65" t="s">
        <v>32</v>
      </c>
      <c r="P65" t="s">
        <v>30</v>
      </c>
      <c r="Q65">
        <v>174.5</v>
      </c>
      <c r="R65">
        <v>50.099999999999987</v>
      </c>
    </row>
    <row r="66" spans="1:18">
      <c r="A66">
        <v>2001821185</v>
      </c>
      <c r="B66">
        <v>8904223819239</v>
      </c>
      <c r="C66">
        <v>1</v>
      </c>
      <c r="D66">
        <v>290</v>
      </c>
      <c r="E66">
        <v>1091120959225</v>
      </c>
      <c r="F66">
        <v>2001821185</v>
      </c>
      <c r="G66">
        <v>2.1</v>
      </c>
      <c r="H66">
        <v>121003</v>
      </c>
      <c r="I66">
        <v>313001</v>
      </c>
      <c r="J66" t="s">
        <v>29</v>
      </c>
      <c r="K66" t="s">
        <v>19</v>
      </c>
      <c r="L66">
        <v>224.6</v>
      </c>
      <c r="M66">
        <v>121003</v>
      </c>
      <c r="N66" t="s">
        <v>18</v>
      </c>
      <c r="O66" t="s">
        <v>32</v>
      </c>
      <c r="P66" t="s">
        <v>30</v>
      </c>
      <c r="Q66">
        <v>174.5</v>
      </c>
      <c r="R66">
        <v>50.099999999999987</v>
      </c>
    </row>
    <row r="67" spans="1:18">
      <c r="A67">
        <v>2001821185</v>
      </c>
      <c r="B67">
        <v>8904223819239</v>
      </c>
      <c r="C67">
        <v>1</v>
      </c>
      <c r="D67">
        <v>290</v>
      </c>
      <c r="E67">
        <v>1091120959225</v>
      </c>
      <c r="F67">
        <v>2001821185</v>
      </c>
      <c r="G67">
        <v>2.1</v>
      </c>
      <c r="H67">
        <v>121003</v>
      </c>
      <c r="I67">
        <v>313001</v>
      </c>
      <c r="J67" t="s">
        <v>29</v>
      </c>
      <c r="K67" t="s">
        <v>19</v>
      </c>
      <c r="L67">
        <v>224.6</v>
      </c>
      <c r="M67">
        <v>121003</v>
      </c>
      <c r="N67" t="s">
        <v>18</v>
      </c>
      <c r="O67" t="s">
        <v>32</v>
      </c>
      <c r="P67" t="s">
        <v>30</v>
      </c>
      <c r="Q67">
        <v>174.5</v>
      </c>
      <c r="R67">
        <v>50.099999999999987</v>
      </c>
    </row>
    <row r="68" spans="1:18">
      <c r="A68">
        <v>2001821185</v>
      </c>
      <c r="B68">
        <v>8904223819246</v>
      </c>
      <c r="C68">
        <v>1</v>
      </c>
      <c r="D68">
        <v>290</v>
      </c>
      <c r="E68">
        <v>1091120959225</v>
      </c>
      <c r="F68">
        <v>2001821185</v>
      </c>
      <c r="G68">
        <v>2.1</v>
      </c>
      <c r="H68">
        <v>121003</v>
      </c>
      <c r="I68">
        <v>313001</v>
      </c>
      <c r="J68" t="s">
        <v>29</v>
      </c>
      <c r="K68" t="s">
        <v>19</v>
      </c>
      <c r="L68">
        <v>224.6</v>
      </c>
      <c r="M68">
        <v>121003</v>
      </c>
      <c r="N68" t="s">
        <v>18</v>
      </c>
      <c r="O68" t="s">
        <v>32</v>
      </c>
      <c r="P68" t="s">
        <v>30</v>
      </c>
      <c r="Q68">
        <v>174.5</v>
      </c>
      <c r="R68">
        <v>50.099999999999987</v>
      </c>
    </row>
    <row r="69" spans="1:18">
      <c r="A69">
        <v>2001821185</v>
      </c>
      <c r="B69">
        <v>8904223819246</v>
      </c>
      <c r="C69">
        <v>1</v>
      </c>
      <c r="D69">
        <v>290</v>
      </c>
      <c r="E69">
        <v>1091120959225</v>
      </c>
      <c r="F69">
        <v>2001821185</v>
      </c>
      <c r="G69">
        <v>2.1</v>
      </c>
      <c r="H69">
        <v>121003</v>
      </c>
      <c r="I69">
        <v>313001</v>
      </c>
      <c r="J69" t="s">
        <v>29</v>
      </c>
      <c r="K69" t="s">
        <v>19</v>
      </c>
      <c r="L69">
        <v>224.6</v>
      </c>
      <c r="M69">
        <v>121003</v>
      </c>
      <c r="N69" t="s">
        <v>18</v>
      </c>
      <c r="O69" t="s">
        <v>32</v>
      </c>
      <c r="P69" t="s">
        <v>30</v>
      </c>
      <c r="Q69">
        <v>174.5</v>
      </c>
      <c r="R69">
        <v>50.099999999999987</v>
      </c>
    </row>
    <row r="70" spans="1:18">
      <c r="A70">
        <v>2001821185</v>
      </c>
      <c r="B70">
        <v>8904223819246</v>
      </c>
      <c r="C70">
        <v>1</v>
      </c>
      <c r="D70">
        <v>290</v>
      </c>
      <c r="E70">
        <v>1091120959225</v>
      </c>
      <c r="F70">
        <v>2001821185</v>
      </c>
      <c r="G70">
        <v>2.1</v>
      </c>
      <c r="H70">
        <v>121003</v>
      </c>
      <c r="I70">
        <v>313001</v>
      </c>
      <c r="J70" t="s">
        <v>29</v>
      </c>
      <c r="K70" t="s">
        <v>19</v>
      </c>
      <c r="L70">
        <v>224.6</v>
      </c>
      <c r="M70">
        <v>121003</v>
      </c>
      <c r="N70" t="s">
        <v>18</v>
      </c>
      <c r="O70" t="s">
        <v>32</v>
      </c>
      <c r="P70" t="s">
        <v>30</v>
      </c>
      <c r="Q70">
        <v>174.5</v>
      </c>
      <c r="R70">
        <v>50.099999999999987</v>
      </c>
    </row>
    <row r="71" spans="1:18">
      <c r="A71">
        <v>2001821185</v>
      </c>
      <c r="B71">
        <v>8904223819246</v>
      </c>
      <c r="C71">
        <v>1</v>
      </c>
      <c r="D71">
        <v>290</v>
      </c>
      <c r="E71">
        <v>1091120959225</v>
      </c>
      <c r="F71">
        <v>2001821185</v>
      </c>
      <c r="G71">
        <v>2.1</v>
      </c>
      <c r="H71">
        <v>121003</v>
      </c>
      <c r="I71">
        <v>313001</v>
      </c>
      <c r="J71" t="s">
        <v>29</v>
      </c>
      <c r="K71" t="s">
        <v>19</v>
      </c>
      <c r="L71">
        <v>224.6</v>
      </c>
      <c r="M71">
        <v>121003</v>
      </c>
      <c r="N71" t="s">
        <v>18</v>
      </c>
      <c r="O71" t="s">
        <v>32</v>
      </c>
      <c r="P71" t="s">
        <v>30</v>
      </c>
      <c r="Q71">
        <v>174.5</v>
      </c>
      <c r="R71">
        <v>50.099999999999987</v>
      </c>
    </row>
    <row r="72" spans="1:18">
      <c r="A72">
        <v>2001821185</v>
      </c>
      <c r="B72">
        <v>8904223819253</v>
      </c>
      <c r="C72">
        <v>1</v>
      </c>
      <c r="D72">
        <v>290</v>
      </c>
      <c r="E72">
        <v>1091120959225</v>
      </c>
      <c r="F72">
        <v>2001821185</v>
      </c>
      <c r="G72">
        <v>2.1</v>
      </c>
      <c r="H72">
        <v>121003</v>
      </c>
      <c r="I72">
        <v>313001</v>
      </c>
      <c r="J72" t="s">
        <v>29</v>
      </c>
      <c r="K72" t="s">
        <v>19</v>
      </c>
      <c r="L72">
        <v>224.6</v>
      </c>
      <c r="M72">
        <v>121003</v>
      </c>
      <c r="N72" t="s">
        <v>18</v>
      </c>
      <c r="O72" t="s">
        <v>32</v>
      </c>
      <c r="P72" t="s">
        <v>30</v>
      </c>
      <c r="Q72">
        <v>174.5</v>
      </c>
      <c r="R72">
        <v>50.099999999999987</v>
      </c>
    </row>
    <row r="73" spans="1:18">
      <c r="A73">
        <v>2001821185</v>
      </c>
      <c r="B73">
        <v>8904223819253</v>
      </c>
      <c r="C73">
        <v>1</v>
      </c>
      <c r="D73">
        <v>290</v>
      </c>
      <c r="E73">
        <v>1091120959225</v>
      </c>
      <c r="F73">
        <v>2001821185</v>
      </c>
      <c r="G73">
        <v>2.1</v>
      </c>
      <c r="H73">
        <v>121003</v>
      </c>
      <c r="I73">
        <v>313001</v>
      </c>
      <c r="J73" t="s">
        <v>29</v>
      </c>
      <c r="K73" t="s">
        <v>19</v>
      </c>
      <c r="L73">
        <v>224.6</v>
      </c>
      <c r="M73">
        <v>121003</v>
      </c>
      <c r="N73" t="s">
        <v>18</v>
      </c>
      <c r="O73" t="s">
        <v>32</v>
      </c>
      <c r="P73" t="s">
        <v>30</v>
      </c>
      <c r="Q73">
        <v>174.5</v>
      </c>
      <c r="R73">
        <v>50.099999999999987</v>
      </c>
    </row>
    <row r="74" spans="1:18">
      <c r="A74">
        <v>2001821185</v>
      </c>
      <c r="B74">
        <v>8904223819253</v>
      </c>
      <c r="C74">
        <v>1</v>
      </c>
      <c r="D74">
        <v>290</v>
      </c>
      <c r="E74">
        <v>1091120959225</v>
      </c>
      <c r="F74">
        <v>2001821185</v>
      </c>
      <c r="G74">
        <v>2.1</v>
      </c>
      <c r="H74">
        <v>121003</v>
      </c>
      <c r="I74">
        <v>313001</v>
      </c>
      <c r="J74" t="s">
        <v>29</v>
      </c>
      <c r="K74" t="s">
        <v>19</v>
      </c>
      <c r="L74">
        <v>224.6</v>
      </c>
      <c r="M74">
        <v>121003</v>
      </c>
      <c r="N74" t="s">
        <v>18</v>
      </c>
      <c r="O74" t="s">
        <v>32</v>
      </c>
      <c r="P74" t="s">
        <v>30</v>
      </c>
      <c r="Q74">
        <v>174.5</v>
      </c>
      <c r="R74">
        <v>50.099999999999987</v>
      </c>
    </row>
    <row r="75" spans="1:18">
      <c r="A75">
        <v>2001821185</v>
      </c>
      <c r="B75">
        <v>8904223819253</v>
      </c>
      <c r="C75">
        <v>1</v>
      </c>
      <c r="D75">
        <v>290</v>
      </c>
      <c r="E75">
        <v>1091120959225</v>
      </c>
      <c r="F75">
        <v>2001821185</v>
      </c>
      <c r="G75">
        <v>2.1</v>
      </c>
      <c r="H75">
        <v>121003</v>
      </c>
      <c r="I75">
        <v>313001</v>
      </c>
      <c r="J75" t="s">
        <v>29</v>
      </c>
      <c r="K75" t="s">
        <v>19</v>
      </c>
      <c r="L75">
        <v>224.6</v>
      </c>
      <c r="M75">
        <v>121003</v>
      </c>
      <c r="N75" t="s">
        <v>18</v>
      </c>
      <c r="O75" t="s">
        <v>32</v>
      </c>
      <c r="P75" t="s">
        <v>30</v>
      </c>
      <c r="Q75">
        <v>174.5</v>
      </c>
      <c r="R75">
        <v>50.099999999999987</v>
      </c>
    </row>
    <row r="76" spans="1:18">
      <c r="A76">
        <v>2001821185</v>
      </c>
      <c r="B76">
        <v>8904223819147</v>
      </c>
      <c r="C76">
        <v>1</v>
      </c>
      <c r="D76">
        <v>240</v>
      </c>
      <c r="E76">
        <v>1091120959225</v>
      </c>
      <c r="F76">
        <v>2001821185</v>
      </c>
      <c r="G76">
        <v>2.1</v>
      </c>
      <c r="H76">
        <v>121003</v>
      </c>
      <c r="I76">
        <v>313001</v>
      </c>
      <c r="J76" t="s">
        <v>29</v>
      </c>
      <c r="K76" t="s">
        <v>19</v>
      </c>
      <c r="L76">
        <v>224.6</v>
      </c>
      <c r="M76">
        <v>121003</v>
      </c>
      <c r="N76" t="s">
        <v>18</v>
      </c>
      <c r="O76" t="s">
        <v>30</v>
      </c>
      <c r="P76" t="s">
        <v>30</v>
      </c>
      <c r="Q76">
        <v>146.19999999999999</v>
      </c>
      <c r="R76">
        <v>78.400000000000006</v>
      </c>
    </row>
    <row r="77" spans="1:18">
      <c r="A77">
        <v>2001821185</v>
      </c>
      <c r="B77">
        <v>8904223819147</v>
      </c>
      <c r="C77">
        <v>1</v>
      </c>
      <c r="D77">
        <v>240</v>
      </c>
      <c r="E77">
        <v>1091120959225</v>
      </c>
      <c r="F77">
        <v>2001821185</v>
      </c>
      <c r="G77">
        <v>2.1</v>
      </c>
      <c r="H77">
        <v>121003</v>
      </c>
      <c r="I77">
        <v>313001</v>
      </c>
      <c r="J77" t="s">
        <v>29</v>
      </c>
      <c r="K77" t="s">
        <v>19</v>
      </c>
      <c r="L77">
        <v>224.6</v>
      </c>
      <c r="M77">
        <v>121003</v>
      </c>
      <c r="N77" t="s">
        <v>18</v>
      </c>
      <c r="O77" t="s">
        <v>30</v>
      </c>
      <c r="P77" t="s">
        <v>30</v>
      </c>
      <c r="Q77">
        <v>146.19999999999999</v>
      </c>
      <c r="R77">
        <v>78.400000000000006</v>
      </c>
    </row>
    <row r="78" spans="1:18">
      <c r="A78">
        <v>2001821185</v>
      </c>
      <c r="B78">
        <v>8904223819147</v>
      </c>
      <c r="C78">
        <v>1</v>
      </c>
      <c r="D78">
        <v>240</v>
      </c>
      <c r="E78">
        <v>1091120959225</v>
      </c>
      <c r="F78">
        <v>2001821185</v>
      </c>
      <c r="G78">
        <v>2.1</v>
      </c>
      <c r="H78">
        <v>121003</v>
      </c>
      <c r="I78">
        <v>313001</v>
      </c>
      <c r="J78" t="s">
        <v>29</v>
      </c>
      <c r="K78" t="s">
        <v>19</v>
      </c>
      <c r="L78">
        <v>224.6</v>
      </c>
      <c r="M78">
        <v>121003</v>
      </c>
      <c r="N78" t="s">
        <v>18</v>
      </c>
      <c r="O78" t="s">
        <v>30</v>
      </c>
      <c r="P78" t="s">
        <v>30</v>
      </c>
      <c r="Q78">
        <v>146.19999999999999</v>
      </c>
      <c r="R78">
        <v>78.400000000000006</v>
      </c>
    </row>
    <row r="79" spans="1:18">
      <c r="A79">
        <v>2001821185</v>
      </c>
      <c r="B79">
        <v>8904223819147</v>
      </c>
      <c r="C79">
        <v>1</v>
      </c>
      <c r="D79">
        <v>240</v>
      </c>
      <c r="E79">
        <v>1091120959225</v>
      </c>
      <c r="F79">
        <v>2001821185</v>
      </c>
      <c r="G79">
        <v>2.1</v>
      </c>
      <c r="H79">
        <v>121003</v>
      </c>
      <c r="I79">
        <v>313001</v>
      </c>
      <c r="J79" t="s">
        <v>29</v>
      </c>
      <c r="K79" t="s">
        <v>19</v>
      </c>
      <c r="L79">
        <v>224.6</v>
      </c>
      <c r="M79">
        <v>121003</v>
      </c>
      <c r="N79" t="s">
        <v>18</v>
      </c>
      <c r="O79" t="s">
        <v>30</v>
      </c>
      <c r="P79" t="s">
        <v>30</v>
      </c>
      <c r="Q79">
        <v>146.19999999999999</v>
      </c>
      <c r="R79">
        <v>78.400000000000006</v>
      </c>
    </row>
    <row r="80" spans="1:18">
      <c r="A80">
        <v>2001821766</v>
      </c>
      <c r="B80">
        <v>8904223818591</v>
      </c>
      <c r="C80">
        <v>2</v>
      </c>
      <c r="D80">
        <v>120</v>
      </c>
      <c r="E80">
        <v>1091121034641</v>
      </c>
      <c r="F80">
        <v>2001821766</v>
      </c>
      <c r="G80">
        <v>0.2</v>
      </c>
      <c r="H80">
        <v>121003</v>
      </c>
      <c r="I80">
        <v>313001</v>
      </c>
      <c r="J80" t="s">
        <v>29</v>
      </c>
      <c r="K80" t="s">
        <v>19</v>
      </c>
      <c r="L80">
        <v>45.4</v>
      </c>
      <c r="M80">
        <v>121003</v>
      </c>
      <c r="N80" t="s">
        <v>18</v>
      </c>
      <c r="O80" t="s">
        <v>21</v>
      </c>
      <c r="P80" t="s">
        <v>28</v>
      </c>
      <c r="Q80">
        <v>89.6</v>
      </c>
      <c r="R80">
        <v>-44.2</v>
      </c>
    </row>
    <row r="81" spans="1:18">
      <c r="A81">
        <v>2001821766</v>
      </c>
      <c r="B81">
        <v>8904223818591</v>
      </c>
      <c r="C81">
        <v>2</v>
      </c>
      <c r="D81">
        <v>120</v>
      </c>
      <c r="E81">
        <v>1091121034641</v>
      </c>
      <c r="F81">
        <v>2001821766</v>
      </c>
      <c r="G81">
        <v>0.2</v>
      </c>
      <c r="H81">
        <v>121003</v>
      </c>
      <c r="I81">
        <v>313001</v>
      </c>
      <c r="J81" t="s">
        <v>29</v>
      </c>
      <c r="K81" t="s">
        <v>19</v>
      </c>
      <c r="L81">
        <v>45.4</v>
      </c>
      <c r="M81">
        <v>121003</v>
      </c>
      <c r="N81" t="s">
        <v>18</v>
      </c>
      <c r="O81" t="s">
        <v>21</v>
      </c>
      <c r="P81" t="s">
        <v>28</v>
      </c>
      <c r="Q81">
        <v>89.6</v>
      </c>
      <c r="R81">
        <v>-44.2</v>
      </c>
    </row>
    <row r="82" spans="1:18">
      <c r="A82">
        <v>2001821766</v>
      </c>
      <c r="B82">
        <v>8904223818591</v>
      </c>
      <c r="C82">
        <v>2</v>
      </c>
      <c r="D82">
        <v>120</v>
      </c>
      <c r="E82">
        <v>1091121034641</v>
      </c>
      <c r="F82">
        <v>2001821766</v>
      </c>
      <c r="G82">
        <v>0.2</v>
      </c>
      <c r="H82">
        <v>121003</v>
      </c>
      <c r="I82">
        <v>313001</v>
      </c>
      <c r="J82" t="s">
        <v>29</v>
      </c>
      <c r="K82" t="s">
        <v>19</v>
      </c>
      <c r="L82">
        <v>45.4</v>
      </c>
      <c r="M82">
        <v>121003</v>
      </c>
      <c r="N82" t="s">
        <v>18</v>
      </c>
      <c r="O82" t="s">
        <v>21</v>
      </c>
      <c r="P82" t="s">
        <v>28</v>
      </c>
      <c r="Q82">
        <v>89.6</v>
      </c>
      <c r="R82">
        <v>-44.2</v>
      </c>
    </row>
    <row r="83" spans="1:18">
      <c r="A83">
        <v>2001821766</v>
      </c>
      <c r="B83">
        <v>8904223818591</v>
      </c>
      <c r="C83">
        <v>2</v>
      </c>
      <c r="D83">
        <v>120</v>
      </c>
      <c r="E83">
        <v>1091121034641</v>
      </c>
      <c r="F83">
        <v>2001821766</v>
      </c>
      <c r="G83">
        <v>0.2</v>
      </c>
      <c r="H83">
        <v>121003</v>
      </c>
      <c r="I83">
        <v>313001</v>
      </c>
      <c r="J83" t="s">
        <v>29</v>
      </c>
      <c r="K83" t="s">
        <v>19</v>
      </c>
      <c r="L83">
        <v>45.4</v>
      </c>
      <c r="M83">
        <v>121003</v>
      </c>
      <c r="N83" t="s">
        <v>18</v>
      </c>
      <c r="O83" t="s">
        <v>21</v>
      </c>
      <c r="P83" t="s">
        <v>28</v>
      </c>
      <c r="Q83">
        <v>89.6</v>
      </c>
      <c r="R83">
        <v>-44.2</v>
      </c>
    </row>
    <row r="84" spans="1:18">
      <c r="A84">
        <v>2001812941</v>
      </c>
      <c r="B84">
        <v>8904223818706</v>
      </c>
      <c r="C84">
        <v>1</v>
      </c>
      <c r="D84">
        <v>127</v>
      </c>
      <c r="E84">
        <v>1091118551656</v>
      </c>
      <c r="F84">
        <v>2001812941</v>
      </c>
      <c r="G84">
        <v>0.73</v>
      </c>
      <c r="H84">
        <v>121003</v>
      </c>
      <c r="I84">
        <v>325207</v>
      </c>
      <c r="J84" t="s">
        <v>29</v>
      </c>
      <c r="K84" t="s">
        <v>19</v>
      </c>
      <c r="L84">
        <v>90.2</v>
      </c>
      <c r="M84">
        <v>121003</v>
      </c>
      <c r="N84" t="s">
        <v>18</v>
      </c>
      <c r="O84" t="s">
        <v>21</v>
      </c>
      <c r="P84" t="s">
        <v>23</v>
      </c>
      <c r="Q84">
        <v>89.6</v>
      </c>
      <c r="R84">
        <v>0.60000000000000853</v>
      </c>
    </row>
    <row r="85" spans="1:18">
      <c r="A85">
        <v>2001812941</v>
      </c>
      <c r="B85">
        <v>8904223818850</v>
      </c>
      <c r="C85">
        <v>1</v>
      </c>
      <c r="D85">
        <v>240</v>
      </c>
      <c r="E85">
        <v>1091118551656</v>
      </c>
      <c r="F85">
        <v>2001812941</v>
      </c>
      <c r="G85">
        <v>0.73</v>
      </c>
      <c r="H85">
        <v>121003</v>
      </c>
      <c r="I85">
        <v>325207</v>
      </c>
      <c r="J85" t="s">
        <v>29</v>
      </c>
      <c r="K85" t="s">
        <v>19</v>
      </c>
      <c r="L85">
        <v>90.2</v>
      </c>
      <c r="M85">
        <v>121003</v>
      </c>
      <c r="N85" t="s">
        <v>18</v>
      </c>
      <c r="O85" t="s">
        <v>30</v>
      </c>
      <c r="P85" t="s">
        <v>23</v>
      </c>
      <c r="Q85">
        <v>146.19999999999999</v>
      </c>
      <c r="R85">
        <v>-55.999999999999993</v>
      </c>
    </row>
    <row r="86" spans="1:18">
      <c r="A86">
        <v>2001812941</v>
      </c>
      <c r="B86">
        <v>8904223818942</v>
      </c>
      <c r="C86">
        <v>1</v>
      </c>
      <c r="D86">
        <v>133</v>
      </c>
      <c r="E86">
        <v>1091118551656</v>
      </c>
      <c r="F86">
        <v>2001812941</v>
      </c>
      <c r="G86">
        <v>0.73</v>
      </c>
      <c r="H86">
        <v>121003</v>
      </c>
      <c r="I86">
        <v>325207</v>
      </c>
      <c r="J86" t="s">
        <v>29</v>
      </c>
      <c r="K86" t="s">
        <v>19</v>
      </c>
      <c r="L86">
        <v>90.2</v>
      </c>
      <c r="M86">
        <v>121003</v>
      </c>
      <c r="N86" t="s">
        <v>18</v>
      </c>
      <c r="O86" t="s">
        <v>21</v>
      </c>
      <c r="P86" t="s">
        <v>23</v>
      </c>
      <c r="Q86">
        <v>89.6</v>
      </c>
      <c r="R86">
        <v>0.60000000000000853</v>
      </c>
    </row>
    <row r="87" spans="1:18">
      <c r="A87">
        <v>2001812195</v>
      </c>
      <c r="B87">
        <v>8904223818706</v>
      </c>
      <c r="C87">
        <v>1</v>
      </c>
      <c r="D87">
        <v>127</v>
      </c>
      <c r="E87">
        <v>1091118442390</v>
      </c>
      <c r="F87">
        <v>2001812195</v>
      </c>
      <c r="G87">
        <v>0.67</v>
      </c>
      <c r="H87">
        <v>121003</v>
      </c>
      <c r="I87">
        <v>302012</v>
      </c>
      <c r="J87" t="s">
        <v>29</v>
      </c>
      <c r="K87" t="s">
        <v>19</v>
      </c>
      <c r="L87">
        <v>90.2</v>
      </c>
      <c r="M87">
        <v>121003</v>
      </c>
      <c r="N87" t="s">
        <v>18</v>
      </c>
      <c r="O87" t="s">
        <v>21</v>
      </c>
      <c r="P87" t="s">
        <v>23</v>
      </c>
      <c r="Q87">
        <v>89.6</v>
      </c>
      <c r="R87">
        <v>0.60000000000000853</v>
      </c>
    </row>
    <row r="88" spans="1:18">
      <c r="A88">
        <v>2001812195</v>
      </c>
      <c r="B88">
        <v>8904223818706</v>
      </c>
      <c r="C88">
        <v>1</v>
      </c>
      <c r="D88">
        <v>127</v>
      </c>
      <c r="E88">
        <v>1091118442390</v>
      </c>
      <c r="F88">
        <v>2001812195</v>
      </c>
      <c r="G88">
        <v>0.67</v>
      </c>
      <c r="H88">
        <v>121003</v>
      </c>
      <c r="I88">
        <v>302012</v>
      </c>
      <c r="J88" t="s">
        <v>29</v>
      </c>
      <c r="K88" t="s">
        <v>19</v>
      </c>
      <c r="L88">
        <v>90.2</v>
      </c>
      <c r="M88">
        <v>121003</v>
      </c>
      <c r="N88" t="s">
        <v>18</v>
      </c>
      <c r="O88" t="s">
        <v>21</v>
      </c>
      <c r="P88" t="s">
        <v>23</v>
      </c>
      <c r="Q88">
        <v>89.6</v>
      </c>
      <c r="R88">
        <v>0.60000000000000853</v>
      </c>
    </row>
    <row r="89" spans="1:18">
      <c r="A89">
        <v>2001812195</v>
      </c>
      <c r="B89">
        <v>8904223818850</v>
      </c>
      <c r="C89">
        <v>1</v>
      </c>
      <c r="D89">
        <v>240</v>
      </c>
      <c r="E89">
        <v>1091118442390</v>
      </c>
      <c r="F89">
        <v>2001812195</v>
      </c>
      <c r="G89">
        <v>0.67</v>
      </c>
      <c r="H89">
        <v>121003</v>
      </c>
      <c r="I89">
        <v>302012</v>
      </c>
      <c r="J89" t="s">
        <v>29</v>
      </c>
      <c r="K89" t="s">
        <v>19</v>
      </c>
      <c r="L89">
        <v>90.2</v>
      </c>
      <c r="M89">
        <v>121003</v>
      </c>
      <c r="N89" t="s">
        <v>18</v>
      </c>
      <c r="O89" t="s">
        <v>30</v>
      </c>
      <c r="P89" t="s">
        <v>23</v>
      </c>
      <c r="Q89">
        <v>146.19999999999999</v>
      </c>
      <c r="R89">
        <v>-55.999999999999993</v>
      </c>
    </row>
    <row r="90" spans="1:18">
      <c r="A90">
        <v>2001812195</v>
      </c>
      <c r="B90">
        <v>8904223818850</v>
      </c>
      <c r="C90">
        <v>1</v>
      </c>
      <c r="D90">
        <v>240</v>
      </c>
      <c r="E90">
        <v>1091118442390</v>
      </c>
      <c r="F90">
        <v>2001812195</v>
      </c>
      <c r="G90">
        <v>0.67</v>
      </c>
      <c r="H90">
        <v>121003</v>
      </c>
      <c r="I90">
        <v>302012</v>
      </c>
      <c r="J90" t="s">
        <v>29</v>
      </c>
      <c r="K90" t="s">
        <v>19</v>
      </c>
      <c r="L90">
        <v>90.2</v>
      </c>
      <c r="M90">
        <v>121003</v>
      </c>
      <c r="N90" t="s">
        <v>18</v>
      </c>
      <c r="O90" t="s">
        <v>30</v>
      </c>
      <c r="P90" t="s">
        <v>23</v>
      </c>
      <c r="Q90">
        <v>146.19999999999999</v>
      </c>
      <c r="R90">
        <v>-55.999999999999993</v>
      </c>
    </row>
    <row r="91" spans="1:18">
      <c r="A91">
        <v>2001812195</v>
      </c>
      <c r="B91">
        <v>8904223818942</v>
      </c>
      <c r="C91">
        <v>1</v>
      </c>
      <c r="D91">
        <v>133</v>
      </c>
      <c r="E91">
        <v>1091118442390</v>
      </c>
      <c r="F91">
        <v>2001812195</v>
      </c>
      <c r="G91">
        <v>0.67</v>
      </c>
      <c r="H91">
        <v>121003</v>
      </c>
      <c r="I91">
        <v>302012</v>
      </c>
      <c r="J91" t="s">
        <v>29</v>
      </c>
      <c r="K91" t="s">
        <v>19</v>
      </c>
      <c r="L91">
        <v>90.2</v>
      </c>
      <c r="M91">
        <v>121003</v>
      </c>
      <c r="N91" t="s">
        <v>18</v>
      </c>
      <c r="O91" t="s">
        <v>21</v>
      </c>
      <c r="P91" t="s">
        <v>23</v>
      </c>
      <c r="Q91">
        <v>89.6</v>
      </c>
      <c r="R91">
        <v>0.60000000000000853</v>
      </c>
    </row>
    <row r="92" spans="1:18">
      <c r="A92">
        <v>2001812195</v>
      </c>
      <c r="B92">
        <v>8904223818942</v>
      </c>
      <c r="C92">
        <v>1</v>
      </c>
      <c r="D92">
        <v>133</v>
      </c>
      <c r="E92">
        <v>1091118442390</v>
      </c>
      <c r="F92">
        <v>2001812195</v>
      </c>
      <c r="G92">
        <v>0.67</v>
      </c>
      <c r="H92">
        <v>121003</v>
      </c>
      <c r="I92">
        <v>302012</v>
      </c>
      <c r="J92" t="s">
        <v>29</v>
      </c>
      <c r="K92" t="s">
        <v>19</v>
      </c>
      <c r="L92">
        <v>90.2</v>
      </c>
      <c r="M92">
        <v>121003</v>
      </c>
      <c r="N92" t="s">
        <v>18</v>
      </c>
      <c r="O92" t="s">
        <v>21</v>
      </c>
      <c r="P92" t="s">
        <v>23</v>
      </c>
      <c r="Q92">
        <v>89.6</v>
      </c>
      <c r="R92">
        <v>0.60000000000000853</v>
      </c>
    </row>
    <row r="93" spans="1:18">
      <c r="A93">
        <v>2001808883</v>
      </c>
      <c r="B93">
        <v>8904223818706</v>
      </c>
      <c r="C93">
        <v>1</v>
      </c>
      <c r="D93">
        <v>127</v>
      </c>
      <c r="E93">
        <v>1091117438074</v>
      </c>
      <c r="F93">
        <v>2001808883</v>
      </c>
      <c r="G93">
        <v>0.72</v>
      </c>
      <c r="H93">
        <v>121003</v>
      </c>
      <c r="I93">
        <v>302012</v>
      </c>
      <c r="J93" t="s">
        <v>29</v>
      </c>
      <c r="K93" t="s">
        <v>19</v>
      </c>
      <c r="L93">
        <v>90.2</v>
      </c>
      <c r="M93">
        <v>121003</v>
      </c>
      <c r="N93" t="s">
        <v>18</v>
      </c>
      <c r="O93" t="s">
        <v>21</v>
      </c>
      <c r="P93" t="s">
        <v>23</v>
      </c>
      <c r="Q93">
        <v>89.6</v>
      </c>
      <c r="R93">
        <v>0.60000000000000853</v>
      </c>
    </row>
    <row r="94" spans="1:18">
      <c r="A94">
        <v>2001808883</v>
      </c>
      <c r="B94">
        <v>8904223818706</v>
      </c>
      <c r="C94">
        <v>1</v>
      </c>
      <c r="D94">
        <v>127</v>
      </c>
      <c r="E94">
        <v>1091117438074</v>
      </c>
      <c r="F94">
        <v>2001808883</v>
      </c>
      <c r="G94">
        <v>0.72</v>
      </c>
      <c r="H94">
        <v>121003</v>
      </c>
      <c r="I94">
        <v>302012</v>
      </c>
      <c r="J94" t="s">
        <v>29</v>
      </c>
      <c r="K94" t="s">
        <v>19</v>
      </c>
      <c r="L94">
        <v>90.2</v>
      </c>
      <c r="M94">
        <v>121003</v>
      </c>
      <c r="N94" t="s">
        <v>18</v>
      </c>
      <c r="O94" t="s">
        <v>21</v>
      </c>
      <c r="P94" t="s">
        <v>23</v>
      </c>
      <c r="Q94">
        <v>89.6</v>
      </c>
      <c r="R94">
        <v>0.60000000000000853</v>
      </c>
    </row>
    <row r="95" spans="1:18">
      <c r="A95">
        <v>2001808883</v>
      </c>
      <c r="B95">
        <v>8904223818850</v>
      </c>
      <c r="C95">
        <v>1</v>
      </c>
      <c r="D95">
        <v>240</v>
      </c>
      <c r="E95">
        <v>1091117438074</v>
      </c>
      <c r="F95">
        <v>2001808883</v>
      </c>
      <c r="G95">
        <v>0.72</v>
      </c>
      <c r="H95">
        <v>121003</v>
      </c>
      <c r="I95">
        <v>302012</v>
      </c>
      <c r="J95" t="s">
        <v>29</v>
      </c>
      <c r="K95" t="s">
        <v>19</v>
      </c>
      <c r="L95">
        <v>90.2</v>
      </c>
      <c r="M95">
        <v>121003</v>
      </c>
      <c r="N95" t="s">
        <v>18</v>
      </c>
      <c r="O95" t="s">
        <v>30</v>
      </c>
      <c r="P95" t="s">
        <v>23</v>
      </c>
      <c r="Q95">
        <v>146.19999999999999</v>
      </c>
      <c r="R95">
        <v>-55.999999999999993</v>
      </c>
    </row>
    <row r="96" spans="1:18">
      <c r="A96">
        <v>2001808883</v>
      </c>
      <c r="B96">
        <v>8904223818850</v>
      </c>
      <c r="C96">
        <v>1</v>
      </c>
      <c r="D96">
        <v>240</v>
      </c>
      <c r="E96">
        <v>1091117438074</v>
      </c>
      <c r="F96">
        <v>2001808883</v>
      </c>
      <c r="G96">
        <v>0.72</v>
      </c>
      <c r="H96">
        <v>121003</v>
      </c>
      <c r="I96">
        <v>302012</v>
      </c>
      <c r="J96" t="s">
        <v>29</v>
      </c>
      <c r="K96" t="s">
        <v>19</v>
      </c>
      <c r="L96">
        <v>90.2</v>
      </c>
      <c r="M96">
        <v>121003</v>
      </c>
      <c r="N96" t="s">
        <v>18</v>
      </c>
      <c r="O96" t="s">
        <v>30</v>
      </c>
      <c r="P96" t="s">
        <v>23</v>
      </c>
      <c r="Q96">
        <v>146.19999999999999</v>
      </c>
      <c r="R96">
        <v>-55.999999999999993</v>
      </c>
    </row>
    <row r="97" spans="1:18">
      <c r="A97">
        <v>2001808883</v>
      </c>
      <c r="B97">
        <v>8904223818942</v>
      </c>
      <c r="C97">
        <v>1</v>
      </c>
      <c r="D97">
        <v>133</v>
      </c>
      <c r="E97">
        <v>1091117438074</v>
      </c>
      <c r="F97">
        <v>2001808883</v>
      </c>
      <c r="G97">
        <v>0.72</v>
      </c>
      <c r="H97">
        <v>121003</v>
      </c>
      <c r="I97">
        <v>302012</v>
      </c>
      <c r="J97" t="s">
        <v>29</v>
      </c>
      <c r="K97" t="s">
        <v>19</v>
      </c>
      <c r="L97">
        <v>90.2</v>
      </c>
      <c r="M97">
        <v>121003</v>
      </c>
      <c r="N97" t="s">
        <v>18</v>
      </c>
      <c r="O97" t="s">
        <v>21</v>
      </c>
      <c r="P97" t="s">
        <v>23</v>
      </c>
      <c r="Q97">
        <v>89.6</v>
      </c>
      <c r="R97">
        <v>0.60000000000000853</v>
      </c>
    </row>
    <row r="98" spans="1:18">
      <c r="A98">
        <v>2001808883</v>
      </c>
      <c r="B98">
        <v>8904223818942</v>
      </c>
      <c r="C98">
        <v>1</v>
      </c>
      <c r="D98">
        <v>133</v>
      </c>
      <c r="E98">
        <v>1091117438074</v>
      </c>
      <c r="F98">
        <v>2001808883</v>
      </c>
      <c r="G98">
        <v>0.72</v>
      </c>
      <c r="H98">
        <v>121003</v>
      </c>
      <c r="I98">
        <v>302012</v>
      </c>
      <c r="J98" t="s">
        <v>29</v>
      </c>
      <c r="K98" t="s">
        <v>19</v>
      </c>
      <c r="L98">
        <v>90.2</v>
      </c>
      <c r="M98">
        <v>121003</v>
      </c>
      <c r="N98" t="s">
        <v>18</v>
      </c>
      <c r="O98" t="s">
        <v>21</v>
      </c>
      <c r="P98" t="s">
        <v>23</v>
      </c>
      <c r="Q98">
        <v>89.6</v>
      </c>
      <c r="R98">
        <v>0.60000000000000853</v>
      </c>
    </row>
    <row r="99" spans="1:18">
      <c r="A99">
        <v>2001811809</v>
      </c>
      <c r="B99">
        <v>8904223818706</v>
      </c>
      <c r="C99">
        <v>1</v>
      </c>
      <c r="D99">
        <v>127</v>
      </c>
      <c r="E99">
        <v>1091118009786</v>
      </c>
      <c r="F99">
        <v>2001811809</v>
      </c>
      <c r="G99">
        <v>0.5</v>
      </c>
      <c r="H99">
        <v>121003</v>
      </c>
      <c r="I99">
        <v>311011</v>
      </c>
      <c r="J99" t="s">
        <v>29</v>
      </c>
      <c r="K99" t="s">
        <v>31</v>
      </c>
      <c r="L99">
        <v>86.7</v>
      </c>
      <c r="M99">
        <v>121003</v>
      </c>
      <c r="N99" t="s">
        <v>18</v>
      </c>
      <c r="O99" t="s">
        <v>21</v>
      </c>
      <c r="P99" t="s">
        <v>28</v>
      </c>
      <c r="Q99">
        <v>166.7</v>
      </c>
      <c r="R99">
        <v>-79.999999999999986</v>
      </c>
    </row>
    <row r="100" spans="1:18">
      <c r="A100">
        <v>2001811809</v>
      </c>
      <c r="B100">
        <v>8904223818850</v>
      </c>
      <c r="C100">
        <v>1</v>
      </c>
      <c r="D100">
        <v>240</v>
      </c>
      <c r="E100">
        <v>1091118009786</v>
      </c>
      <c r="F100">
        <v>2001811809</v>
      </c>
      <c r="G100">
        <v>0.5</v>
      </c>
      <c r="H100">
        <v>121003</v>
      </c>
      <c r="I100">
        <v>311011</v>
      </c>
      <c r="J100" t="s">
        <v>29</v>
      </c>
      <c r="K100" t="s">
        <v>31</v>
      </c>
      <c r="L100">
        <v>86.7</v>
      </c>
      <c r="M100">
        <v>121003</v>
      </c>
      <c r="N100" t="s">
        <v>18</v>
      </c>
      <c r="O100" t="s">
        <v>30</v>
      </c>
      <c r="P100" t="s">
        <v>28</v>
      </c>
      <c r="Q100">
        <v>279.89999999999998</v>
      </c>
      <c r="R100">
        <v>-193.2</v>
      </c>
    </row>
    <row r="101" spans="1:18">
      <c r="A101">
        <v>2001811809</v>
      </c>
      <c r="B101">
        <v>8904223818942</v>
      </c>
      <c r="C101">
        <v>1</v>
      </c>
      <c r="D101">
        <v>133</v>
      </c>
      <c r="E101">
        <v>1091118009786</v>
      </c>
      <c r="F101">
        <v>2001811809</v>
      </c>
      <c r="G101">
        <v>0.5</v>
      </c>
      <c r="H101">
        <v>121003</v>
      </c>
      <c r="I101">
        <v>311011</v>
      </c>
      <c r="J101" t="s">
        <v>29</v>
      </c>
      <c r="K101" t="s">
        <v>31</v>
      </c>
      <c r="L101">
        <v>86.7</v>
      </c>
      <c r="M101">
        <v>121003</v>
      </c>
      <c r="N101" t="s">
        <v>18</v>
      </c>
      <c r="O101" t="s">
        <v>21</v>
      </c>
      <c r="P101" t="s">
        <v>28</v>
      </c>
      <c r="Q101">
        <v>166.7</v>
      </c>
      <c r="R101">
        <v>-79.999999999999986</v>
      </c>
    </row>
    <row r="102" spans="1:18">
      <c r="A102">
        <v>2001811475</v>
      </c>
      <c r="B102">
        <v>8904223818706</v>
      </c>
      <c r="C102">
        <v>1</v>
      </c>
      <c r="D102">
        <v>127</v>
      </c>
      <c r="E102">
        <v>1091121844806</v>
      </c>
      <c r="F102">
        <v>2001811475</v>
      </c>
      <c r="G102">
        <v>0.5</v>
      </c>
      <c r="H102">
        <v>121003</v>
      </c>
      <c r="I102">
        <v>173212</v>
      </c>
      <c r="J102" t="s">
        <v>18</v>
      </c>
      <c r="K102" t="s">
        <v>19</v>
      </c>
      <c r="L102">
        <v>33</v>
      </c>
      <c r="M102">
        <v>121003</v>
      </c>
      <c r="N102" t="s">
        <v>20</v>
      </c>
      <c r="O102" t="s">
        <v>21</v>
      </c>
      <c r="P102" t="s">
        <v>28</v>
      </c>
      <c r="Q102">
        <v>167.6</v>
      </c>
      <c r="R102">
        <v>-134.6</v>
      </c>
    </row>
    <row r="103" spans="1:18">
      <c r="A103">
        <v>2001811475</v>
      </c>
      <c r="B103">
        <v>8904223818706</v>
      </c>
      <c r="C103">
        <v>1</v>
      </c>
      <c r="D103">
        <v>127</v>
      </c>
      <c r="E103">
        <v>1091121844806</v>
      </c>
      <c r="F103">
        <v>2001811475</v>
      </c>
      <c r="G103">
        <v>0.5</v>
      </c>
      <c r="H103">
        <v>121003</v>
      </c>
      <c r="I103">
        <v>173212</v>
      </c>
      <c r="J103" t="s">
        <v>18</v>
      </c>
      <c r="K103" t="s">
        <v>19</v>
      </c>
      <c r="L103">
        <v>33</v>
      </c>
      <c r="M103">
        <v>121003</v>
      </c>
      <c r="N103" t="s">
        <v>20</v>
      </c>
      <c r="O103" t="s">
        <v>21</v>
      </c>
      <c r="P103" t="s">
        <v>28</v>
      </c>
      <c r="Q103">
        <v>167.6</v>
      </c>
      <c r="R103">
        <v>-134.6</v>
      </c>
    </row>
    <row r="104" spans="1:18">
      <c r="A104">
        <v>2001811475</v>
      </c>
      <c r="B104">
        <v>8904223818669</v>
      </c>
      <c r="C104">
        <v>1</v>
      </c>
      <c r="D104">
        <v>240</v>
      </c>
      <c r="E104">
        <v>1091121844806</v>
      </c>
      <c r="F104">
        <v>2001811475</v>
      </c>
      <c r="G104">
        <v>0.5</v>
      </c>
      <c r="H104">
        <v>121003</v>
      </c>
      <c r="I104">
        <v>173212</v>
      </c>
      <c r="J104" t="s">
        <v>18</v>
      </c>
      <c r="K104" t="s">
        <v>19</v>
      </c>
      <c r="L104">
        <v>33</v>
      </c>
      <c r="M104">
        <v>121003</v>
      </c>
      <c r="N104" t="s">
        <v>20</v>
      </c>
      <c r="O104" t="s">
        <v>30</v>
      </c>
      <c r="P104" t="s">
        <v>28</v>
      </c>
      <c r="Q104">
        <v>278.60000000000002</v>
      </c>
      <c r="R104">
        <v>-245.6</v>
      </c>
    </row>
    <row r="105" spans="1:18">
      <c r="A105">
        <v>2001811475</v>
      </c>
      <c r="B105">
        <v>8904223818669</v>
      </c>
      <c r="C105">
        <v>1</v>
      </c>
      <c r="D105">
        <v>240</v>
      </c>
      <c r="E105">
        <v>1091121844806</v>
      </c>
      <c r="F105">
        <v>2001811475</v>
      </c>
      <c r="G105">
        <v>0.5</v>
      </c>
      <c r="H105">
        <v>121003</v>
      </c>
      <c r="I105">
        <v>173212</v>
      </c>
      <c r="J105" t="s">
        <v>18</v>
      </c>
      <c r="K105" t="s">
        <v>19</v>
      </c>
      <c r="L105">
        <v>33</v>
      </c>
      <c r="M105">
        <v>121003</v>
      </c>
      <c r="N105" t="s">
        <v>20</v>
      </c>
      <c r="O105" t="s">
        <v>30</v>
      </c>
      <c r="P105" t="s">
        <v>28</v>
      </c>
      <c r="Q105">
        <v>278.60000000000002</v>
      </c>
      <c r="R105">
        <v>-245.6</v>
      </c>
    </row>
    <row r="106" spans="1:18">
      <c r="A106">
        <v>2001811475</v>
      </c>
      <c r="B106">
        <v>8904223819031</v>
      </c>
      <c r="C106">
        <v>1</v>
      </c>
      <c r="D106">
        <v>112</v>
      </c>
      <c r="E106">
        <v>1091121844806</v>
      </c>
      <c r="F106">
        <v>2001811475</v>
      </c>
      <c r="G106">
        <v>0.5</v>
      </c>
      <c r="H106">
        <v>121003</v>
      </c>
      <c r="I106">
        <v>173212</v>
      </c>
      <c r="J106" t="s">
        <v>18</v>
      </c>
      <c r="K106" t="s">
        <v>19</v>
      </c>
      <c r="L106">
        <v>33</v>
      </c>
      <c r="M106">
        <v>121003</v>
      </c>
      <c r="N106" t="s">
        <v>20</v>
      </c>
      <c r="O106" t="s">
        <v>21</v>
      </c>
      <c r="P106" t="s">
        <v>28</v>
      </c>
      <c r="Q106">
        <v>167.6</v>
      </c>
      <c r="R106">
        <v>-134.6</v>
      </c>
    </row>
    <row r="107" spans="1:18">
      <c r="A107">
        <v>2001811475</v>
      </c>
      <c r="B107">
        <v>8904223819031</v>
      </c>
      <c r="C107">
        <v>1</v>
      </c>
      <c r="D107">
        <v>112</v>
      </c>
      <c r="E107">
        <v>1091121844806</v>
      </c>
      <c r="F107">
        <v>2001811475</v>
      </c>
      <c r="G107">
        <v>0.5</v>
      </c>
      <c r="H107">
        <v>121003</v>
      </c>
      <c r="I107">
        <v>173212</v>
      </c>
      <c r="J107" t="s">
        <v>18</v>
      </c>
      <c r="K107" t="s">
        <v>19</v>
      </c>
      <c r="L107">
        <v>33</v>
      </c>
      <c r="M107">
        <v>121003</v>
      </c>
      <c r="N107" t="s">
        <v>20</v>
      </c>
      <c r="O107" t="s">
        <v>21</v>
      </c>
      <c r="P107" t="s">
        <v>28</v>
      </c>
      <c r="Q107">
        <v>167.6</v>
      </c>
      <c r="R107">
        <v>-134.6</v>
      </c>
    </row>
    <row r="108" spans="1:18">
      <c r="A108">
        <v>2001811475</v>
      </c>
      <c r="B108">
        <v>8904223819499</v>
      </c>
      <c r="C108">
        <v>1</v>
      </c>
      <c r="D108">
        <v>210</v>
      </c>
      <c r="E108">
        <v>1091121844806</v>
      </c>
      <c r="F108">
        <v>2001811475</v>
      </c>
      <c r="G108">
        <v>0.5</v>
      </c>
      <c r="H108">
        <v>121003</v>
      </c>
      <c r="I108">
        <v>173212</v>
      </c>
      <c r="J108" t="s">
        <v>18</v>
      </c>
      <c r="K108" t="s">
        <v>19</v>
      </c>
      <c r="L108">
        <v>33</v>
      </c>
      <c r="M108">
        <v>121003</v>
      </c>
      <c r="N108" t="s">
        <v>20</v>
      </c>
      <c r="O108" t="s">
        <v>30</v>
      </c>
      <c r="P108" t="s">
        <v>28</v>
      </c>
      <c r="Q108">
        <v>278.60000000000002</v>
      </c>
      <c r="R108">
        <v>-245.6</v>
      </c>
    </row>
    <row r="109" spans="1:18">
      <c r="A109">
        <v>2001811475</v>
      </c>
      <c r="B109">
        <v>8904223819499</v>
      </c>
      <c r="C109">
        <v>1</v>
      </c>
      <c r="D109">
        <v>210</v>
      </c>
      <c r="E109">
        <v>1091121844806</v>
      </c>
      <c r="F109">
        <v>2001811475</v>
      </c>
      <c r="G109">
        <v>0.5</v>
      </c>
      <c r="H109">
        <v>121003</v>
      </c>
      <c r="I109">
        <v>173212</v>
      </c>
      <c r="J109" t="s">
        <v>18</v>
      </c>
      <c r="K109" t="s">
        <v>19</v>
      </c>
      <c r="L109">
        <v>33</v>
      </c>
      <c r="M109">
        <v>121003</v>
      </c>
      <c r="N109" t="s">
        <v>20</v>
      </c>
      <c r="O109" t="s">
        <v>30</v>
      </c>
      <c r="P109" t="s">
        <v>28</v>
      </c>
      <c r="Q109">
        <v>278.60000000000002</v>
      </c>
      <c r="R109">
        <v>-245.6</v>
      </c>
    </row>
    <row r="110" spans="1:18">
      <c r="A110">
        <v>2001811604</v>
      </c>
      <c r="B110">
        <v>8904223818669</v>
      </c>
      <c r="C110">
        <v>2</v>
      </c>
      <c r="D110">
        <v>240</v>
      </c>
      <c r="E110">
        <v>1091118004245</v>
      </c>
      <c r="F110">
        <v>2001811604</v>
      </c>
      <c r="G110">
        <v>0.8</v>
      </c>
      <c r="H110">
        <v>121003</v>
      </c>
      <c r="I110">
        <v>173212</v>
      </c>
      <c r="J110" t="s">
        <v>18</v>
      </c>
      <c r="K110" t="s">
        <v>19</v>
      </c>
      <c r="L110">
        <v>61.3</v>
      </c>
      <c r="M110">
        <v>121003</v>
      </c>
      <c r="N110" t="s">
        <v>20</v>
      </c>
      <c r="O110" t="s">
        <v>30</v>
      </c>
      <c r="P110" t="s">
        <v>23</v>
      </c>
      <c r="Q110">
        <v>278.60000000000002</v>
      </c>
      <c r="R110">
        <v>-217.3</v>
      </c>
    </row>
    <row r="111" spans="1:18">
      <c r="A111">
        <v>2001811604</v>
      </c>
      <c r="B111">
        <v>8904223818669</v>
      </c>
      <c r="C111">
        <v>2</v>
      </c>
      <c r="D111">
        <v>240</v>
      </c>
      <c r="E111">
        <v>1091118004245</v>
      </c>
      <c r="F111">
        <v>2001811604</v>
      </c>
      <c r="G111">
        <v>0.8</v>
      </c>
      <c r="H111">
        <v>121003</v>
      </c>
      <c r="I111">
        <v>173212</v>
      </c>
      <c r="J111" t="s">
        <v>18</v>
      </c>
      <c r="K111" t="s">
        <v>19</v>
      </c>
      <c r="L111">
        <v>61.3</v>
      </c>
      <c r="M111">
        <v>121003</v>
      </c>
      <c r="N111" t="s">
        <v>20</v>
      </c>
      <c r="O111" t="s">
        <v>30</v>
      </c>
      <c r="P111" t="s">
        <v>23</v>
      </c>
      <c r="Q111">
        <v>278.60000000000002</v>
      </c>
      <c r="R111">
        <v>-217.3</v>
      </c>
    </row>
    <row r="112" spans="1:18">
      <c r="A112">
        <v>2001811604</v>
      </c>
      <c r="B112">
        <v>8904223818683</v>
      </c>
      <c r="C112">
        <v>1</v>
      </c>
      <c r="D112">
        <v>121</v>
      </c>
      <c r="E112">
        <v>1091118004245</v>
      </c>
      <c r="F112">
        <v>2001811604</v>
      </c>
      <c r="G112">
        <v>0.8</v>
      </c>
      <c r="H112">
        <v>121003</v>
      </c>
      <c r="I112">
        <v>173212</v>
      </c>
      <c r="J112" t="s">
        <v>18</v>
      </c>
      <c r="K112" t="s">
        <v>19</v>
      </c>
      <c r="L112">
        <v>61.3</v>
      </c>
      <c r="M112">
        <v>121003</v>
      </c>
      <c r="N112" t="s">
        <v>20</v>
      </c>
      <c r="O112" t="s">
        <v>21</v>
      </c>
      <c r="P112" t="s">
        <v>23</v>
      </c>
      <c r="Q112">
        <v>167.6</v>
      </c>
      <c r="R112">
        <v>-106.3</v>
      </c>
    </row>
    <row r="113" spans="1:18">
      <c r="A113">
        <v>2001811604</v>
      </c>
      <c r="B113">
        <v>8904223818683</v>
      </c>
      <c r="C113">
        <v>1</v>
      </c>
      <c r="D113">
        <v>121</v>
      </c>
      <c r="E113">
        <v>1091118004245</v>
      </c>
      <c r="F113">
        <v>2001811604</v>
      </c>
      <c r="G113">
        <v>0.8</v>
      </c>
      <c r="H113">
        <v>121003</v>
      </c>
      <c r="I113">
        <v>173212</v>
      </c>
      <c r="J113" t="s">
        <v>18</v>
      </c>
      <c r="K113" t="s">
        <v>19</v>
      </c>
      <c r="L113">
        <v>61.3</v>
      </c>
      <c r="M113">
        <v>121003</v>
      </c>
      <c r="N113" t="s">
        <v>20</v>
      </c>
      <c r="O113" t="s">
        <v>21</v>
      </c>
      <c r="P113" t="s">
        <v>23</v>
      </c>
      <c r="Q113">
        <v>167.6</v>
      </c>
      <c r="R113">
        <v>-106.3</v>
      </c>
    </row>
    <row r="114" spans="1:18">
      <c r="A114">
        <v>2001811604</v>
      </c>
      <c r="B114">
        <v>8904223816214</v>
      </c>
      <c r="C114">
        <v>1</v>
      </c>
      <c r="D114">
        <v>120</v>
      </c>
      <c r="E114">
        <v>1091118004245</v>
      </c>
      <c r="F114">
        <v>2001811604</v>
      </c>
      <c r="G114">
        <v>0.8</v>
      </c>
      <c r="H114">
        <v>121003</v>
      </c>
      <c r="I114">
        <v>173212</v>
      </c>
      <c r="J114" t="s">
        <v>18</v>
      </c>
      <c r="K114" t="s">
        <v>19</v>
      </c>
      <c r="L114">
        <v>61.3</v>
      </c>
      <c r="M114">
        <v>121003</v>
      </c>
      <c r="N114" t="s">
        <v>20</v>
      </c>
      <c r="O114" t="s">
        <v>21</v>
      </c>
      <c r="P114" t="s">
        <v>23</v>
      </c>
      <c r="Q114">
        <v>167.6</v>
      </c>
      <c r="R114">
        <v>-106.3</v>
      </c>
    </row>
    <row r="115" spans="1:18">
      <c r="A115">
        <v>2001811604</v>
      </c>
      <c r="B115">
        <v>8904223816214</v>
      </c>
      <c r="C115">
        <v>1</v>
      </c>
      <c r="D115">
        <v>120</v>
      </c>
      <c r="E115">
        <v>1091118004245</v>
      </c>
      <c r="F115">
        <v>2001811604</v>
      </c>
      <c r="G115">
        <v>0.8</v>
      </c>
      <c r="H115">
        <v>121003</v>
      </c>
      <c r="I115">
        <v>173212</v>
      </c>
      <c r="J115" t="s">
        <v>18</v>
      </c>
      <c r="K115" t="s">
        <v>19</v>
      </c>
      <c r="L115">
        <v>61.3</v>
      </c>
      <c r="M115">
        <v>121003</v>
      </c>
      <c r="N115" t="s">
        <v>20</v>
      </c>
      <c r="O115" t="s">
        <v>21</v>
      </c>
      <c r="P115" t="s">
        <v>23</v>
      </c>
      <c r="Q115">
        <v>167.6</v>
      </c>
      <c r="R115">
        <v>-106.3</v>
      </c>
    </row>
    <row r="116" spans="1:18">
      <c r="A116">
        <v>2001811466</v>
      </c>
      <c r="B116">
        <v>8904223818706</v>
      </c>
      <c r="C116">
        <v>1</v>
      </c>
      <c r="D116">
        <v>127</v>
      </c>
      <c r="E116">
        <v>1091118001865</v>
      </c>
      <c r="F116">
        <v>2001811466</v>
      </c>
      <c r="G116">
        <v>0.8</v>
      </c>
      <c r="H116">
        <v>121003</v>
      </c>
      <c r="I116">
        <v>302002</v>
      </c>
      <c r="J116" t="s">
        <v>29</v>
      </c>
      <c r="K116" t="s">
        <v>19</v>
      </c>
      <c r="L116">
        <v>90.2</v>
      </c>
      <c r="M116">
        <v>121003</v>
      </c>
      <c r="N116" t="s">
        <v>18</v>
      </c>
      <c r="O116" t="s">
        <v>21</v>
      </c>
      <c r="P116" t="s">
        <v>23</v>
      </c>
      <c r="Q116">
        <v>89.6</v>
      </c>
      <c r="R116">
        <v>0.60000000000000853</v>
      </c>
    </row>
    <row r="117" spans="1:18">
      <c r="A117">
        <v>2001811466</v>
      </c>
      <c r="B117">
        <v>8904223818706</v>
      </c>
      <c r="C117">
        <v>1</v>
      </c>
      <c r="D117">
        <v>127</v>
      </c>
      <c r="E117">
        <v>1091118001865</v>
      </c>
      <c r="F117">
        <v>2001811466</v>
      </c>
      <c r="G117">
        <v>0.8</v>
      </c>
      <c r="H117">
        <v>121003</v>
      </c>
      <c r="I117">
        <v>302002</v>
      </c>
      <c r="J117" t="s">
        <v>29</v>
      </c>
      <c r="K117" t="s">
        <v>19</v>
      </c>
      <c r="L117">
        <v>90.2</v>
      </c>
      <c r="M117">
        <v>121003</v>
      </c>
      <c r="N117" t="s">
        <v>18</v>
      </c>
      <c r="O117" t="s">
        <v>21</v>
      </c>
      <c r="P117" t="s">
        <v>23</v>
      </c>
      <c r="Q117">
        <v>89.6</v>
      </c>
      <c r="R117">
        <v>0.60000000000000853</v>
      </c>
    </row>
    <row r="118" spans="1:18">
      <c r="A118">
        <v>2001811466</v>
      </c>
      <c r="B118">
        <v>8904223819468</v>
      </c>
      <c r="C118">
        <v>1</v>
      </c>
      <c r="D118">
        <v>240</v>
      </c>
      <c r="E118">
        <v>1091118001865</v>
      </c>
      <c r="F118">
        <v>2001811466</v>
      </c>
      <c r="G118">
        <v>0.8</v>
      </c>
      <c r="H118">
        <v>121003</v>
      </c>
      <c r="I118">
        <v>302002</v>
      </c>
      <c r="J118" t="s">
        <v>29</v>
      </c>
      <c r="K118" t="s">
        <v>19</v>
      </c>
      <c r="L118">
        <v>90.2</v>
      </c>
      <c r="M118">
        <v>121003</v>
      </c>
      <c r="N118" t="s">
        <v>18</v>
      </c>
      <c r="O118" t="s">
        <v>30</v>
      </c>
      <c r="P118" t="s">
        <v>23</v>
      </c>
      <c r="Q118">
        <v>146.19999999999999</v>
      </c>
      <c r="R118">
        <v>-55.999999999999993</v>
      </c>
    </row>
    <row r="119" spans="1:18">
      <c r="A119">
        <v>2001811466</v>
      </c>
      <c r="B119">
        <v>8904223819468</v>
      </c>
      <c r="C119">
        <v>1</v>
      </c>
      <c r="D119">
        <v>240</v>
      </c>
      <c r="E119">
        <v>1091118001865</v>
      </c>
      <c r="F119">
        <v>2001811466</v>
      </c>
      <c r="G119">
        <v>0.8</v>
      </c>
      <c r="H119">
        <v>121003</v>
      </c>
      <c r="I119">
        <v>302002</v>
      </c>
      <c r="J119" t="s">
        <v>29</v>
      </c>
      <c r="K119" t="s">
        <v>19</v>
      </c>
      <c r="L119">
        <v>90.2</v>
      </c>
      <c r="M119">
        <v>121003</v>
      </c>
      <c r="N119" t="s">
        <v>18</v>
      </c>
      <c r="O119" t="s">
        <v>30</v>
      </c>
      <c r="P119" t="s">
        <v>23</v>
      </c>
      <c r="Q119">
        <v>146.19999999999999</v>
      </c>
      <c r="R119">
        <v>-55.999999999999993</v>
      </c>
    </row>
    <row r="120" spans="1:18">
      <c r="A120">
        <v>2001811466</v>
      </c>
      <c r="B120">
        <v>8904223818850</v>
      </c>
      <c r="C120">
        <v>1</v>
      </c>
      <c r="D120">
        <v>240</v>
      </c>
      <c r="E120">
        <v>1091118001865</v>
      </c>
      <c r="F120">
        <v>2001811466</v>
      </c>
      <c r="G120">
        <v>0.8</v>
      </c>
      <c r="H120">
        <v>121003</v>
      </c>
      <c r="I120">
        <v>302002</v>
      </c>
      <c r="J120" t="s">
        <v>29</v>
      </c>
      <c r="K120" t="s">
        <v>19</v>
      </c>
      <c r="L120">
        <v>90.2</v>
      </c>
      <c r="M120">
        <v>121003</v>
      </c>
      <c r="N120" t="s">
        <v>18</v>
      </c>
      <c r="O120" t="s">
        <v>30</v>
      </c>
      <c r="P120" t="s">
        <v>23</v>
      </c>
      <c r="Q120">
        <v>146.19999999999999</v>
      </c>
      <c r="R120">
        <v>-55.999999999999993</v>
      </c>
    </row>
    <row r="121" spans="1:18">
      <c r="A121">
        <v>2001811466</v>
      </c>
      <c r="B121">
        <v>8904223818850</v>
      </c>
      <c r="C121">
        <v>1</v>
      </c>
      <c r="D121">
        <v>240</v>
      </c>
      <c r="E121">
        <v>1091118001865</v>
      </c>
      <c r="F121">
        <v>2001811466</v>
      </c>
      <c r="G121">
        <v>0.8</v>
      </c>
      <c r="H121">
        <v>121003</v>
      </c>
      <c r="I121">
        <v>302002</v>
      </c>
      <c r="J121" t="s">
        <v>29</v>
      </c>
      <c r="K121" t="s">
        <v>19</v>
      </c>
      <c r="L121">
        <v>90.2</v>
      </c>
      <c r="M121">
        <v>121003</v>
      </c>
      <c r="N121" t="s">
        <v>18</v>
      </c>
      <c r="O121" t="s">
        <v>30</v>
      </c>
      <c r="P121" t="s">
        <v>23</v>
      </c>
      <c r="Q121">
        <v>146.19999999999999</v>
      </c>
      <c r="R121">
        <v>-55.999999999999993</v>
      </c>
    </row>
    <row r="122" spans="1:18">
      <c r="A122">
        <v>2001812650</v>
      </c>
      <c r="B122">
        <v>8904223819031</v>
      </c>
      <c r="C122">
        <v>4</v>
      </c>
      <c r="D122">
        <v>112</v>
      </c>
      <c r="E122">
        <v>1091118591534</v>
      </c>
      <c r="F122">
        <v>2001812650</v>
      </c>
      <c r="G122">
        <v>0.61</v>
      </c>
      <c r="H122">
        <v>121003</v>
      </c>
      <c r="I122">
        <v>302002</v>
      </c>
      <c r="J122" t="s">
        <v>29</v>
      </c>
      <c r="K122" t="s">
        <v>19</v>
      </c>
      <c r="L122">
        <v>90.2</v>
      </c>
      <c r="M122">
        <v>121003</v>
      </c>
      <c r="N122" t="s">
        <v>18</v>
      </c>
      <c r="O122" t="s">
        <v>21</v>
      </c>
      <c r="P122" t="s">
        <v>23</v>
      </c>
      <c r="Q122">
        <v>89.6</v>
      </c>
      <c r="R122">
        <v>0.60000000000000853</v>
      </c>
    </row>
    <row r="123" spans="1:18">
      <c r="A123">
        <v>2001812650</v>
      </c>
      <c r="B123">
        <v>8904223819031</v>
      </c>
      <c r="C123">
        <v>4</v>
      </c>
      <c r="D123">
        <v>112</v>
      </c>
      <c r="E123">
        <v>1091118591534</v>
      </c>
      <c r="F123">
        <v>2001812650</v>
      </c>
      <c r="G123">
        <v>0.61</v>
      </c>
      <c r="H123">
        <v>121003</v>
      </c>
      <c r="I123">
        <v>302002</v>
      </c>
      <c r="J123" t="s">
        <v>29</v>
      </c>
      <c r="K123" t="s">
        <v>19</v>
      </c>
      <c r="L123">
        <v>90.2</v>
      </c>
      <c r="M123">
        <v>121003</v>
      </c>
      <c r="N123" t="s">
        <v>18</v>
      </c>
      <c r="O123" t="s">
        <v>21</v>
      </c>
      <c r="P123" t="s">
        <v>23</v>
      </c>
      <c r="Q123">
        <v>89.6</v>
      </c>
      <c r="R123">
        <v>0.60000000000000853</v>
      </c>
    </row>
    <row r="124" spans="1:18">
      <c r="A124">
        <v>2001812650</v>
      </c>
      <c r="B124">
        <v>8904223819017</v>
      </c>
      <c r="C124">
        <v>1</v>
      </c>
      <c r="D124">
        <v>115</v>
      </c>
      <c r="E124">
        <v>1091118591534</v>
      </c>
      <c r="F124">
        <v>2001812650</v>
      </c>
      <c r="G124">
        <v>0.61</v>
      </c>
      <c r="H124">
        <v>121003</v>
      </c>
      <c r="I124">
        <v>302002</v>
      </c>
      <c r="J124" t="s">
        <v>29</v>
      </c>
      <c r="K124" t="s">
        <v>19</v>
      </c>
      <c r="L124">
        <v>90.2</v>
      </c>
      <c r="M124">
        <v>121003</v>
      </c>
      <c r="N124" t="s">
        <v>18</v>
      </c>
      <c r="O124" t="s">
        <v>21</v>
      </c>
      <c r="P124" t="s">
        <v>23</v>
      </c>
      <c r="Q124">
        <v>89.6</v>
      </c>
      <c r="R124">
        <v>0.60000000000000853</v>
      </c>
    </row>
    <row r="125" spans="1:18">
      <c r="A125">
        <v>2001812650</v>
      </c>
      <c r="B125">
        <v>8904223819017</v>
      </c>
      <c r="C125">
        <v>1</v>
      </c>
      <c r="D125">
        <v>115</v>
      </c>
      <c r="E125">
        <v>1091118591534</v>
      </c>
      <c r="F125">
        <v>2001812650</v>
      </c>
      <c r="G125">
        <v>0.61</v>
      </c>
      <c r="H125">
        <v>121003</v>
      </c>
      <c r="I125">
        <v>302002</v>
      </c>
      <c r="J125" t="s">
        <v>29</v>
      </c>
      <c r="K125" t="s">
        <v>19</v>
      </c>
      <c r="L125">
        <v>90.2</v>
      </c>
      <c r="M125">
        <v>121003</v>
      </c>
      <c r="N125" t="s">
        <v>18</v>
      </c>
      <c r="O125" t="s">
        <v>21</v>
      </c>
      <c r="P125" t="s">
        <v>23</v>
      </c>
      <c r="Q125">
        <v>89.6</v>
      </c>
      <c r="R125">
        <v>0.60000000000000853</v>
      </c>
    </row>
    <row r="126" spans="1:18">
      <c r="A126">
        <v>2001811153</v>
      </c>
      <c r="B126">
        <v>8904223818706</v>
      </c>
      <c r="C126">
        <v>1</v>
      </c>
      <c r="D126">
        <v>127</v>
      </c>
      <c r="E126">
        <v>1091117957533</v>
      </c>
      <c r="F126">
        <v>2001811153</v>
      </c>
      <c r="G126">
        <v>0.76</v>
      </c>
      <c r="H126">
        <v>121003</v>
      </c>
      <c r="I126">
        <v>321001</v>
      </c>
      <c r="J126" t="s">
        <v>29</v>
      </c>
      <c r="K126" t="s">
        <v>19</v>
      </c>
      <c r="L126">
        <v>90.2</v>
      </c>
      <c r="M126">
        <v>121003</v>
      </c>
      <c r="N126" t="s">
        <v>18</v>
      </c>
      <c r="O126" t="s">
        <v>21</v>
      </c>
      <c r="P126" t="s">
        <v>23</v>
      </c>
      <c r="Q126">
        <v>89.6</v>
      </c>
      <c r="R126">
        <v>0.60000000000000853</v>
      </c>
    </row>
    <row r="127" spans="1:18">
      <c r="A127">
        <v>2001811153</v>
      </c>
      <c r="B127">
        <v>8904223819468</v>
      </c>
      <c r="C127">
        <v>1</v>
      </c>
      <c r="D127">
        <v>240</v>
      </c>
      <c r="E127">
        <v>1091117957533</v>
      </c>
      <c r="F127">
        <v>2001811153</v>
      </c>
      <c r="G127">
        <v>0.76</v>
      </c>
      <c r="H127">
        <v>121003</v>
      </c>
      <c r="I127">
        <v>321001</v>
      </c>
      <c r="J127" t="s">
        <v>29</v>
      </c>
      <c r="K127" t="s">
        <v>19</v>
      </c>
      <c r="L127">
        <v>90.2</v>
      </c>
      <c r="M127">
        <v>121003</v>
      </c>
      <c r="N127" t="s">
        <v>18</v>
      </c>
      <c r="O127" t="s">
        <v>30</v>
      </c>
      <c r="P127" t="s">
        <v>23</v>
      </c>
      <c r="Q127">
        <v>146.19999999999999</v>
      </c>
      <c r="R127">
        <v>-55.999999999999993</v>
      </c>
    </row>
    <row r="128" spans="1:18">
      <c r="A128">
        <v>2001811153</v>
      </c>
      <c r="B128">
        <v>8904223818850</v>
      </c>
      <c r="C128">
        <v>1</v>
      </c>
      <c r="D128">
        <v>240</v>
      </c>
      <c r="E128">
        <v>1091117957533</v>
      </c>
      <c r="F128">
        <v>2001811153</v>
      </c>
      <c r="G128">
        <v>0.76</v>
      </c>
      <c r="H128">
        <v>121003</v>
      </c>
      <c r="I128">
        <v>321001</v>
      </c>
      <c r="J128" t="s">
        <v>29</v>
      </c>
      <c r="K128" t="s">
        <v>19</v>
      </c>
      <c r="L128">
        <v>90.2</v>
      </c>
      <c r="M128">
        <v>121003</v>
      </c>
      <c r="N128" t="s">
        <v>18</v>
      </c>
      <c r="O128" t="s">
        <v>30</v>
      </c>
      <c r="P128" t="s">
        <v>23</v>
      </c>
      <c r="Q128">
        <v>146.19999999999999</v>
      </c>
      <c r="R128">
        <v>-55.999999999999993</v>
      </c>
    </row>
    <row r="129" spans="1:18">
      <c r="A129">
        <v>2001811058</v>
      </c>
      <c r="B129">
        <v>8904223818706</v>
      </c>
      <c r="C129">
        <v>1</v>
      </c>
      <c r="D129">
        <v>127</v>
      </c>
      <c r="E129">
        <v>1091117905022</v>
      </c>
      <c r="F129">
        <v>2001811058</v>
      </c>
      <c r="G129">
        <v>0.72</v>
      </c>
      <c r="H129">
        <v>121003</v>
      </c>
      <c r="I129">
        <v>302018</v>
      </c>
      <c r="J129" t="s">
        <v>29</v>
      </c>
      <c r="K129" t="s">
        <v>19</v>
      </c>
      <c r="L129">
        <v>90.2</v>
      </c>
      <c r="M129">
        <v>121003</v>
      </c>
      <c r="N129" t="s">
        <v>18</v>
      </c>
      <c r="O129" t="s">
        <v>21</v>
      </c>
      <c r="P129" t="s">
        <v>23</v>
      </c>
      <c r="Q129">
        <v>89.6</v>
      </c>
      <c r="R129">
        <v>0.60000000000000853</v>
      </c>
    </row>
    <row r="130" spans="1:18">
      <c r="A130">
        <v>2001811058</v>
      </c>
      <c r="B130">
        <v>8904223818706</v>
      </c>
      <c r="C130">
        <v>1</v>
      </c>
      <c r="D130">
        <v>127</v>
      </c>
      <c r="E130">
        <v>1091117905022</v>
      </c>
      <c r="F130">
        <v>2001811058</v>
      </c>
      <c r="G130">
        <v>0.72</v>
      </c>
      <c r="H130">
        <v>121003</v>
      </c>
      <c r="I130">
        <v>302018</v>
      </c>
      <c r="J130" t="s">
        <v>29</v>
      </c>
      <c r="K130" t="s">
        <v>19</v>
      </c>
      <c r="L130">
        <v>90.2</v>
      </c>
      <c r="M130">
        <v>121003</v>
      </c>
      <c r="N130" t="s">
        <v>18</v>
      </c>
      <c r="O130" t="s">
        <v>21</v>
      </c>
      <c r="P130" t="s">
        <v>23</v>
      </c>
      <c r="Q130">
        <v>89.6</v>
      </c>
      <c r="R130">
        <v>0.60000000000000853</v>
      </c>
    </row>
    <row r="131" spans="1:18">
      <c r="A131">
        <v>2001811058</v>
      </c>
      <c r="B131">
        <v>8904223818850</v>
      </c>
      <c r="C131">
        <v>1</v>
      </c>
      <c r="D131">
        <v>240</v>
      </c>
      <c r="E131">
        <v>1091117905022</v>
      </c>
      <c r="F131">
        <v>2001811058</v>
      </c>
      <c r="G131">
        <v>0.72</v>
      </c>
      <c r="H131">
        <v>121003</v>
      </c>
      <c r="I131">
        <v>302018</v>
      </c>
      <c r="J131" t="s">
        <v>29</v>
      </c>
      <c r="K131" t="s">
        <v>19</v>
      </c>
      <c r="L131">
        <v>90.2</v>
      </c>
      <c r="M131">
        <v>121003</v>
      </c>
      <c r="N131" t="s">
        <v>18</v>
      </c>
      <c r="O131" t="s">
        <v>30</v>
      </c>
      <c r="P131" t="s">
        <v>23</v>
      </c>
      <c r="Q131">
        <v>146.19999999999999</v>
      </c>
      <c r="R131">
        <v>-55.999999999999993</v>
      </c>
    </row>
    <row r="132" spans="1:18">
      <c r="A132">
        <v>2001811058</v>
      </c>
      <c r="B132">
        <v>8904223818850</v>
      </c>
      <c r="C132">
        <v>1</v>
      </c>
      <c r="D132">
        <v>240</v>
      </c>
      <c r="E132">
        <v>1091117905022</v>
      </c>
      <c r="F132">
        <v>2001811058</v>
      </c>
      <c r="G132">
        <v>0.72</v>
      </c>
      <c r="H132">
        <v>121003</v>
      </c>
      <c r="I132">
        <v>302018</v>
      </c>
      <c r="J132" t="s">
        <v>29</v>
      </c>
      <c r="K132" t="s">
        <v>19</v>
      </c>
      <c r="L132">
        <v>90.2</v>
      </c>
      <c r="M132">
        <v>121003</v>
      </c>
      <c r="N132" t="s">
        <v>18</v>
      </c>
      <c r="O132" t="s">
        <v>30</v>
      </c>
      <c r="P132" t="s">
        <v>23</v>
      </c>
      <c r="Q132">
        <v>146.19999999999999</v>
      </c>
      <c r="R132">
        <v>-55.999999999999993</v>
      </c>
    </row>
    <row r="133" spans="1:18">
      <c r="A133">
        <v>2001811058</v>
      </c>
      <c r="B133">
        <v>8904223818942</v>
      </c>
      <c r="C133">
        <v>1</v>
      </c>
      <c r="D133">
        <v>133</v>
      </c>
      <c r="E133">
        <v>1091117905022</v>
      </c>
      <c r="F133">
        <v>2001811058</v>
      </c>
      <c r="G133">
        <v>0.72</v>
      </c>
      <c r="H133">
        <v>121003</v>
      </c>
      <c r="I133">
        <v>302018</v>
      </c>
      <c r="J133" t="s">
        <v>29</v>
      </c>
      <c r="K133" t="s">
        <v>19</v>
      </c>
      <c r="L133">
        <v>90.2</v>
      </c>
      <c r="M133">
        <v>121003</v>
      </c>
      <c r="N133" t="s">
        <v>18</v>
      </c>
      <c r="O133" t="s">
        <v>21</v>
      </c>
      <c r="P133" t="s">
        <v>23</v>
      </c>
      <c r="Q133">
        <v>89.6</v>
      </c>
      <c r="R133">
        <v>0.60000000000000853</v>
      </c>
    </row>
    <row r="134" spans="1:18">
      <c r="A134">
        <v>2001811058</v>
      </c>
      <c r="B134">
        <v>8904223818942</v>
      </c>
      <c r="C134">
        <v>1</v>
      </c>
      <c r="D134">
        <v>133</v>
      </c>
      <c r="E134">
        <v>1091117905022</v>
      </c>
      <c r="F134">
        <v>2001811058</v>
      </c>
      <c r="G134">
        <v>0.72</v>
      </c>
      <c r="H134">
        <v>121003</v>
      </c>
      <c r="I134">
        <v>302018</v>
      </c>
      <c r="J134" t="s">
        <v>29</v>
      </c>
      <c r="K134" t="s">
        <v>19</v>
      </c>
      <c r="L134">
        <v>90.2</v>
      </c>
      <c r="M134">
        <v>121003</v>
      </c>
      <c r="N134" t="s">
        <v>18</v>
      </c>
      <c r="O134" t="s">
        <v>21</v>
      </c>
      <c r="P134" t="s">
        <v>23</v>
      </c>
      <c r="Q134">
        <v>89.6</v>
      </c>
      <c r="R134">
        <v>0.60000000000000853</v>
      </c>
    </row>
    <row r="135" spans="1:18">
      <c r="A135">
        <v>2001810281</v>
      </c>
      <c r="B135">
        <v>8904223818706</v>
      </c>
      <c r="C135">
        <v>1</v>
      </c>
      <c r="D135">
        <v>127</v>
      </c>
      <c r="E135">
        <v>1091117805390</v>
      </c>
      <c r="F135">
        <v>2001810281</v>
      </c>
      <c r="G135">
        <v>0.68</v>
      </c>
      <c r="H135">
        <v>121003</v>
      </c>
      <c r="I135">
        <v>302018</v>
      </c>
      <c r="J135" t="s">
        <v>29</v>
      </c>
      <c r="K135" t="s">
        <v>19</v>
      </c>
      <c r="L135">
        <v>90.2</v>
      </c>
      <c r="M135">
        <v>121003</v>
      </c>
      <c r="N135" t="s">
        <v>18</v>
      </c>
      <c r="O135" t="s">
        <v>21</v>
      </c>
      <c r="P135" t="s">
        <v>23</v>
      </c>
      <c r="Q135">
        <v>89.6</v>
      </c>
      <c r="R135">
        <v>0.60000000000000853</v>
      </c>
    </row>
    <row r="136" spans="1:18">
      <c r="A136">
        <v>2001810281</v>
      </c>
      <c r="B136">
        <v>8904223818706</v>
      </c>
      <c r="C136">
        <v>1</v>
      </c>
      <c r="D136">
        <v>127</v>
      </c>
      <c r="E136">
        <v>1091117805390</v>
      </c>
      <c r="F136">
        <v>2001810281</v>
      </c>
      <c r="G136">
        <v>0.68</v>
      </c>
      <c r="H136">
        <v>121003</v>
      </c>
      <c r="I136">
        <v>302018</v>
      </c>
      <c r="J136" t="s">
        <v>29</v>
      </c>
      <c r="K136" t="s">
        <v>19</v>
      </c>
      <c r="L136">
        <v>90.2</v>
      </c>
      <c r="M136">
        <v>121003</v>
      </c>
      <c r="N136" t="s">
        <v>18</v>
      </c>
      <c r="O136" t="s">
        <v>21</v>
      </c>
      <c r="P136" t="s">
        <v>23</v>
      </c>
      <c r="Q136">
        <v>89.6</v>
      </c>
      <c r="R136">
        <v>0.60000000000000853</v>
      </c>
    </row>
    <row r="137" spans="1:18">
      <c r="A137">
        <v>2001810281</v>
      </c>
      <c r="B137">
        <v>8904223818850</v>
      </c>
      <c r="C137">
        <v>1</v>
      </c>
      <c r="D137">
        <v>240</v>
      </c>
      <c r="E137">
        <v>1091117805390</v>
      </c>
      <c r="F137">
        <v>2001810281</v>
      </c>
      <c r="G137">
        <v>0.68</v>
      </c>
      <c r="H137">
        <v>121003</v>
      </c>
      <c r="I137">
        <v>302018</v>
      </c>
      <c r="J137" t="s">
        <v>29</v>
      </c>
      <c r="K137" t="s">
        <v>19</v>
      </c>
      <c r="L137">
        <v>90.2</v>
      </c>
      <c r="M137">
        <v>121003</v>
      </c>
      <c r="N137" t="s">
        <v>18</v>
      </c>
      <c r="O137" t="s">
        <v>30</v>
      </c>
      <c r="P137" t="s">
        <v>23</v>
      </c>
      <c r="Q137">
        <v>146.19999999999999</v>
      </c>
      <c r="R137">
        <v>-55.999999999999993</v>
      </c>
    </row>
    <row r="138" spans="1:18">
      <c r="A138">
        <v>2001810281</v>
      </c>
      <c r="B138">
        <v>8904223818850</v>
      </c>
      <c r="C138">
        <v>1</v>
      </c>
      <c r="D138">
        <v>240</v>
      </c>
      <c r="E138">
        <v>1091117805390</v>
      </c>
      <c r="F138">
        <v>2001810281</v>
      </c>
      <c r="G138">
        <v>0.68</v>
      </c>
      <c r="H138">
        <v>121003</v>
      </c>
      <c r="I138">
        <v>302018</v>
      </c>
      <c r="J138" t="s">
        <v>29</v>
      </c>
      <c r="K138" t="s">
        <v>19</v>
      </c>
      <c r="L138">
        <v>90.2</v>
      </c>
      <c r="M138">
        <v>121003</v>
      </c>
      <c r="N138" t="s">
        <v>18</v>
      </c>
      <c r="O138" t="s">
        <v>30</v>
      </c>
      <c r="P138" t="s">
        <v>23</v>
      </c>
      <c r="Q138">
        <v>146.19999999999999</v>
      </c>
      <c r="R138">
        <v>-55.999999999999993</v>
      </c>
    </row>
    <row r="139" spans="1:18">
      <c r="A139">
        <v>2001810281</v>
      </c>
      <c r="B139">
        <v>8904223818942</v>
      </c>
      <c r="C139">
        <v>1</v>
      </c>
      <c r="D139">
        <v>133</v>
      </c>
      <c r="E139">
        <v>1091117805390</v>
      </c>
      <c r="F139">
        <v>2001810281</v>
      </c>
      <c r="G139">
        <v>0.68</v>
      </c>
      <c r="H139">
        <v>121003</v>
      </c>
      <c r="I139">
        <v>302018</v>
      </c>
      <c r="J139" t="s">
        <v>29</v>
      </c>
      <c r="K139" t="s">
        <v>19</v>
      </c>
      <c r="L139">
        <v>90.2</v>
      </c>
      <c r="M139">
        <v>121003</v>
      </c>
      <c r="N139" t="s">
        <v>18</v>
      </c>
      <c r="O139" t="s">
        <v>21</v>
      </c>
      <c r="P139" t="s">
        <v>23</v>
      </c>
      <c r="Q139">
        <v>89.6</v>
      </c>
      <c r="R139">
        <v>0.60000000000000853</v>
      </c>
    </row>
    <row r="140" spans="1:18">
      <c r="A140">
        <v>2001810281</v>
      </c>
      <c r="B140">
        <v>8904223818942</v>
      </c>
      <c r="C140">
        <v>1</v>
      </c>
      <c r="D140">
        <v>133</v>
      </c>
      <c r="E140">
        <v>1091117805390</v>
      </c>
      <c r="F140">
        <v>2001810281</v>
      </c>
      <c r="G140">
        <v>0.68</v>
      </c>
      <c r="H140">
        <v>121003</v>
      </c>
      <c r="I140">
        <v>302018</v>
      </c>
      <c r="J140" t="s">
        <v>29</v>
      </c>
      <c r="K140" t="s">
        <v>19</v>
      </c>
      <c r="L140">
        <v>90.2</v>
      </c>
      <c r="M140">
        <v>121003</v>
      </c>
      <c r="N140" t="s">
        <v>18</v>
      </c>
      <c r="O140" t="s">
        <v>21</v>
      </c>
      <c r="P140" t="s">
        <v>23</v>
      </c>
      <c r="Q140">
        <v>89.6</v>
      </c>
      <c r="R140">
        <v>0.60000000000000853</v>
      </c>
    </row>
    <row r="141" spans="1:18">
      <c r="A141">
        <v>2001811039</v>
      </c>
      <c r="B141">
        <v>8904223818706</v>
      </c>
      <c r="C141">
        <v>1</v>
      </c>
      <c r="D141">
        <v>127</v>
      </c>
      <c r="E141">
        <v>1091117904860</v>
      </c>
      <c r="F141">
        <v>2001811039</v>
      </c>
      <c r="G141">
        <v>0.68</v>
      </c>
      <c r="H141">
        <v>121003</v>
      </c>
      <c r="I141">
        <v>302020</v>
      </c>
      <c r="J141" t="s">
        <v>29</v>
      </c>
      <c r="K141" t="s">
        <v>19</v>
      </c>
      <c r="L141">
        <v>90.2</v>
      </c>
      <c r="M141">
        <v>121003</v>
      </c>
      <c r="N141" t="s">
        <v>18</v>
      </c>
      <c r="O141" t="s">
        <v>21</v>
      </c>
      <c r="P141" t="s">
        <v>23</v>
      </c>
      <c r="Q141">
        <v>89.6</v>
      </c>
      <c r="R141">
        <v>0.60000000000000853</v>
      </c>
    </row>
    <row r="142" spans="1:18">
      <c r="A142">
        <v>2001811039</v>
      </c>
      <c r="B142">
        <v>8904223818706</v>
      </c>
      <c r="C142">
        <v>1</v>
      </c>
      <c r="D142">
        <v>127</v>
      </c>
      <c r="E142">
        <v>1091117904860</v>
      </c>
      <c r="F142">
        <v>2001811039</v>
      </c>
      <c r="G142">
        <v>0.68</v>
      </c>
      <c r="H142">
        <v>121003</v>
      </c>
      <c r="I142">
        <v>302020</v>
      </c>
      <c r="J142" t="s">
        <v>29</v>
      </c>
      <c r="K142" t="s">
        <v>19</v>
      </c>
      <c r="L142">
        <v>90.2</v>
      </c>
      <c r="M142">
        <v>121003</v>
      </c>
      <c r="N142" t="s">
        <v>18</v>
      </c>
      <c r="O142" t="s">
        <v>21</v>
      </c>
      <c r="P142" t="s">
        <v>23</v>
      </c>
      <c r="Q142">
        <v>89.6</v>
      </c>
      <c r="R142">
        <v>0.60000000000000853</v>
      </c>
    </row>
    <row r="143" spans="1:18">
      <c r="A143">
        <v>2001811039</v>
      </c>
      <c r="B143">
        <v>8904223818850</v>
      </c>
      <c r="C143">
        <v>1</v>
      </c>
      <c r="D143">
        <v>240</v>
      </c>
      <c r="E143">
        <v>1091117904860</v>
      </c>
      <c r="F143">
        <v>2001811039</v>
      </c>
      <c r="G143">
        <v>0.68</v>
      </c>
      <c r="H143">
        <v>121003</v>
      </c>
      <c r="I143">
        <v>302020</v>
      </c>
      <c r="J143" t="s">
        <v>29</v>
      </c>
      <c r="K143" t="s">
        <v>19</v>
      </c>
      <c r="L143">
        <v>90.2</v>
      </c>
      <c r="M143">
        <v>121003</v>
      </c>
      <c r="N143" t="s">
        <v>18</v>
      </c>
      <c r="O143" t="s">
        <v>30</v>
      </c>
      <c r="P143" t="s">
        <v>23</v>
      </c>
      <c r="Q143">
        <v>146.19999999999999</v>
      </c>
      <c r="R143">
        <v>-55.999999999999993</v>
      </c>
    </row>
    <row r="144" spans="1:18">
      <c r="A144">
        <v>2001811039</v>
      </c>
      <c r="B144">
        <v>8904223818850</v>
      </c>
      <c r="C144">
        <v>1</v>
      </c>
      <c r="D144">
        <v>240</v>
      </c>
      <c r="E144">
        <v>1091117904860</v>
      </c>
      <c r="F144">
        <v>2001811039</v>
      </c>
      <c r="G144">
        <v>0.68</v>
      </c>
      <c r="H144">
        <v>121003</v>
      </c>
      <c r="I144">
        <v>302020</v>
      </c>
      <c r="J144" t="s">
        <v>29</v>
      </c>
      <c r="K144" t="s">
        <v>19</v>
      </c>
      <c r="L144">
        <v>90.2</v>
      </c>
      <c r="M144">
        <v>121003</v>
      </c>
      <c r="N144" t="s">
        <v>18</v>
      </c>
      <c r="O144" t="s">
        <v>30</v>
      </c>
      <c r="P144" t="s">
        <v>23</v>
      </c>
      <c r="Q144">
        <v>146.19999999999999</v>
      </c>
      <c r="R144">
        <v>-55.999999999999993</v>
      </c>
    </row>
    <row r="145" spans="1:18">
      <c r="A145">
        <v>2001811039</v>
      </c>
      <c r="B145">
        <v>8904223818683</v>
      </c>
      <c r="C145">
        <v>1</v>
      </c>
      <c r="D145">
        <v>121</v>
      </c>
      <c r="E145">
        <v>1091117904860</v>
      </c>
      <c r="F145">
        <v>2001811039</v>
      </c>
      <c r="G145">
        <v>0.68</v>
      </c>
      <c r="H145">
        <v>121003</v>
      </c>
      <c r="I145">
        <v>302020</v>
      </c>
      <c r="J145" t="s">
        <v>29</v>
      </c>
      <c r="K145" t="s">
        <v>19</v>
      </c>
      <c r="L145">
        <v>90.2</v>
      </c>
      <c r="M145">
        <v>121003</v>
      </c>
      <c r="N145" t="s">
        <v>18</v>
      </c>
      <c r="O145" t="s">
        <v>21</v>
      </c>
      <c r="P145" t="s">
        <v>23</v>
      </c>
      <c r="Q145">
        <v>89.6</v>
      </c>
      <c r="R145">
        <v>0.60000000000000853</v>
      </c>
    </row>
    <row r="146" spans="1:18">
      <c r="A146">
        <v>2001811039</v>
      </c>
      <c r="B146">
        <v>8904223818683</v>
      </c>
      <c r="C146">
        <v>1</v>
      </c>
      <c r="D146">
        <v>121</v>
      </c>
      <c r="E146">
        <v>1091117904860</v>
      </c>
      <c r="F146">
        <v>2001811039</v>
      </c>
      <c r="G146">
        <v>0.68</v>
      </c>
      <c r="H146">
        <v>121003</v>
      </c>
      <c r="I146">
        <v>302020</v>
      </c>
      <c r="J146" t="s">
        <v>29</v>
      </c>
      <c r="K146" t="s">
        <v>19</v>
      </c>
      <c r="L146">
        <v>90.2</v>
      </c>
      <c r="M146">
        <v>121003</v>
      </c>
      <c r="N146" t="s">
        <v>18</v>
      </c>
      <c r="O146" t="s">
        <v>21</v>
      </c>
      <c r="P146" t="s">
        <v>23</v>
      </c>
      <c r="Q146">
        <v>89.6</v>
      </c>
      <c r="R146">
        <v>0.60000000000000853</v>
      </c>
    </row>
    <row r="147" spans="1:18">
      <c r="A147">
        <v>2001811305</v>
      </c>
      <c r="B147">
        <v>8904223816214</v>
      </c>
      <c r="C147">
        <v>1</v>
      </c>
      <c r="D147">
        <v>120</v>
      </c>
      <c r="E147">
        <v>1091121846136</v>
      </c>
      <c r="F147">
        <v>2001811305</v>
      </c>
      <c r="G147">
        <v>0.5</v>
      </c>
      <c r="H147">
        <v>121003</v>
      </c>
      <c r="I147">
        <v>302020</v>
      </c>
      <c r="J147" t="s">
        <v>29</v>
      </c>
      <c r="K147" t="s">
        <v>19</v>
      </c>
      <c r="L147">
        <v>45.4</v>
      </c>
      <c r="M147">
        <v>121003</v>
      </c>
      <c r="N147" t="s">
        <v>18</v>
      </c>
      <c r="O147" t="s">
        <v>21</v>
      </c>
      <c r="P147" t="s">
        <v>28</v>
      </c>
      <c r="Q147">
        <v>89.6</v>
      </c>
      <c r="R147">
        <v>-44.2</v>
      </c>
    </row>
    <row r="148" spans="1:18">
      <c r="A148">
        <v>2001811305</v>
      </c>
      <c r="B148">
        <v>8904223816214</v>
      </c>
      <c r="C148">
        <v>1</v>
      </c>
      <c r="D148">
        <v>120</v>
      </c>
      <c r="E148">
        <v>1091121846136</v>
      </c>
      <c r="F148">
        <v>2001811305</v>
      </c>
      <c r="G148">
        <v>0.5</v>
      </c>
      <c r="H148">
        <v>121003</v>
      </c>
      <c r="I148">
        <v>302020</v>
      </c>
      <c r="J148" t="s">
        <v>29</v>
      </c>
      <c r="K148" t="s">
        <v>19</v>
      </c>
      <c r="L148">
        <v>45.4</v>
      </c>
      <c r="M148">
        <v>121003</v>
      </c>
      <c r="N148" t="s">
        <v>18</v>
      </c>
      <c r="O148" t="s">
        <v>21</v>
      </c>
      <c r="P148" t="s">
        <v>28</v>
      </c>
      <c r="Q148">
        <v>89.6</v>
      </c>
      <c r="R148">
        <v>-44.2</v>
      </c>
    </row>
    <row r="149" spans="1:18">
      <c r="A149">
        <v>2001811305</v>
      </c>
      <c r="B149">
        <v>8904223819512</v>
      </c>
      <c r="C149">
        <v>1</v>
      </c>
      <c r="D149">
        <v>210</v>
      </c>
      <c r="E149">
        <v>1091121846136</v>
      </c>
      <c r="F149">
        <v>2001811305</v>
      </c>
      <c r="G149">
        <v>0.5</v>
      </c>
      <c r="H149">
        <v>121003</v>
      </c>
      <c r="I149">
        <v>302020</v>
      </c>
      <c r="J149" t="s">
        <v>29</v>
      </c>
      <c r="K149" t="s">
        <v>19</v>
      </c>
      <c r="L149">
        <v>45.4</v>
      </c>
      <c r="M149">
        <v>121003</v>
      </c>
      <c r="N149" t="s">
        <v>18</v>
      </c>
      <c r="O149" t="s">
        <v>30</v>
      </c>
      <c r="P149" t="s">
        <v>28</v>
      </c>
      <c r="Q149">
        <v>146.19999999999999</v>
      </c>
      <c r="R149">
        <v>-100.8</v>
      </c>
    </row>
    <row r="150" spans="1:18">
      <c r="A150">
        <v>2001811305</v>
      </c>
      <c r="B150">
        <v>8904223819512</v>
      </c>
      <c r="C150">
        <v>1</v>
      </c>
      <c r="D150">
        <v>210</v>
      </c>
      <c r="E150">
        <v>1091121846136</v>
      </c>
      <c r="F150">
        <v>2001811305</v>
      </c>
      <c r="G150">
        <v>0.5</v>
      </c>
      <c r="H150">
        <v>121003</v>
      </c>
      <c r="I150">
        <v>302020</v>
      </c>
      <c r="J150" t="s">
        <v>29</v>
      </c>
      <c r="K150" t="s">
        <v>19</v>
      </c>
      <c r="L150">
        <v>45.4</v>
      </c>
      <c r="M150">
        <v>121003</v>
      </c>
      <c r="N150" t="s">
        <v>18</v>
      </c>
      <c r="O150" t="s">
        <v>30</v>
      </c>
      <c r="P150" t="s">
        <v>28</v>
      </c>
      <c r="Q150">
        <v>146.19999999999999</v>
      </c>
      <c r="R150">
        <v>-100.8</v>
      </c>
    </row>
    <row r="151" spans="1:18">
      <c r="A151">
        <v>2001811305</v>
      </c>
      <c r="B151">
        <v>8904223819499</v>
      </c>
      <c r="C151">
        <v>1</v>
      </c>
      <c r="D151">
        <v>210</v>
      </c>
      <c r="E151">
        <v>1091121846136</v>
      </c>
      <c r="F151">
        <v>2001811305</v>
      </c>
      <c r="G151">
        <v>0.5</v>
      </c>
      <c r="H151">
        <v>121003</v>
      </c>
      <c r="I151">
        <v>302020</v>
      </c>
      <c r="J151" t="s">
        <v>29</v>
      </c>
      <c r="K151" t="s">
        <v>19</v>
      </c>
      <c r="L151">
        <v>45.4</v>
      </c>
      <c r="M151">
        <v>121003</v>
      </c>
      <c r="N151" t="s">
        <v>18</v>
      </c>
      <c r="O151" t="s">
        <v>30</v>
      </c>
      <c r="P151" t="s">
        <v>28</v>
      </c>
      <c r="Q151">
        <v>146.19999999999999</v>
      </c>
      <c r="R151">
        <v>-100.8</v>
      </c>
    </row>
    <row r="152" spans="1:18">
      <c r="A152">
        <v>2001811305</v>
      </c>
      <c r="B152">
        <v>8904223819499</v>
      </c>
      <c r="C152">
        <v>1</v>
      </c>
      <c r="D152">
        <v>210</v>
      </c>
      <c r="E152">
        <v>1091121846136</v>
      </c>
      <c r="F152">
        <v>2001811305</v>
      </c>
      <c r="G152">
        <v>0.5</v>
      </c>
      <c r="H152">
        <v>121003</v>
      </c>
      <c r="I152">
        <v>302020</v>
      </c>
      <c r="J152" t="s">
        <v>29</v>
      </c>
      <c r="K152" t="s">
        <v>19</v>
      </c>
      <c r="L152">
        <v>45.4</v>
      </c>
      <c r="M152">
        <v>121003</v>
      </c>
      <c r="N152" t="s">
        <v>18</v>
      </c>
      <c r="O152" t="s">
        <v>30</v>
      </c>
      <c r="P152" t="s">
        <v>28</v>
      </c>
      <c r="Q152">
        <v>146.19999999999999</v>
      </c>
      <c r="R152">
        <v>-100.8</v>
      </c>
    </row>
    <row r="153" spans="1:18">
      <c r="A153">
        <v>2001811305</v>
      </c>
      <c r="B153">
        <v>8904223819505</v>
      </c>
      <c r="C153">
        <v>1</v>
      </c>
      <c r="D153">
        <v>210</v>
      </c>
      <c r="E153">
        <v>1091121846136</v>
      </c>
      <c r="F153">
        <v>2001811305</v>
      </c>
      <c r="G153">
        <v>0.5</v>
      </c>
      <c r="H153">
        <v>121003</v>
      </c>
      <c r="I153">
        <v>302020</v>
      </c>
      <c r="J153" t="s">
        <v>29</v>
      </c>
      <c r="K153" t="s">
        <v>19</v>
      </c>
      <c r="L153">
        <v>45.4</v>
      </c>
      <c r="M153">
        <v>121003</v>
      </c>
      <c r="N153" t="s">
        <v>18</v>
      </c>
      <c r="O153" t="s">
        <v>30</v>
      </c>
      <c r="P153" t="s">
        <v>28</v>
      </c>
      <c r="Q153">
        <v>146.19999999999999</v>
      </c>
      <c r="R153">
        <v>-100.8</v>
      </c>
    </row>
    <row r="154" spans="1:18">
      <c r="A154">
        <v>2001811305</v>
      </c>
      <c r="B154">
        <v>8904223819505</v>
      </c>
      <c r="C154">
        <v>1</v>
      </c>
      <c r="D154">
        <v>210</v>
      </c>
      <c r="E154">
        <v>1091121846136</v>
      </c>
      <c r="F154">
        <v>2001811305</v>
      </c>
      <c r="G154">
        <v>0.5</v>
      </c>
      <c r="H154">
        <v>121003</v>
      </c>
      <c r="I154">
        <v>302020</v>
      </c>
      <c r="J154" t="s">
        <v>29</v>
      </c>
      <c r="K154" t="s">
        <v>19</v>
      </c>
      <c r="L154">
        <v>45.4</v>
      </c>
      <c r="M154">
        <v>121003</v>
      </c>
      <c r="N154" t="s">
        <v>18</v>
      </c>
      <c r="O154" t="s">
        <v>30</v>
      </c>
      <c r="P154" t="s">
        <v>28</v>
      </c>
      <c r="Q154">
        <v>146.19999999999999</v>
      </c>
      <c r="R154">
        <v>-100.8</v>
      </c>
    </row>
    <row r="155" spans="1:18">
      <c r="A155">
        <v>2001810697</v>
      </c>
      <c r="B155">
        <v>8904223818706</v>
      </c>
      <c r="C155">
        <v>1</v>
      </c>
      <c r="D155">
        <v>127</v>
      </c>
      <c r="E155">
        <v>1091117807140</v>
      </c>
      <c r="F155">
        <v>2001810697</v>
      </c>
      <c r="G155">
        <v>2.27</v>
      </c>
      <c r="H155">
        <v>121003</v>
      </c>
      <c r="I155">
        <v>324008</v>
      </c>
      <c r="J155" t="s">
        <v>29</v>
      </c>
      <c r="K155" t="s">
        <v>19</v>
      </c>
      <c r="L155">
        <v>224.6</v>
      </c>
      <c r="M155">
        <v>121003</v>
      </c>
      <c r="N155" t="s">
        <v>18</v>
      </c>
      <c r="O155" t="s">
        <v>21</v>
      </c>
      <c r="P155" t="s">
        <v>30</v>
      </c>
      <c r="Q155">
        <v>89.6</v>
      </c>
      <c r="R155">
        <v>135</v>
      </c>
    </row>
    <row r="156" spans="1:18">
      <c r="A156">
        <v>2001810697</v>
      </c>
      <c r="B156">
        <v>8904223819468</v>
      </c>
      <c r="C156">
        <v>1</v>
      </c>
      <c r="D156">
        <v>240</v>
      </c>
      <c r="E156">
        <v>1091117807140</v>
      </c>
      <c r="F156">
        <v>2001810697</v>
      </c>
      <c r="G156">
        <v>2.27</v>
      </c>
      <c r="H156">
        <v>121003</v>
      </c>
      <c r="I156">
        <v>324008</v>
      </c>
      <c r="J156" t="s">
        <v>29</v>
      </c>
      <c r="K156" t="s">
        <v>19</v>
      </c>
      <c r="L156">
        <v>224.6</v>
      </c>
      <c r="M156">
        <v>121003</v>
      </c>
      <c r="N156" t="s">
        <v>18</v>
      </c>
      <c r="O156" t="s">
        <v>30</v>
      </c>
      <c r="P156" t="s">
        <v>30</v>
      </c>
      <c r="Q156">
        <v>146.19999999999999</v>
      </c>
      <c r="R156">
        <v>78.400000000000006</v>
      </c>
    </row>
    <row r="157" spans="1:18">
      <c r="A157">
        <v>2001810697</v>
      </c>
      <c r="B157">
        <v>8904223818850</v>
      </c>
      <c r="C157">
        <v>1</v>
      </c>
      <c r="D157">
        <v>240</v>
      </c>
      <c r="E157">
        <v>1091117807140</v>
      </c>
      <c r="F157">
        <v>2001810697</v>
      </c>
      <c r="G157">
        <v>2.27</v>
      </c>
      <c r="H157">
        <v>121003</v>
      </c>
      <c r="I157">
        <v>324008</v>
      </c>
      <c r="J157" t="s">
        <v>29</v>
      </c>
      <c r="K157" t="s">
        <v>19</v>
      </c>
      <c r="L157">
        <v>224.6</v>
      </c>
      <c r="M157">
        <v>121003</v>
      </c>
      <c r="N157" t="s">
        <v>18</v>
      </c>
      <c r="O157" t="s">
        <v>30</v>
      </c>
      <c r="P157" t="s">
        <v>30</v>
      </c>
      <c r="Q157">
        <v>146.19999999999999</v>
      </c>
      <c r="R157">
        <v>78.400000000000006</v>
      </c>
    </row>
    <row r="158" spans="1:18">
      <c r="A158">
        <v>2001810125</v>
      </c>
      <c r="B158">
        <v>8904223818706</v>
      </c>
      <c r="C158">
        <v>1</v>
      </c>
      <c r="D158">
        <v>127</v>
      </c>
      <c r="E158">
        <v>1091117804314</v>
      </c>
      <c r="F158">
        <v>2001810125</v>
      </c>
      <c r="G158">
        <v>0.66</v>
      </c>
      <c r="H158">
        <v>121003</v>
      </c>
      <c r="I158">
        <v>302004</v>
      </c>
      <c r="J158" t="s">
        <v>29</v>
      </c>
      <c r="K158" t="s">
        <v>19</v>
      </c>
      <c r="L158">
        <v>90.2</v>
      </c>
      <c r="M158">
        <v>121003</v>
      </c>
      <c r="N158" t="s">
        <v>18</v>
      </c>
      <c r="O158" t="s">
        <v>21</v>
      </c>
      <c r="P158" t="s">
        <v>23</v>
      </c>
      <c r="Q158">
        <v>89.6</v>
      </c>
      <c r="R158">
        <v>0.60000000000000853</v>
      </c>
    </row>
    <row r="159" spans="1:18">
      <c r="A159">
        <v>2001810125</v>
      </c>
      <c r="B159">
        <v>8904223818850</v>
      </c>
      <c r="C159">
        <v>1</v>
      </c>
      <c r="D159">
        <v>240</v>
      </c>
      <c r="E159">
        <v>1091117804314</v>
      </c>
      <c r="F159">
        <v>2001810125</v>
      </c>
      <c r="G159">
        <v>0.66</v>
      </c>
      <c r="H159">
        <v>121003</v>
      </c>
      <c r="I159">
        <v>302004</v>
      </c>
      <c r="J159" t="s">
        <v>29</v>
      </c>
      <c r="K159" t="s">
        <v>19</v>
      </c>
      <c r="L159">
        <v>90.2</v>
      </c>
      <c r="M159">
        <v>121003</v>
      </c>
      <c r="N159" t="s">
        <v>18</v>
      </c>
      <c r="O159" t="s">
        <v>30</v>
      </c>
      <c r="P159" t="s">
        <v>23</v>
      </c>
      <c r="Q159">
        <v>146.19999999999999</v>
      </c>
      <c r="R159">
        <v>-55.999999999999993</v>
      </c>
    </row>
    <row r="160" spans="1:18">
      <c r="A160">
        <v>2001810125</v>
      </c>
      <c r="B160">
        <v>8904223818942</v>
      </c>
      <c r="C160">
        <v>1</v>
      </c>
      <c r="D160">
        <v>133</v>
      </c>
      <c r="E160">
        <v>1091117804314</v>
      </c>
      <c r="F160">
        <v>2001810125</v>
      </c>
      <c r="G160">
        <v>0.66</v>
      </c>
      <c r="H160">
        <v>121003</v>
      </c>
      <c r="I160">
        <v>302004</v>
      </c>
      <c r="J160" t="s">
        <v>29</v>
      </c>
      <c r="K160" t="s">
        <v>19</v>
      </c>
      <c r="L160">
        <v>90.2</v>
      </c>
      <c r="M160">
        <v>121003</v>
      </c>
      <c r="N160" t="s">
        <v>18</v>
      </c>
      <c r="O160" t="s">
        <v>21</v>
      </c>
      <c r="P160" t="s">
        <v>23</v>
      </c>
      <c r="Q160">
        <v>89.6</v>
      </c>
      <c r="R160">
        <v>0.60000000000000853</v>
      </c>
    </row>
    <row r="161" spans="1:18">
      <c r="A161">
        <v>2001809820</v>
      </c>
      <c r="B161">
        <v>8904223818706</v>
      </c>
      <c r="C161">
        <v>1</v>
      </c>
      <c r="D161">
        <v>127</v>
      </c>
      <c r="E161">
        <v>1091117795623</v>
      </c>
      <c r="F161">
        <v>2001809820</v>
      </c>
      <c r="G161">
        <v>3</v>
      </c>
      <c r="H161">
        <v>121003</v>
      </c>
      <c r="I161">
        <v>360005</v>
      </c>
      <c r="J161" t="s">
        <v>29</v>
      </c>
      <c r="K161" t="s">
        <v>19</v>
      </c>
      <c r="L161">
        <v>269.39999999999998</v>
      </c>
      <c r="M161">
        <v>121003</v>
      </c>
      <c r="N161" t="s">
        <v>29</v>
      </c>
      <c r="O161" t="s">
        <v>21</v>
      </c>
      <c r="P161" t="s">
        <v>32</v>
      </c>
      <c r="Q161">
        <v>135</v>
      </c>
      <c r="R161">
        <v>134.4</v>
      </c>
    </row>
    <row r="162" spans="1:18">
      <c r="A162">
        <v>2001809820</v>
      </c>
      <c r="B162">
        <v>8904223819277</v>
      </c>
      <c r="C162">
        <v>1</v>
      </c>
      <c r="D162">
        <v>350</v>
      </c>
      <c r="E162">
        <v>1091117795623</v>
      </c>
      <c r="F162">
        <v>2001809820</v>
      </c>
      <c r="G162">
        <v>3</v>
      </c>
      <c r="H162">
        <v>121003</v>
      </c>
      <c r="I162">
        <v>360005</v>
      </c>
      <c r="J162" t="s">
        <v>29</v>
      </c>
      <c r="K162" t="s">
        <v>19</v>
      </c>
      <c r="L162">
        <v>269.39999999999998</v>
      </c>
      <c r="M162">
        <v>121003</v>
      </c>
      <c r="N162" t="s">
        <v>29</v>
      </c>
      <c r="O162" t="s">
        <v>24</v>
      </c>
      <c r="P162" t="s">
        <v>32</v>
      </c>
      <c r="Q162">
        <v>314.19999999999987</v>
      </c>
      <c r="R162">
        <v>-44.799999999999947</v>
      </c>
    </row>
    <row r="163" spans="1:18">
      <c r="A163">
        <v>2001809820</v>
      </c>
      <c r="B163">
        <v>8904223819024</v>
      </c>
      <c r="C163">
        <v>2</v>
      </c>
      <c r="D163">
        <v>112</v>
      </c>
      <c r="E163">
        <v>1091117795623</v>
      </c>
      <c r="F163">
        <v>2001809820</v>
      </c>
      <c r="G163">
        <v>3</v>
      </c>
      <c r="H163">
        <v>121003</v>
      </c>
      <c r="I163">
        <v>360005</v>
      </c>
      <c r="J163" t="s">
        <v>29</v>
      </c>
      <c r="K163" t="s">
        <v>19</v>
      </c>
      <c r="L163">
        <v>269.39999999999998</v>
      </c>
      <c r="M163">
        <v>121003</v>
      </c>
      <c r="N163" t="s">
        <v>29</v>
      </c>
      <c r="O163" t="s">
        <v>21</v>
      </c>
      <c r="P163" t="s">
        <v>32</v>
      </c>
      <c r="Q163">
        <v>135</v>
      </c>
      <c r="R163">
        <v>134.4</v>
      </c>
    </row>
    <row r="164" spans="1:18">
      <c r="A164">
        <v>2001809820</v>
      </c>
      <c r="B164">
        <v>8904223819031</v>
      </c>
      <c r="C164">
        <v>2</v>
      </c>
      <c r="D164">
        <v>112</v>
      </c>
      <c r="E164">
        <v>1091117795623</v>
      </c>
      <c r="F164">
        <v>2001809820</v>
      </c>
      <c r="G164">
        <v>3</v>
      </c>
      <c r="H164">
        <v>121003</v>
      </c>
      <c r="I164">
        <v>360005</v>
      </c>
      <c r="J164" t="s">
        <v>29</v>
      </c>
      <c r="K164" t="s">
        <v>19</v>
      </c>
      <c r="L164">
        <v>269.39999999999998</v>
      </c>
      <c r="M164">
        <v>121003</v>
      </c>
      <c r="N164" t="s">
        <v>29</v>
      </c>
      <c r="O164" t="s">
        <v>21</v>
      </c>
      <c r="P164" t="s">
        <v>32</v>
      </c>
      <c r="Q164">
        <v>135</v>
      </c>
      <c r="R164">
        <v>134.4</v>
      </c>
    </row>
    <row r="165" spans="1:18">
      <c r="A165">
        <v>2001809820</v>
      </c>
      <c r="B165">
        <v>8904223819130</v>
      </c>
      <c r="C165">
        <v>1</v>
      </c>
      <c r="D165">
        <v>350</v>
      </c>
      <c r="E165">
        <v>1091117795623</v>
      </c>
      <c r="F165">
        <v>2001809820</v>
      </c>
      <c r="G165">
        <v>3</v>
      </c>
      <c r="H165">
        <v>121003</v>
      </c>
      <c r="I165">
        <v>360005</v>
      </c>
      <c r="J165" t="s">
        <v>29</v>
      </c>
      <c r="K165" t="s">
        <v>19</v>
      </c>
      <c r="L165">
        <v>269.39999999999998</v>
      </c>
      <c r="M165">
        <v>121003</v>
      </c>
      <c r="N165" t="s">
        <v>29</v>
      </c>
      <c r="O165" t="s">
        <v>24</v>
      </c>
      <c r="P165" t="s">
        <v>32</v>
      </c>
      <c r="Q165">
        <v>314.19999999999987</v>
      </c>
      <c r="R165">
        <v>-44.799999999999947</v>
      </c>
    </row>
    <row r="166" spans="1:18">
      <c r="A166">
        <v>2001809820</v>
      </c>
      <c r="B166">
        <v>8904223818850</v>
      </c>
      <c r="C166">
        <v>1</v>
      </c>
      <c r="D166">
        <v>240</v>
      </c>
      <c r="E166">
        <v>1091117795623</v>
      </c>
      <c r="F166">
        <v>2001809820</v>
      </c>
      <c r="G166">
        <v>3</v>
      </c>
      <c r="H166">
        <v>121003</v>
      </c>
      <c r="I166">
        <v>360005</v>
      </c>
      <c r="J166" t="s">
        <v>29</v>
      </c>
      <c r="K166" t="s">
        <v>19</v>
      </c>
      <c r="L166">
        <v>269.39999999999998</v>
      </c>
      <c r="M166">
        <v>121003</v>
      </c>
      <c r="N166" t="s">
        <v>29</v>
      </c>
      <c r="O166" t="s">
        <v>30</v>
      </c>
      <c r="P166" t="s">
        <v>32</v>
      </c>
      <c r="Q166">
        <v>224.6</v>
      </c>
      <c r="R166">
        <v>44.799999999999983</v>
      </c>
    </row>
    <row r="167" spans="1:18">
      <c r="A167">
        <v>2001809820</v>
      </c>
      <c r="B167">
        <v>8904223818942</v>
      </c>
      <c r="C167">
        <v>1</v>
      </c>
      <c r="D167">
        <v>133</v>
      </c>
      <c r="E167">
        <v>1091117795623</v>
      </c>
      <c r="F167">
        <v>2001809820</v>
      </c>
      <c r="G167">
        <v>3</v>
      </c>
      <c r="H167">
        <v>121003</v>
      </c>
      <c r="I167">
        <v>360005</v>
      </c>
      <c r="J167" t="s">
        <v>29</v>
      </c>
      <c r="K167" t="s">
        <v>19</v>
      </c>
      <c r="L167">
        <v>269.39999999999998</v>
      </c>
      <c r="M167">
        <v>121003</v>
      </c>
      <c r="N167" t="s">
        <v>29</v>
      </c>
      <c r="O167" t="s">
        <v>21</v>
      </c>
      <c r="P167" t="s">
        <v>32</v>
      </c>
      <c r="Q167">
        <v>135</v>
      </c>
      <c r="R167">
        <v>134.4</v>
      </c>
    </row>
    <row r="168" spans="1:18">
      <c r="A168">
        <v>2001809820</v>
      </c>
      <c r="B168">
        <v>8904223818478</v>
      </c>
      <c r="C168">
        <v>1</v>
      </c>
      <c r="D168">
        <v>350</v>
      </c>
      <c r="E168">
        <v>1091117795623</v>
      </c>
      <c r="F168">
        <v>2001809820</v>
      </c>
      <c r="G168">
        <v>3</v>
      </c>
      <c r="H168">
        <v>121003</v>
      </c>
      <c r="I168">
        <v>360005</v>
      </c>
      <c r="J168" t="s">
        <v>29</v>
      </c>
      <c r="K168" t="s">
        <v>19</v>
      </c>
      <c r="L168">
        <v>269.39999999999998</v>
      </c>
      <c r="M168">
        <v>121003</v>
      </c>
      <c r="N168" t="s">
        <v>29</v>
      </c>
      <c r="O168" t="s">
        <v>24</v>
      </c>
      <c r="P168" t="s">
        <v>32</v>
      </c>
      <c r="Q168">
        <v>314.19999999999987</v>
      </c>
      <c r="R168">
        <v>-44.799999999999947</v>
      </c>
    </row>
    <row r="169" spans="1:18">
      <c r="A169">
        <v>2001809820</v>
      </c>
      <c r="B169">
        <v>8904223819284</v>
      </c>
      <c r="C169">
        <v>1</v>
      </c>
      <c r="D169">
        <v>350</v>
      </c>
      <c r="E169">
        <v>1091117795623</v>
      </c>
      <c r="F169">
        <v>2001809820</v>
      </c>
      <c r="G169">
        <v>3</v>
      </c>
      <c r="H169">
        <v>121003</v>
      </c>
      <c r="I169">
        <v>360005</v>
      </c>
      <c r="J169" t="s">
        <v>29</v>
      </c>
      <c r="K169" t="s">
        <v>19</v>
      </c>
      <c r="L169">
        <v>269.39999999999998</v>
      </c>
      <c r="M169">
        <v>121003</v>
      </c>
      <c r="N169" t="s">
        <v>29</v>
      </c>
      <c r="O169" t="s">
        <v>24</v>
      </c>
      <c r="P169" t="s">
        <v>32</v>
      </c>
      <c r="Q169">
        <v>314.19999999999987</v>
      </c>
      <c r="R169">
        <v>-44.799999999999947</v>
      </c>
    </row>
    <row r="170" spans="1:18">
      <c r="A170">
        <v>2001809820</v>
      </c>
      <c r="B170">
        <v>8904223816214</v>
      </c>
      <c r="C170">
        <v>1</v>
      </c>
      <c r="D170">
        <v>120</v>
      </c>
      <c r="E170">
        <v>1091117795623</v>
      </c>
      <c r="F170">
        <v>2001809820</v>
      </c>
      <c r="G170">
        <v>3</v>
      </c>
      <c r="H170">
        <v>121003</v>
      </c>
      <c r="I170">
        <v>360005</v>
      </c>
      <c r="J170" t="s">
        <v>29</v>
      </c>
      <c r="K170" t="s">
        <v>19</v>
      </c>
      <c r="L170">
        <v>269.39999999999998</v>
      </c>
      <c r="M170">
        <v>121003</v>
      </c>
      <c r="N170" t="s">
        <v>29</v>
      </c>
      <c r="O170" t="s">
        <v>21</v>
      </c>
      <c r="P170" t="s">
        <v>32</v>
      </c>
      <c r="Q170">
        <v>135</v>
      </c>
      <c r="R170">
        <v>134.4</v>
      </c>
    </row>
    <row r="171" spans="1:18">
      <c r="A171">
        <v>2001809820</v>
      </c>
      <c r="B171">
        <v>8904223818874</v>
      </c>
      <c r="C171">
        <v>1</v>
      </c>
      <c r="D171">
        <v>100</v>
      </c>
      <c r="E171">
        <v>1091117795623</v>
      </c>
      <c r="F171">
        <v>2001809820</v>
      </c>
      <c r="G171">
        <v>3</v>
      </c>
      <c r="H171">
        <v>121003</v>
      </c>
      <c r="I171">
        <v>360005</v>
      </c>
      <c r="J171" t="s">
        <v>29</v>
      </c>
      <c r="K171" t="s">
        <v>19</v>
      </c>
      <c r="L171">
        <v>269.39999999999998</v>
      </c>
      <c r="M171">
        <v>121003</v>
      </c>
      <c r="N171" t="s">
        <v>29</v>
      </c>
      <c r="O171" t="s">
        <v>23</v>
      </c>
      <c r="P171" t="s">
        <v>32</v>
      </c>
      <c r="Q171">
        <v>90.199999999999989</v>
      </c>
      <c r="R171">
        <v>179.2</v>
      </c>
    </row>
    <row r="172" spans="1:18">
      <c r="A172">
        <v>2001809820</v>
      </c>
      <c r="B172">
        <v>8904223818881</v>
      </c>
      <c r="C172">
        <v>1</v>
      </c>
      <c r="D172">
        <v>140</v>
      </c>
      <c r="E172">
        <v>1091117795623</v>
      </c>
      <c r="F172">
        <v>2001809820</v>
      </c>
      <c r="G172">
        <v>3</v>
      </c>
      <c r="H172">
        <v>121003</v>
      </c>
      <c r="I172">
        <v>360005</v>
      </c>
      <c r="J172" t="s">
        <v>29</v>
      </c>
      <c r="K172" t="s">
        <v>19</v>
      </c>
      <c r="L172">
        <v>269.39999999999998</v>
      </c>
      <c r="M172">
        <v>121003</v>
      </c>
      <c r="N172" t="s">
        <v>29</v>
      </c>
      <c r="O172" t="s">
        <v>21</v>
      </c>
      <c r="P172" t="s">
        <v>32</v>
      </c>
      <c r="Q172">
        <v>135</v>
      </c>
      <c r="R172">
        <v>134.4</v>
      </c>
    </row>
    <row r="173" spans="1:18">
      <c r="A173">
        <v>2001809820</v>
      </c>
      <c r="B173">
        <v>8904223818454</v>
      </c>
      <c r="C173">
        <v>1</v>
      </c>
      <c r="D173">
        <v>232</v>
      </c>
      <c r="E173">
        <v>1091117795623</v>
      </c>
      <c r="F173">
        <v>2001809820</v>
      </c>
      <c r="G173">
        <v>3</v>
      </c>
      <c r="H173">
        <v>121003</v>
      </c>
      <c r="I173">
        <v>360005</v>
      </c>
      <c r="J173" t="s">
        <v>29</v>
      </c>
      <c r="K173" t="s">
        <v>19</v>
      </c>
      <c r="L173">
        <v>269.39999999999998</v>
      </c>
      <c r="M173">
        <v>121003</v>
      </c>
      <c r="N173" t="s">
        <v>29</v>
      </c>
      <c r="O173" t="s">
        <v>30</v>
      </c>
      <c r="P173" t="s">
        <v>32</v>
      </c>
      <c r="Q173">
        <v>224.6</v>
      </c>
      <c r="R173">
        <v>44.799999999999983</v>
      </c>
    </row>
    <row r="174" spans="1:18">
      <c r="A174">
        <v>2001809820</v>
      </c>
      <c r="B174">
        <v>8904223818898</v>
      </c>
      <c r="C174">
        <v>1</v>
      </c>
      <c r="D174">
        <v>140</v>
      </c>
      <c r="E174">
        <v>1091117795623</v>
      </c>
      <c r="F174">
        <v>2001809820</v>
      </c>
      <c r="G174">
        <v>3</v>
      </c>
      <c r="H174">
        <v>121003</v>
      </c>
      <c r="I174">
        <v>360005</v>
      </c>
      <c r="J174" t="s">
        <v>29</v>
      </c>
      <c r="K174" t="s">
        <v>19</v>
      </c>
      <c r="L174">
        <v>269.39999999999998</v>
      </c>
      <c r="M174">
        <v>121003</v>
      </c>
      <c r="N174" t="s">
        <v>29</v>
      </c>
      <c r="O174" t="s">
        <v>21</v>
      </c>
      <c r="P174" t="s">
        <v>32</v>
      </c>
      <c r="Q174">
        <v>135</v>
      </c>
      <c r="R174">
        <v>134.4</v>
      </c>
    </row>
    <row r="175" spans="1:18">
      <c r="A175">
        <v>2001809592</v>
      </c>
      <c r="B175">
        <v>8904223818706</v>
      </c>
      <c r="C175">
        <v>1</v>
      </c>
      <c r="D175">
        <v>127</v>
      </c>
      <c r="E175">
        <v>1091117616121</v>
      </c>
      <c r="F175">
        <v>2001809592</v>
      </c>
      <c r="G175">
        <v>1.5</v>
      </c>
      <c r="H175">
        <v>121003</v>
      </c>
      <c r="I175">
        <v>244713</v>
      </c>
      <c r="J175" t="s">
        <v>18</v>
      </c>
      <c r="K175" t="s">
        <v>19</v>
      </c>
      <c r="L175">
        <v>89.6</v>
      </c>
      <c r="M175">
        <v>121003</v>
      </c>
      <c r="N175" t="s">
        <v>18</v>
      </c>
      <c r="O175" t="s">
        <v>21</v>
      </c>
      <c r="P175" t="s">
        <v>21</v>
      </c>
      <c r="Q175">
        <v>89.6</v>
      </c>
      <c r="R175">
        <v>0</v>
      </c>
    </row>
    <row r="176" spans="1:18">
      <c r="A176">
        <v>2001809592</v>
      </c>
      <c r="B176">
        <v>8904223819024</v>
      </c>
      <c r="C176">
        <v>8</v>
      </c>
      <c r="D176">
        <v>112</v>
      </c>
      <c r="E176">
        <v>1091117616121</v>
      </c>
      <c r="F176">
        <v>2001809592</v>
      </c>
      <c r="G176">
        <v>1.5</v>
      </c>
      <c r="H176">
        <v>121003</v>
      </c>
      <c r="I176">
        <v>244713</v>
      </c>
      <c r="J176" t="s">
        <v>18</v>
      </c>
      <c r="K176" t="s">
        <v>19</v>
      </c>
      <c r="L176">
        <v>89.6</v>
      </c>
      <c r="M176">
        <v>121003</v>
      </c>
      <c r="N176" t="s">
        <v>18</v>
      </c>
      <c r="O176" t="s">
        <v>21</v>
      </c>
      <c r="P176" t="s">
        <v>21</v>
      </c>
      <c r="Q176">
        <v>89.6</v>
      </c>
      <c r="R176">
        <v>0</v>
      </c>
    </row>
    <row r="177" spans="1:18">
      <c r="A177">
        <v>2001809592</v>
      </c>
      <c r="B177">
        <v>8904223818850</v>
      </c>
      <c r="C177">
        <v>1</v>
      </c>
      <c r="D177">
        <v>240</v>
      </c>
      <c r="E177">
        <v>1091117616121</v>
      </c>
      <c r="F177">
        <v>2001809592</v>
      </c>
      <c r="G177">
        <v>1.5</v>
      </c>
      <c r="H177">
        <v>121003</v>
      </c>
      <c r="I177">
        <v>244713</v>
      </c>
      <c r="J177" t="s">
        <v>18</v>
      </c>
      <c r="K177" t="s">
        <v>19</v>
      </c>
      <c r="L177">
        <v>89.6</v>
      </c>
      <c r="M177">
        <v>121003</v>
      </c>
      <c r="N177" t="s">
        <v>18</v>
      </c>
      <c r="O177" t="s">
        <v>30</v>
      </c>
      <c r="P177" t="s">
        <v>21</v>
      </c>
      <c r="Q177">
        <v>146.19999999999999</v>
      </c>
      <c r="R177">
        <v>-56.599999999999987</v>
      </c>
    </row>
    <row r="178" spans="1:18">
      <c r="A178">
        <v>2001809592</v>
      </c>
      <c r="B178">
        <v>8904223818683</v>
      </c>
      <c r="C178">
        <v>2</v>
      </c>
      <c r="D178">
        <v>121</v>
      </c>
      <c r="E178">
        <v>1091117616121</v>
      </c>
      <c r="F178">
        <v>2001809592</v>
      </c>
      <c r="G178">
        <v>1.5</v>
      </c>
      <c r="H178">
        <v>121003</v>
      </c>
      <c r="I178">
        <v>244713</v>
      </c>
      <c r="J178" t="s">
        <v>18</v>
      </c>
      <c r="K178" t="s">
        <v>19</v>
      </c>
      <c r="L178">
        <v>89.6</v>
      </c>
      <c r="M178">
        <v>121003</v>
      </c>
      <c r="N178" t="s">
        <v>18</v>
      </c>
      <c r="O178" t="s">
        <v>21</v>
      </c>
      <c r="P178" t="s">
        <v>21</v>
      </c>
      <c r="Q178">
        <v>89.6</v>
      </c>
      <c r="R178">
        <v>0</v>
      </c>
    </row>
    <row r="179" spans="1:18">
      <c r="A179">
        <v>2001809383</v>
      </c>
      <c r="B179">
        <v>8904223818706</v>
      </c>
      <c r="C179">
        <v>1</v>
      </c>
      <c r="D179">
        <v>127</v>
      </c>
      <c r="E179">
        <v>1091117614452</v>
      </c>
      <c r="F179">
        <v>2001809383</v>
      </c>
      <c r="G179">
        <v>0.5</v>
      </c>
      <c r="H179">
        <v>121003</v>
      </c>
      <c r="I179">
        <v>303702</v>
      </c>
      <c r="J179" t="s">
        <v>29</v>
      </c>
      <c r="K179" t="s">
        <v>31</v>
      </c>
      <c r="L179">
        <v>86.7</v>
      </c>
      <c r="M179">
        <v>121003</v>
      </c>
      <c r="N179" t="s">
        <v>18</v>
      </c>
      <c r="O179" t="s">
        <v>21</v>
      </c>
      <c r="P179" t="s">
        <v>28</v>
      </c>
      <c r="Q179">
        <v>166.7</v>
      </c>
      <c r="R179">
        <v>-79.999999999999986</v>
      </c>
    </row>
    <row r="180" spans="1:18">
      <c r="A180">
        <v>2001809383</v>
      </c>
      <c r="B180">
        <v>8904223819468</v>
      </c>
      <c r="C180">
        <v>1</v>
      </c>
      <c r="D180">
        <v>240</v>
      </c>
      <c r="E180">
        <v>1091117614452</v>
      </c>
      <c r="F180">
        <v>2001809383</v>
      </c>
      <c r="G180">
        <v>0.5</v>
      </c>
      <c r="H180">
        <v>121003</v>
      </c>
      <c r="I180">
        <v>303702</v>
      </c>
      <c r="J180" t="s">
        <v>29</v>
      </c>
      <c r="K180" t="s">
        <v>31</v>
      </c>
      <c r="L180">
        <v>86.7</v>
      </c>
      <c r="M180">
        <v>121003</v>
      </c>
      <c r="N180" t="s">
        <v>18</v>
      </c>
      <c r="O180" t="s">
        <v>30</v>
      </c>
      <c r="P180" t="s">
        <v>28</v>
      </c>
      <c r="Q180">
        <v>279.89999999999998</v>
      </c>
      <c r="R180">
        <v>-193.2</v>
      </c>
    </row>
    <row r="181" spans="1:18">
      <c r="A181">
        <v>2001809383</v>
      </c>
      <c r="B181">
        <v>8904223818850</v>
      </c>
      <c r="C181">
        <v>1</v>
      </c>
      <c r="D181">
        <v>240</v>
      </c>
      <c r="E181">
        <v>1091117614452</v>
      </c>
      <c r="F181">
        <v>2001809383</v>
      </c>
      <c r="G181">
        <v>0.5</v>
      </c>
      <c r="H181">
        <v>121003</v>
      </c>
      <c r="I181">
        <v>303702</v>
      </c>
      <c r="J181" t="s">
        <v>29</v>
      </c>
      <c r="K181" t="s">
        <v>31</v>
      </c>
      <c r="L181">
        <v>86.7</v>
      </c>
      <c r="M181">
        <v>121003</v>
      </c>
      <c r="N181" t="s">
        <v>18</v>
      </c>
      <c r="O181" t="s">
        <v>30</v>
      </c>
      <c r="P181" t="s">
        <v>28</v>
      </c>
      <c r="Q181">
        <v>279.89999999999998</v>
      </c>
      <c r="R181">
        <v>-193.2</v>
      </c>
    </row>
    <row r="182" spans="1:18">
      <c r="A182">
        <v>2001809270</v>
      </c>
      <c r="B182">
        <v>8904223818706</v>
      </c>
      <c r="C182">
        <v>1</v>
      </c>
      <c r="D182">
        <v>127</v>
      </c>
      <c r="E182">
        <v>1091117613962</v>
      </c>
      <c r="F182">
        <v>2001809270</v>
      </c>
      <c r="G182">
        <v>0.68</v>
      </c>
      <c r="H182">
        <v>121003</v>
      </c>
      <c r="I182">
        <v>324005</v>
      </c>
      <c r="J182" t="s">
        <v>29</v>
      </c>
      <c r="K182" t="s">
        <v>19</v>
      </c>
      <c r="L182">
        <v>90.2</v>
      </c>
      <c r="M182">
        <v>121003</v>
      </c>
      <c r="N182" t="s">
        <v>18</v>
      </c>
      <c r="O182" t="s">
        <v>21</v>
      </c>
      <c r="P182" t="s">
        <v>23</v>
      </c>
      <c r="Q182">
        <v>89.6</v>
      </c>
      <c r="R182">
        <v>0.60000000000000853</v>
      </c>
    </row>
    <row r="183" spans="1:18">
      <c r="A183">
        <v>2001809270</v>
      </c>
      <c r="B183">
        <v>8904223818850</v>
      </c>
      <c r="C183">
        <v>1</v>
      </c>
      <c r="D183">
        <v>240</v>
      </c>
      <c r="E183">
        <v>1091117613962</v>
      </c>
      <c r="F183">
        <v>2001809270</v>
      </c>
      <c r="G183">
        <v>0.68</v>
      </c>
      <c r="H183">
        <v>121003</v>
      </c>
      <c r="I183">
        <v>324005</v>
      </c>
      <c r="J183" t="s">
        <v>29</v>
      </c>
      <c r="K183" t="s">
        <v>19</v>
      </c>
      <c r="L183">
        <v>90.2</v>
      </c>
      <c r="M183">
        <v>121003</v>
      </c>
      <c r="N183" t="s">
        <v>18</v>
      </c>
      <c r="O183" t="s">
        <v>30</v>
      </c>
      <c r="P183" t="s">
        <v>23</v>
      </c>
      <c r="Q183">
        <v>146.19999999999999</v>
      </c>
      <c r="R183">
        <v>-55.999999999999993</v>
      </c>
    </row>
    <row r="184" spans="1:18">
      <c r="A184">
        <v>2001809270</v>
      </c>
      <c r="B184">
        <v>8904223818942</v>
      </c>
      <c r="C184">
        <v>1</v>
      </c>
      <c r="D184">
        <v>133</v>
      </c>
      <c r="E184">
        <v>1091117613962</v>
      </c>
      <c r="F184">
        <v>2001809270</v>
      </c>
      <c r="G184">
        <v>0.68</v>
      </c>
      <c r="H184">
        <v>121003</v>
      </c>
      <c r="I184">
        <v>324005</v>
      </c>
      <c r="J184" t="s">
        <v>29</v>
      </c>
      <c r="K184" t="s">
        <v>19</v>
      </c>
      <c r="L184">
        <v>90.2</v>
      </c>
      <c r="M184">
        <v>121003</v>
      </c>
      <c r="N184" t="s">
        <v>18</v>
      </c>
      <c r="O184" t="s">
        <v>21</v>
      </c>
      <c r="P184" t="s">
        <v>23</v>
      </c>
      <c r="Q184">
        <v>89.6</v>
      </c>
      <c r="R184">
        <v>0.60000000000000853</v>
      </c>
    </row>
    <row r="185" spans="1:18">
      <c r="A185">
        <v>2001808992</v>
      </c>
      <c r="B185">
        <v>8904223818706</v>
      </c>
      <c r="C185">
        <v>1</v>
      </c>
      <c r="D185">
        <v>127</v>
      </c>
      <c r="E185">
        <v>1091117611501</v>
      </c>
      <c r="F185">
        <v>2001808992</v>
      </c>
      <c r="G185">
        <v>0.72</v>
      </c>
      <c r="H185">
        <v>121003</v>
      </c>
      <c r="I185">
        <v>342014</v>
      </c>
      <c r="J185" t="s">
        <v>29</v>
      </c>
      <c r="K185" t="s">
        <v>19</v>
      </c>
      <c r="L185">
        <v>90.2</v>
      </c>
      <c r="M185">
        <v>121003</v>
      </c>
      <c r="N185" t="s">
        <v>18</v>
      </c>
      <c r="O185" t="s">
        <v>21</v>
      </c>
      <c r="P185" t="s">
        <v>23</v>
      </c>
      <c r="Q185">
        <v>89.6</v>
      </c>
      <c r="R185">
        <v>0.60000000000000853</v>
      </c>
    </row>
    <row r="186" spans="1:18">
      <c r="A186">
        <v>2001808992</v>
      </c>
      <c r="B186">
        <v>8904223818850</v>
      </c>
      <c r="C186">
        <v>1</v>
      </c>
      <c r="D186">
        <v>240</v>
      </c>
      <c r="E186">
        <v>1091117611501</v>
      </c>
      <c r="F186">
        <v>2001808992</v>
      </c>
      <c r="G186">
        <v>0.72</v>
      </c>
      <c r="H186">
        <v>121003</v>
      </c>
      <c r="I186">
        <v>342014</v>
      </c>
      <c r="J186" t="s">
        <v>29</v>
      </c>
      <c r="K186" t="s">
        <v>19</v>
      </c>
      <c r="L186">
        <v>90.2</v>
      </c>
      <c r="M186">
        <v>121003</v>
      </c>
      <c r="N186" t="s">
        <v>18</v>
      </c>
      <c r="O186" t="s">
        <v>30</v>
      </c>
      <c r="P186" t="s">
        <v>23</v>
      </c>
      <c r="Q186">
        <v>146.19999999999999</v>
      </c>
      <c r="R186">
        <v>-55.999999999999993</v>
      </c>
    </row>
    <row r="187" spans="1:18">
      <c r="A187">
        <v>2001808992</v>
      </c>
      <c r="B187">
        <v>8904223818942</v>
      </c>
      <c r="C187">
        <v>1</v>
      </c>
      <c r="D187">
        <v>133</v>
      </c>
      <c r="E187">
        <v>1091117611501</v>
      </c>
      <c r="F187">
        <v>2001808992</v>
      </c>
      <c r="G187">
        <v>0.72</v>
      </c>
      <c r="H187">
        <v>121003</v>
      </c>
      <c r="I187">
        <v>342014</v>
      </c>
      <c r="J187" t="s">
        <v>29</v>
      </c>
      <c r="K187" t="s">
        <v>19</v>
      </c>
      <c r="L187">
        <v>90.2</v>
      </c>
      <c r="M187">
        <v>121003</v>
      </c>
      <c r="N187" t="s">
        <v>18</v>
      </c>
      <c r="O187" t="s">
        <v>21</v>
      </c>
      <c r="P187" t="s">
        <v>23</v>
      </c>
      <c r="Q187">
        <v>89.6</v>
      </c>
      <c r="R187">
        <v>0.60000000000000853</v>
      </c>
    </row>
    <row r="188" spans="1:18">
      <c r="A188">
        <v>2001808837</v>
      </c>
      <c r="B188">
        <v>8904223818706</v>
      </c>
      <c r="C188">
        <v>1</v>
      </c>
      <c r="D188">
        <v>127</v>
      </c>
      <c r="E188">
        <v>1091117437890</v>
      </c>
      <c r="F188">
        <v>2001808837</v>
      </c>
      <c r="G188">
        <v>0.67</v>
      </c>
      <c r="H188">
        <v>121003</v>
      </c>
      <c r="I188">
        <v>302031</v>
      </c>
      <c r="J188" t="s">
        <v>29</v>
      </c>
      <c r="K188" t="s">
        <v>19</v>
      </c>
      <c r="L188">
        <v>90.2</v>
      </c>
      <c r="M188">
        <v>121003</v>
      </c>
      <c r="N188" t="s">
        <v>18</v>
      </c>
      <c r="O188" t="s">
        <v>21</v>
      </c>
      <c r="P188" t="s">
        <v>23</v>
      </c>
      <c r="Q188">
        <v>89.6</v>
      </c>
      <c r="R188">
        <v>0.60000000000000853</v>
      </c>
    </row>
    <row r="189" spans="1:18">
      <c r="A189">
        <v>2001808837</v>
      </c>
      <c r="B189">
        <v>8904223818706</v>
      </c>
      <c r="C189">
        <v>1</v>
      </c>
      <c r="D189">
        <v>127</v>
      </c>
      <c r="E189">
        <v>1091117437890</v>
      </c>
      <c r="F189">
        <v>2001808837</v>
      </c>
      <c r="G189">
        <v>0.67</v>
      </c>
      <c r="H189">
        <v>121003</v>
      </c>
      <c r="I189">
        <v>302031</v>
      </c>
      <c r="J189" t="s">
        <v>29</v>
      </c>
      <c r="K189" t="s">
        <v>19</v>
      </c>
      <c r="L189">
        <v>90.2</v>
      </c>
      <c r="M189">
        <v>121003</v>
      </c>
      <c r="N189" t="s">
        <v>18</v>
      </c>
      <c r="O189" t="s">
        <v>21</v>
      </c>
      <c r="P189" t="s">
        <v>23</v>
      </c>
      <c r="Q189">
        <v>89.6</v>
      </c>
      <c r="R189">
        <v>0.60000000000000853</v>
      </c>
    </row>
    <row r="190" spans="1:18">
      <c r="A190">
        <v>2001808837</v>
      </c>
      <c r="B190">
        <v>8904223818850</v>
      </c>
      <c r="C190">
        <v>1</v>
      </c>
      <c r="D190">
        <v>240</v>
      </c>
      <c r="E190">
        <v>1091117437890</v>
      </c>
      <c r="F190">
        <v>2001808837</v>
      </c>
      <c r="G190">
        <v>0.67</v>
      </c>
      <c r="H190">
        <v>121003</v>
      </c>
      <c r="I190">
        <v>302031</v>
      </c>
      <c r="J190" t="s">
        <v>29</v>
      </c>
      <c r="K190" t="s">
        <v>19</v>
      </c>
      <c r="L190">
        <v>90.2</v>
      </c>
      <c r="M190">
        <v>121003</v>
      </c>
      <c r="N190" t="s">
        <v>18</v>
      </c>
      <c r="O190" t="s">
        <v>30</v>
      </c>
      <c r="P190" t="s">
        <v>23</v>
      </c>
      <c r="Q190">
        <v>146.19999999999999</v>
      </c>
      <c r="R190">
        <v>-55.999999999999993</v>
      </c>
    </row>
    <row r="191" spans="1:18">
      <c r="A191">
        <v>2001808837</v>
      </c>
      <c r="B191">
        <v>8904223818850</v>
      </c>
      <c r="C191">
        <v>1</v>
      </c>
      <c r="D191">
        <v>240</v>
      </c>
      <c r="E191">
        <v>1091117437890</v>
      </c>
      <c r="F191">
        <v>2001808837</v>
      </c>
      <c r="G191">
        <v>0.67</v>
      </c>
      <c r="H191">
        <v>121003</v>
      </c>
      <c r="I191">
        <v>302031</v>
      </c>
      <c r="J191" t="s">
        <v>29</v>
      </c>
      <c r="K191" t="s">
        <v>19</v>
      </c>
      <c r="L191">
        <v>90.2</v>
      </c>
      <c r="M191">
        <v>121003</v>
      </c>
      <c r="N191" t="s">
        <v>18</v>
      </c>
      <c r="O191" t="s">
        <v>30</v>
      </c>
      <c r="P191" t="s">
        <v>23</v>
      </c>
      <c r="Q191">
        <v>146.19999999999999</v>
      </c>
      <c r="R191">
        <v>-55.999999999999993</v>
      </c>
    </row>
    <row r="192" spans="1:18">
      <c r="A192">
        <v>2001808837</v>
      </c>
      <c r="B192">
        <v>8904223818942</v>
      </c>
      <c r="C192">
        <v>1</v>
      </c>
      <c r="D192">
        <v>133</v>
      </c>
      <c r="E192">
        <v>1091117437890</v>
      </c>
      <c r="F192">
        <v>2001808837</v>
      </c>
      <c r="G192">
        <v>0.67</v>
      </c>
      <c r="H192">
        <v>121003</v>
      </c>
      <c r="I192">
        <v>302031</v>
      </c>
      <c r="J192" t="s">
        <v>29</v>
      </c>
      <c r="K192" t="s">
        <v>19</v>
      </c>
      <c r="L192">
        <v>90.2</v>
      </c>
      <c r="M192">
        <v>121003</v>
      </c>
      <c r="N192" t="s">
        <v>18</v>
      </c>
      <c r="O192" t="s">
        <v>21</v>
      </c>
      <c r="P192" t="s">
        <v>23</v>
      </c>
      <c r="Q192">
        <v>89.6</v>
      </c>
      <c r="R192">
        <v>0.60000000000000853</v>
      </c>
    </row>
    <row r="193" spans="1:18">
      <c r="A193">
        <v>2001808837</v>
      </c>
      <c r="B193">
        <v>8904223818942</v>
      </c>
      <c r="C193">
        <v>1</v>
      </c>
      <c r="D193">
        <v>133</v>
      </c>
      <c r="E193">
        <v>1091117437890</v>
      </c>
      <c r="F193">
        <v>2001808837</v>
      </c>
      <c r="G193">
        <v>0.67</v>
      </c>
      <c r="H193">
        <v>121003</v>
      </c>
      <c r="I193">
        <v>302031</v>
      </c>
      <c r="J193" t="s">
        <v>29</v>
      </c>
      <c r="K193" t="s">
        <v>19</v>
      </c>
      <c r="L193">
        <v>90.2</v>
      </c>
      <c r="M193">
        <v>121003</v>
      </c>
      <c r="N193" t="s">
        <v>18</v>
      </c>
      <c r="O193" t="s">
        <v>21</v>
      </c>
      <c r="P193" t="s">
        <v>23</v>
      </c>
      <c r="Q193">
        <v>89.6</v>
      </c>
      <c r="R193">
        <v>0.60000000000000853</v>
      </c>
    </row>
    <row r="194" spans="1:18">
      <c r="A194">
        <v>2001808286</v>
      </c>
      <c r="B194">
        <v>8904223819468</v>
      </c>
      <c r="C194">
        <v>1</v>
      </c>
      <c r="D194">
        <v>240</v>
      </c>
      <c r="E194">
        <v>1091117435602</v>
      </c>
      <c r="F194">
        <v>2001808286</v>
      </c>
      <c r="G194">
        <v>0.77</v>
      </c>
      <c r="H194">
        <v>121003</v>
      </c>
      <c r="I194">
        <v>302031</v>
      </c>
      <c r="J194" t="s">
        <v>29</v>
      </c>
      <c r="K194" t="s">
        <v>19</v>
      </c>
      <c r="L194">
        <v>90.2</v>
      </c>
      <c r="M194">
        <v>121003</v>
      </c>
      <c r="N194" t="s">
        <v>18</v>
      </c>
      <c r="O194" t="s">
        <v>30</v>
      </c>
      <c r="P194" t="s">
        <v>23</v>
      </c>
      <c r="Q194">
        <v>146.19999999999999</v>
      </c>
      <c r="R194">
        <v>-55.999999999999993</v>
      </c>
    </row>
    <row r="195" spans="1:18">
      <c r="A195">
        <v>2001808286</v>
      </c>
      <c r="B195">
        <v>8904223819468</v>
      </c>
      <c r="C195">
        <v>1</v>
      </c>
      <c r="D195">
        <v>240</v>
      </c>
      <c r="E195">
        <v>1091117435602</v>
      </c>
      <c r="F195">
        <v>2001808286</v>
      </c>
      <c r="G195">
        <v>0.77</v>
      </c>
      <c r="H195">
        <v>121003</v>
      </c>
      <c r="I195">
        <v>302031</v>
      </c>
      <c r="J195" t="s">
        <v>29</v>
      </c>
      <c r="K195" t="s">
        <v>19</v>
      </c>
      <c r="L195">
        <v>90.2</v>
      </c>
      <c r="M195">
        <v>121003</v>
      </c>
      <c r="N195" t="s">
        <v>18</v>
      </c>
      <c r="O195" t="s">
        <v>30</v>
      </c>
      <c r="P195" t="s">
        <v>23</v>
      </c>
      <c r="Q195">
        <v>146.19999999999999</v>
      </c>
      <c r="R195">
        <v>-55.999999999999993</v>
      </c>
    </row>
    <row r="196" spans="1:18">
      <c r="A196">
        <v>2001808286</v>
      </c>
      <c r="B196">
        <v>8904223818850</v>
      </c>
      <c r="C196">
        <v>1</v>
      </c>
      <c r="D196">
        <v>240</v>
      </c>
      <c r="E196">
        <v>1091117435602</v>
      </c>
      <c r="F196">
        <v>2001808286</v>
      </c>
      <c r="G196">
        <v>0.77</v>
      </c>
      <c r="H196">
        <v>121003</v>
      </c>
      <c r="I196">
        <v>302031</v>
      </c>
      <c r="J196" t="s">
        <v>29</v>
      </c>
      <c r="K196" t="s">
        <v>19</v>
      </c>
      <c r="L196">
        <v>90.2</v>
      </c>
      <c r="M196">
        <v>121003</v>
      </c>
      <c r="N196" t="s">
        <v>18</v>
      </c>
      <c r="O196" t="s">
        <v>30</v>
      </c>
      <c r="P196" t="s">
        <v>23</v>
      </c>
      <c r="Q196">
        <v>146.19999999999999</v>
      </c>
      <c r="R196">
        <v>-55.999999999999993</v>
      </c>
    </row>
    <row r="197" spans="1:18">
      <c r="A197">
        <v>2001808286</v>
      </c>
      <c r="B197">
        <v>8904223818850</v>
      </c>
      <c r="C197">
        <v>1</v>
      </c>
      <c r="D197">
        <v>240</v>
      </c>
      <c r="E197">
        <v>1091117435602</v>
      </c>
      <c r="F197">
        <v>2001808286</v>
      </c>
      <c r="G197">
        <v>0.77</v>
      </c>
      <c r="H197">
        <v>121003</v>
      </c>
      <c r="I197">
        <v>302031</v>
      </c>
      <c r="J197" t="s">
        <v>29</v>
      </c>
      <c r="K197" t="s">
        <v>19</v>
      </c>
      <c r="L197">
        <v>90.2</v>
      </c>
      <c r="M197">
        <v>121003</v>
      </c>
      <c r="N197" t="s">
        <v>18</v>
      </c>
      <c r="O197" t="s">
        <v>30</v>
      </c>
      <c r="P197" t="s">
        <v>23</v>
      </c>
      <c r="Q197">
        <v>146.19999999999999</v>
      </c>
      <c r="R197">
        <v>-55.999999999999993</v>
      </c>
    </row>
    <row r="198" spans="1:18">
      <c r="A198">
        <v>2001808286</v>
      </c>
      <c r="B198">
        <v>8904223818683</v>
      </c>
      <c r="C198">
        <v>1</v>
      </c>
      <c r="D198">
        <v>121</v>
      </c>
      <c r="E198">
        <v>1091117435602</v>
      </c>
      <c r="F198">
        <v>2001808286</v>
      </c>
      <c r="G198">
        <v>0.77</v>
      </c>
      <c r="H198">
        <v>121003</v>
      </c>
      <c r="I198">
        <v>302031</v>
      </c>
      <c r="J198" t="s">
        <v>29</v>
      </c>
      <c r="K198" t="s">
        <v>19</v>
      </c>
      <c r="L198">
        <v>90.2</v>
      </c>
      <c r="M198">
        <v>121003</v>
      </c>
      <c r="N198" t="s">
        <v>18</v>
      </c>
      <c r="O198" t="s">
        <v>21</v>
      </c>
      <c r="P198" t="s">
        <v>23</v>
      </c>
      <c r="Q198">
        <v>89.6</v>
      </c>
      <c r="R198">
        <v>0.60000000000000853</v>
      </c>
    </row>
    <row r="199" spans="1:18">
      <c r="A199">
        <v>2001808286</v>
      </c>
      <c r="B199">
        <v>8904223818683</v>
      </c>
      <c r="C199">
        <v>1</v>
      </c>
      <c r="D199">
        <v>121</v>
      </c>
      <c r="E199">
        <v>1091117435602</v>
      </c>
      <c r="F199">
        <v>2001808286</v>
      </c>
      <c r="G199">
        <v>0.77</v>
      </c>
      <c r="H199">
        <v>121003</v>
      </c>
      <c r="I199">
        <v>302031</v>
      </c>
      <c r="J199" t="s">
        <v>29</v>
      </c>
      <c r="K199" t="s">
        <v>19</v>
      </c>
      <c r="L199">
        <v>90.2</v>
      </c>
      <c r="M199">
        <v>121003</v>
      </c>
      <c r="N199" t="s">
        <v>18</v>
      </c>
      <c r="O199" t="s">
        <v>21</v>
      </c>
      <c r="P199" t="s">
        <v>23</v>
      </c>
      <c r="Q199">
        <v>89.6</v>
      </c>
      <c r="R199">
        <v>0.60000000000000853</v>
      </c>
    </row>
    <row r="200" spans="1:18">
      <c r="A200">
        <v>2001808679</v>
      </c>
      <c r="B200">
        <v>8904223818706</v>
      </c>
      <c r="C200">
        <v>1</v>
      </c>
      <c r="D200">
        <v>127</v>
      </c>
      <c r="E200">
        <v>1091117437035</v>
      </c>
      <c r="F200">
        <v>2001808679</v>
      </c>
      <c r="G200">
        <v>0.72</v>
      </c>
      <c r="H200">
        <v>121003</v>
      </c>
      <c r="I200">
        <v>303903</v>
      </c>
      <c r="J200" t="s">
        <v>29</v>
      </c>
      <c r="K200" t="s">
        <v>19</v>
      </c>
      <c r="L200">
        <v>90.2</v>
      </c>
      <c r="M200">
        <v>121003</v>
      </c>
      <c r="N200" t="s">
        <v>18</v>
      </c>
      <c r="O200" t="s">
        <v>21</v>
      </c>
      <c r="P200" t="s">
        <v>23</v>
      </c>
      <c r="Q200">
        <v>89.6</v>
      </c>
      <c r="R200">
        <v>0.60000000000000853</v>
      </c>
    </row>
    <row r="201" spans="1:18">
      <c r="A201">
        <v>2001808679</v>
      </c>
      <c r="B201">
        <v>8904223818850</v>
      </c>
      <c r="C201">
        <v>1</v>
      </c>
      <c r="D201">
        <v>240</v>
      </c>
      <c r="E201">
        <v>1091117437035</v>
      </c>
      <c r="F201">
        <v>2001808679</v>
      </c>
      <c r="G201">
        <v>0.72</v>
      </c>
      <c r="H201">
        <v>121003</v>
      </c>
      <c r="I201">
        <v>303903</v>
      </c>
      <c r="J201" t="s">
        <v>29</v>
      </c>
      <c r="K201" t="s">
        <v>19</v>
      </c>
      <c r="L201">
        <v>90.2</v>
      </c>
      <c r="M201">
        <v>121003</v>
      </c>
      <c r="N201" t="s">
        <v>18</v>
      </c>
      <c r="O201" t="s">
        <v>30</v>
      </c>
      <c r="P201" t="s">
        <v>23</v>
      </c>
      <c r="Q201">
        <v>146.19999999999999</v>
      </c>
      <c r="R201">
        <v>-55.999999999999993</v>
      </c>
    </row>
    <row r="202" spans="1:18">
      <c r="A202">
        <v>2001808679</v>
      </c>
      <c r="B202">
        <v>8904223818942</v>
      </c>
      <c r="C202">
        <v>1</v>
      </c>
      <c r="D202">
        <v>133</v>
      </c>
      <c r="E202">
        <v>1091117437035</v>
      </c>
      <c r="F202">
        <v>2001808679</v>
      </c>
      <c r="G202">
        <v>0.72</v>
      </c>
      <c r="H202">
        <v>121003</v>
      </c>
      <c r="I202">
        <v>303903</v>
      </c>
      <c r="J202" t="s">
        <v>29</v>
      </c>
      <c r="K202" t="s">
        <v>19</v>
      </c>
      <c r="L202">
        <v>90.2</v>
      </c>
      <c r="M202">
        <v>121003</v>
      </c>
      <c r="N202" t="s">
        <v>18</v>
      </c>
      <c r="O202" t="s">
        <v>21</v>
      </c>
      <c r="P202" t="s">
        <v>23</v>
      </c>
      <c r="Q202">
        <v>89.6</v>
      </c>
      <c r="R202">
        <v>0.60000000000000853</v>
      </c>
    </row>
    <row r="203" spans="1:18">
      <c r="A203">
        <v>2001808585</v>
      </c>
      <c r="B203">
        <v>8904223818706</v>
      </c>
      <c r="C203">
        <v>1</v>
      </c>
      <c r="D203">
        <v>127</v>
      </c>
      <c r="E203">
        <v>1091117436652</v>
      </c>
      <c r="F203">
        <v>2001808585</v>
      </c>
      <c r="G203">
        <v>0.72</v>
      </c>
      <c r="H203">
        <v>121003</v>
      </c>
      <c r="I203">
        <v>175101</v>
      </c>
      <c r="J203" t="s">
        <v>18</v>
      </c>
      <c r="K203" t="s">
        <v>19</v>
      </c>
      <c r="L203">
        <v>61.3</v>
      </c>
      <c r="M203">
        <v>121003</v>
      </c>
      <c r="N203" t="s">
        <v>20</v>
      </c>
      <c r="O203" t="s">
        <v>21</v>
      </c>
      <c r="P203" t="s">
        <v>23</v>
      </c>
      <c r="Q203">
        <v>167.6</v>
      </c>
      <c r="R203">
        <v>-106.3</v>
      </c>
    </row>
    <row r="204" spans="1:18">
      <c r="A204">
        <v>2001808585</v>
      </c>
      <c r="B204">
        <v>8904223818850</v>
      </c>
      <c r="C204">
        <v>1</v>
      </c>
      <c r="D204">
        <v>240</v>
      </c>
      <c r="E204">
        <v>1091117436652</v>
      </c>
      <c r="F204">
        <v>2001808585</v>
      </c>
      <c r="G204">
        <v>0.72</v>
      </c>
      <c r="H204">
        <v>121003</v>
      </c>
      <c r="I204">
        <v>175101</v>
      </c>
      <c r="J204" t="s">
        <v>18</v>
      </c>
      <c r="K204" t="s">
        <v>19</v>
      </c>
      <c r="L204">
        <v>61.3</v>
      </c>
      <c r="M204">
        <v>121003</v>
      </c>
      <c r="N204" t="s">
        <v>20</v>
      </c>
      <c r="O204" t="s">
        <v>30</v>
      </c>
      <c r="P204" t="s">
        <v>23</v>
      </c>
      <c r="Q204">
        <v>278.60000000000002</v>
      </c>
      <c r="R204">
        <v>-217.3</v>
      </c>
    </row>
    <row r="205" spans="1:18">
      <c r="A205">
        <v>2001808585</v>
      </c>
      <c r="B205">
        <v>8904223818942</v>
      </c>
      <c r="C205">
        <v>1</v>
      </c>
      <c r="D205">
        <v>133</v>
      </c>
      <c r="E205">
        <v>1091117436652</v>
      </c>
      <c r="F205">
        <v>2001808585</v>
      </c>
      <c r="G205">
        <v>0.72</v>
      </c>
      <c r="H205">
        <v>121003</v>
      </c>
      <c r="I205">
        <v>175101</v>
      </c>
      <c r="J205" t="s">
        <v>18</v>
      </c>
      <c r="K205" t="s">
        <v>19</v>
      </c>
      <c r="L205">
        <v>61.3</v>
      </c>
      <c r="M205">
        <v>121003</v>
      </c>
      <c r="N205" t="s">
        <v>20</v>
      </c>
      <c r="O205" t="s">
        <v>21</v>
      </c>
      <c r="P205" t="s">
        <v>23</v>
      </c>
      <c r="Q205">
        <v>167.6</v>
      </c>
      <c r="R205">
        <v>-106.3</v>
      </c>
    </row>
    <row r="206" spans="1:18">
      <c r="A206">
        <v>2001808542</v>
      </c>
      <c r="B206">
        <v>8904223818706</v>
      </c>
      <c r="C206">
        <v>2</v>
      </c>
      <c r="D206">
        <v>127</v>
      </c>
      <c r="E206">
        <v>1091117436464</v>
      </c>
      <c r="F206">
        <v>2001808542</v>
      </c>
      <c r="G206">
        <v>0.86</v>
      </c>
      <c r="H206">
        <v>121003</v>
      </c>
      <c r="I206">
        <v>416010</v>
      </c>
      <c r="J206" t="s">
        <v>29</v>
      </c>
      <c r="K206" t="s">
        <v>19</v>
      </c>
      <c r="L206">
        <v>90.2</v>
      </c>
      <c r="M206">
        <v>121003</v>
      </c>
      <c r="N206" t="s">
        <v>29</v>
      </c>
      <c r="O206" t="s">
        <v>21</v>
      </c>
      <c r="P206" t="s">
        <v>23</v>
      </c>
      <c r="Q206">
        <v>135</v>
      </c>
      <c r="R206">
        <v>-44.8</v>
      </c>
    </row>
    <row r="207" spans="1:18">
      <c r="A207">
        <v>2001808542</v>
      </c>
      <c r="B207">
        <v>8904223819468</v>
      </c>
      <c r="C207">
        <v>2</v>
      </c>
      <c r="D207">
        <v>240</v>
      </c>
      <c r="E207">
        <v>1091117436464</v>
      </c>
      <c r="F207">
        <v>2001808542</v>
      </c>
      <c r="G207">
        <v>0.86</v>
      </c>
      <c r="H207">
        <v>121003</v>
      </c>
      <c r="I207">
        <v>416010</v>
      </c>
      <c r="J207" t="s">
        <v>29</v>
      </c>
      <c r="K207" t="s">
        <v>19</v>
      </c>
      <c r="L207">
        <v>90.2</v>
      </c>
      <c r="M207">
        <v>121003</v>
      </c>
      <c r="N207" t="s">
        <v>29</v>
      </c>
      <c r="O207" t="s">
        <v>30</v>
      </c>
      <c r="P207" t="s">
        <v>23</v>
      </c>
      <c r="Q207">
        <v>224.6</v>
      </c>
      <c r="R207">
        <v>-134.4</v>
      </c>
    </row>
    <row r="208" spans="1:18">
      <c r="A208">
        <v>2001808507</v>
      </c>
      <c r="B208">
        <v>8904223818706</v>
      </c>
      <c r="C208">
        <v>1</v>
      </c>
      <c r="D208">
        <v>127</v>
      </c>
      <c r="E208">
        <v>1091117436383</v>
      </c>
      <c r="F208">
        <v>2001808507</v>
      </c>
      <c r="G208">
        <v>0.79</v>
      </c>
      <c r="H208">
        <v>121003</v>
      </c>
      <c r="I208">
        <v>208002</v>
      </c>
      <c r="J208" t="s">
        <v>18</v>
      </c>
      <c r="K208" t="s">
        <v>19</v>
      </c>
      <c r="L208">
        <v>61.3</v>
      </c>
      <c r="M208">
        <v>121003</v>
      </c>
      <c r="N208" t="s">
        <v>18</v>
      </c>
      <c r="O208" t="s">
        <v>21</v>
      </c>
      <c r="P208" t="s">
        <v>23</v>
      </c>
      <c r="Q208">
        <v>89.6</v>
      </c>
      <c r="R208">
        <v>-28.3</v>
      </c>
    </row>
    <row r="209" spans="1:18">
      <c r="A209">
        <v>2001808507</v>
      </c>
      <c r="B209">
        <v>8904223819468</v>
      </c>
      <c r="C209">
        <v>1</v>
      </c>
      <c r="D209">
        <v>240</v>
      </c>
      <c r="E209">
        <v>1091117436383</v>
      </c>
      <c r="F209">
        <v>2001808507</v>
      </c>
      <c r="G209">
        <v>0.79</v>
      </c>
      <c r="H209">
        <v>121003</v>
      </c>
      <c r="I209">
        <v>208002</v>
      </c>
      <c r="J209" t="s">
        <v>18</v>
      </c>
      <c r="K209" t="s">
        <v>19</v>
      </c>
      <c r="L209">
        <v>61.3</v>
      </c>
      <c r="M209">
        <v>121003</v>
      </c>
      <c r="N209" t="s">
        <v>18</v>
      </c>
      <c r="O209" t="s">
        <v>30</v>
      </c>
      <c r="P209" t="s">
        <v>23</v>
      </c>
      <c r="Q209">
        <v>146.19999999999999</v>
      </c>
      <c r="R209">
        <v>-84.899999999999991</v>
      </c>
    </row>
    <row r="210" spans="1:18">
      <c r="A210">
        <v>2001808507</v>
      </c>
      <c r="B210">
        <v>8904223818850</v>
      </c>
      <c r="C210">
        <v>1</v>
      </c>
      <c r="D210">
        <v>240</v>
      </c>
      <c r="E210">
        <v>1091117436383</v>
      </c>
      <c r="F210">
        <v>2001808507</v>
      </c>
      <c r="G210">
        <v>0.79</v>
      </c>
      <c r="H210">
        <v>121003</v>
      </c>
      <c r="I210">
        <v>208002</v>
      </c>
      <c r="J210" t="s">
        <v>18</v>
      </c>
      <c r="K210" t="s">
        <v>19</v>
      </c>
      <c r="L210">
        <v>61.3</v>
      </c>
      <c r="M210">
        <v>121003</v>
      </c>
      <c r="N210" t="s">
        <v>18</v>
      </c>
      <c r="O210" t="s">
        <v>30</v>
      </c>
      <c r="P210" t="s">
        <v>23</v>
      </c>
      <c r="Q210">
        <v>146.19999999999999</v>
      </c>
      <c r="R210">
        <v>-84.899999999999991</v>
      </c>
    </row>
    <row r="211" spans="1:18">
      <c r="A211">
        <v>2001808475</v>
      </c>
      <c r="B211">
        <v>8904223818706</v>
      </c>
      <c r="C211">
        <v>1</v>
      </c>
      <c r="D211">
        <v>127</v>
      </c>
      <c r="E211">
        <v>1091117436346</v>
      </c>
      <c r="F211">
        <v>2001808475</v>
      </c>
      <c r="G211">
        <v>0.7</v>
      </c>
      <c r="H211">
        <v>121003</v>
      </c>
      <c r="I211">
        <v>335001</v>
      </c>
      <c r="J211" t="s">
        <v>29</v>
      </c>
      <c r="K211" t="s">
        <v>19</v>
      </c>
      <c r="L211">
        <v>90.2</v>
      </c>
      <c r="M211">
        <v>121003</v>
      </c>
      <c r="N211" t="s">
        <v>18</v>
      </c>
      <c r="O211" t="s">
        <v>21</v>
      </c>
      <c r="P211" t="s">
        <v>23</v>
      </c>
      <c r="Q211">
        <v>89.6</v>
      </c>
      <c r="R211">
        <v>0.60000000000000853</v>
      </c>
    </row>
    <row r="212" spans="1:18">
      <c r="A212">
        <v>2001808475</v>
      </c>
      <c r="B212">
        <v>8904223818706</v>
      </c>
      <c r="C212">
        <v>1</v>
      </c>
      <c r="D212">
        <v>127</v>
      </c>
      <c r="E212">
        <v>1091117436346</v>
      </c>
      <c r="F212">
        <v>2001808475</v>
      </c>
      <c r="G212">
        <v>0.7</v>
      </c>
      <c r="H212">
        <v>121003</v>
      </c>
      <c r="I212">
        <v>335001</v>
      </c>
      <c r="J212" t="s">
        <v>29</v>
      </c>
      <c r="K212" t="s">
        <v>19</v>
      </c>
      <c r="L212">
        <v>90.2</v>
      </c>
      <c r="M212">
        <v>121003</v>
      </c>
      <c r="N212" t="s">
        <v>18</v>
      </c>
      <c r="O212" t="s">
        <v>21</v>
      </c>
      <c r="P212" t="s">
        <v>23</v>
      </c>
      <c r="Q212">
        <v>89.6</v>
      </c>
      <c r="R212">
        <v>0.60000000000000853</v>
      </c>
    </row>
    <row r="213" spans="1:18">
      <c r="A213">
        <v>2001808475</v>
      </c>
      <c r="B213">
        <v>8904223818850</v>
      </c>
      <c r="C213">
        <v>1</v>
      </c>
      <c r="D213">
        <v>240</v>
      </c>
      <c r="E213">
        <v>1091117436346</v>
      </c>
      <c r="F213">
        <v>2001808475</v>
      </c>
      <c r="G213">
        <v>0.7</v>
      </c>
      <c r="H213">
        <v>121003</v>
      </c>
      <c r="I213">
        <v>335001</v>
      </c>
      <c r="J213" t="s">
        <v>29</v>
      </c>
      <c r="K213" t="s">
        <v>19</v>
      </c>
      <c r="L213">
        <v>90.2</v>
      </c>
      <c r="M213">
        <v>121003</v>
      </c>
      <c r="N213" t="s">
        <v>18</v>
      </c>
      <c r="O213" t="s">
        <v>30</v>
      </c>
      <c r="P213" t="s">
        <v>23</v>
      </c>
      <c r="Q213">
        <v>146.19999999999999</v>
      </c>
      <c r="R213">
        <v>-55.999999999999993</v>
      </c>
    </row>
    <row r="214" spans="1:18">
      <c r="A214">
        <v>2001808475</v>
      </c>
      <c r="B214">
        <v>8904223818850</v>
      </c>
      <c r="C214">
        <v>1</v>
      </c>
      <c r="D214">
        <v>240</v>
      </c>
      <c r="E214">
        <v>1091117436346</v>
      </c>
      <c r="F214">
        <v>2001808475</v>
      </c>
      <c r="G214">
        <v>0.7</v>
      </c>
      <c r="H214">
        <v>121003</v>
      </c>
      <c r="I214">
        <v>335001</v>
      </c>
      <c r="J214" t="s">
        <v>29</v>
      </c>
      <c r="K214" t="s">
        <v>19</v>
      </c>
      <c r="L214">
        <v>90.2</v>
      </c>
      <c r="M214">
        <v>121003</v>
      </c>
      <c r="N214" t="s">
        <v>18</v>
      </c>
      <c r="O214" t="s">
        <v>30</v>
      </c>
      <c r="P214" t="s">
        <v>23</v>
      </c>
      <c r="Q214">
        <v>146.19999999999999</v>
      </c>
      <c r="R214">
        <v>-55.999999999999993</v>
      </c>
    </row>
    <row r="215" spans="1:18">
      <c r="A215">
        <v>2001808475</v>
      </c>
      <c r="B215">
        <v>8904223818942</v>
      </c>
      <c r="C215">
        <v>1</v>
      </c>
      <c r="D215">
        <v>133</v>
      </c>
      <c r="E215">
        <v>1091117436346</v>
      </c>
      <c r="F215">
        <v>2001808475</v>
      </c>
      <c r="G215">
        <v>0.7</v>
      </c>
      <c r="H215">
        <v>121003</v>
      </c>
      <c r="I215">
        <v>335001</v>
      </c>
      <c r="J215" t="s">
        <v>29</v>
      </c>
      <c r="K215" t="s">
        <v>19</v>
      </c>
      <c r="L215">
        <v>90.2</v>
      </c>
      <c r="M215">
        <v>121003</v>
      </c>
      <c r="N215" t="s">
        <v>18</v>
      </c>
      <c r="O215" t="s">
        <v>21</v>
      </c>
      <c r="P215" t="s">
        <v>23</v>
      </c>
      <c r="Q215">
        <v>89.6</v>
      </c>
      <c r="R215">
        <v>0.60000000000000853</v>
      </c>
    </row>
    <row r="216" spans="1:18">
      <c r="A216">
        <v>2001808475</v>
      </c>
      <c r="B216">
        <v>8904223818942</v>
      </c>
      <c r="C216">
        <v>1</v>
      </c>
      <c r="D216">
        <v>133</v>
      </c>
      <c r="E216">
        <v>1091117436346</v>
      </c>
      <c r="F216">
        <v>2001808475</v>
      </c>
      <c r="G216">
        <v>0.7</v>
      </c>
      <c r="H216">
        <v>121003</v>
      </c>
      <c r="I216">
        <v>335001</v>
      </c>
      <c r="J216" t="s">
        <v>29</v>
      </c>
      <c r="K216" t="s">
        <v>19</v>
      </c>
      <c r="L216">
        <v>90.2</v>
      </c>
      <c r="M216">
        <v>121003</v>
      </c>
      <c r="N216" t="s">
        <v>18</v>
      </c>
      <c r="O216" t="s">
        <v>21</v>
      </c>
      <c r="P216" t="s">
        <v>23</v>
      </c>
      <c r="Q216">
        <v>89.6</v>
      </c>
      <c r="R216">
        <v>0.60000000000000853</v>
      </c>
    </row>
    <row r="217" spans="1:18">
      <c r="A217">
        <v>2001808801</v>
      </c>
      <c r="B217">
        <v>8904223815859</v>
      </c>
      <c r="C217">
        <v>1</v>
      </c>
      <c r="D217">
        <v>165</v>
      </c>
      <c r="E217">
        <v>1091117437680</v>
      </c>
      <c r="F217">
        <v>2001808801</v>
      </c>
      <c r="G217">
        <v>0.8</v>
      </c>
      <c r="H217">
        <v>121003</v>
      </c>
      <c r="I217">
        <v>335001</v>
      </c>
      <c r="J217" t="s">
        <v>29</v>
      </c>
      <c r="K217" t="s">
        <v>19</v>
      </c>
      <c r="L217">
        <v>90.2</v>
      </c>
      <c r="M217">
        <v>121003</v>
      </c>
      <c r="N217" t="s">
        <v>18</v>
      </c>
      <c r="O217" t="s">
        <v>22</v>
      </c>
      <c r="P217" t="s">
        <v>23</v>
      </c>
      <c r="Q217">
        <v>117.9</v>
      </c>
      <c r="R217">
        <v>-27.7</v>
      </c>
    </row>
    <row r="218" spans="1:18">
      <c r="A218">
        <v>2001808801</v>
      </c>
      <c r="B218">
        <v>8904223815859</v>
      </c>
      <c r="C218">
        <v>1</v>
      </c>
      <c r="D218">
        <v>165</v>
      </c>
      <c r="E218">
        <v>1091117437680</v>
      </c>
      <c r="F218">
        <v>2001808801</v>
      </c>
      <c r="G218">
        <v>0.8</v>
      </c>
      <c r="H218">
        <v>121003</v>
      </c>
      <c r="I218">
        <v>335001</v>
      </c>
      <c r="J218" t="s">
        <v>29</v>
      </c>
      <c r="K218" t="s">
        <v>19</v>
      </c>
      <c r="L218">
        <v>90.2</v>
      </c>
      <c r="M218">
        <v>121003</v>
      </c>
      <c r="N218" t="s">
        <v>18</v>
      </c>
      <c r="O218" t="s">
        <v>22</v>
      </c>
      <c r="P218" t="s">
        <v>23</v>
      </c>
      <c r="Q218">
        <v>117.9</v>
      </c>
      <c r="R218">
        <v>-27.7</v>
      </c>
    </row>
    <row r="219" spans="1:18">
      <c r="A219">
        <v>2001808801</v>
      </c>
      <c r="B219">
        <v>8904223817273</v>
      </c>
      <c r="C219">
        <v>2</v>
      </c>
      <c r="D219">
        <v>65</v>
      </c>
      <c r="E219">
        <v>1091117437680</v>
      </c>
      <c r="F219">
        <v>2001808801</v>
      </c>
      <c r="G219">
        <v>0.8</v>
      </c>
      <c r="H219">
        <v>121003</v>
      </c>
      <c r="I219">
        <v>335001</v>
      </c>
      <c r="J219" t="s">
        <v>29</v>
      </c>
      <c r="K219" t="s">
        <v>19</v>
      </c>
      <c r="L219">
        <v>90.2</v>
      </c>
      <c r="M219">
        <v>121003</v>
      </c>
      <c r="N219" t="s">
        <v>18</v>
      </c>
      <c r="O219" t="s">
        <v>23</v>
      </c>
      <c r="P219" t="s">
        <v>23</v>
      </c>
      <c r="Q219">
        <v>61.3</v>
      </c>
      <c r="R219">
        <v>28.900000000000009</v>
      </c>
    </row>
    <row r="220" spans="1:18">
      <c r="A220">
        <v>2001808801</v>
      </c>
      <c r="B220">
        <v>8904223817273</v>
      </c>
      <c r="C220">
        <v>2</v>
      </c>
      <c r="D220">
        <v>65</v>
      </c>
      <c r="E220">
        <v>1091117437680</v>
      </c>
      <c r="F220">
        <v>2001808801</v>
      </c>
      <c r="G220">
        <v>0.8</v>
      </c>
      <c r="H220">
        <v>121003</v>
      </c>
      <c r="I220">
        <v>335001</v>
      </c>
      <c r="J220" t="s">
        <v>29</v>
      </c>
      <c r="K220" t="s">
        <v>19</v>
      </c>
      <c r="L220">
        <v>90.2</v>
      </c>
      <c r="M220">
        <v>121003</v>
      </c>
      <c r="N220" t="s">
        <v>18</v>
      </c>
      <c r="O220" t="s">
        <v>23</v>
      </c>
      <c r="P220" t="s">
        <v>23</v>
      </c>
      <c r="Q220">
        <v>61.3</v>
      </c>
      <c r="R220">
        <v>28.900000000000009</v>
      </c>
    </row>
    <row r="221" spans="1:18">
      <c r="A221">
        <v>2001808801</v>
      </c>
      <c r="B221">
        <v>8904223815866</v>
      </c>
      <c r="C221">
        <v>2</v>
      </c>
      <c r="D221">
        <v>113</v>
      </c>
      <c r="E221">
        <v>1091117437680</v>
      </c>
      <c r="F221">
        <v>2001808801</v>
      </c>
      <c r="G221">
        <v>0.8</v>
      </c>
      <c r="H221">
        <v>121003</v>
      </c>
      <c r="I221">
        <v>335001</v>
      </c>
      <c r="J221" t="s">
        <v>29</v>
      </c>
      <c r="K221" t="s">
        <v>19</v>
      </c>
      <c r="L221">
        <v>90.2</v>
      </c>
      <c r="M221">
        <v>121003</v>
      </c>
      <c r="N221" t="s">
        <v>18</v>
      </c>
      <c r="O221" t="s">
        <v>21</v>
      </c>
      <c r="P221" t="s">
        <v>23</v>
      </c>
      <c r="Q221">
        <v>89.6</v>
      </c>
      <c r="R221">
        <v>0.60000000000000853</v>
      </c>
    </row>
    <row r="222" spans="1:18">
      <c r="A222">
        <v>2001808801</v>
      </c>
      <c r="B222">
        <v>8904223815866</v>
      </c>
      <c r="C222">
        <v>2</v>
      </c>
      <c r="D222">
        <v>113</v>
      </c>
      <c r="E222">
        <v>1091117437680</v>
      </c>
      <c r="F222">
        <v>2001808801</v>
      </c>
      <c r="G222">
        <v>0.8</v>
      </c>
      <c r="H222">
        <v>121003</v>
      </c>
      <c r="I222">
        <v>335001</v>
      </c>
      <c r="J222" t="s">
        <v>29</v>
      </c>
      <c r="K222" t="s">
        <v>19</v>
      </c>
      <c r="L222">
        <v>90.2</v>
      </c>
      <c r="M222">
        <v>121003</v>
      </c>
      <c r="N222" t="s">
        <v>18</v>
      </c>
      <c r="O222" t="s">
        <v>21</v>
      </c>
      <c r="P222" t="s">
        <v>23</v>
      </c>
      <c r="Q222">
        <v>89.6</v>
      </c>
      <c r="R222">
        <v>0.60000000000000853</v>
      </c>
    </row>
    <row r="223" spans="1:18">
      <c r="A223">
        <v>2001808801</v>
      </c>
      <c r="B223">
        <v>8904223815682</v>
      </c>
      <c r="C223">
        <v>1</v>
      </c>
      <c r="D223">
        <v>210</v>
      </c>
      <c r="E223">
        <v>1091117437680</v>
      </c>
      <c r="F223">
        <v>2001808801</v>
      </c>
      <c r="G223">
        <v>0.8</v>
      </c>
      <c r="H223">
        <v>121003</v>
      </c>
      <c r="I223">
        <v>335001</v>
      </c>
      <c r="J223" t="s">
        <v>29</v>
      </c>
      <c r="K223" t="s">
        <v>19</v>
      </c>
      <c r="L223">
        <v>90.2</v>
      </c>
      <c r="M223">
        <v>121003</v>
      </c>
      <c r="N223" t="s">
        <v>18</v>
      </c>
      <c r="O223" t="s">
        <v>30</v>
      </c>
      <c r="P223" t="s">
        <v>23</v>
      </c>
      <c r="Q223">
        <v>146.19999999999999</v>
      </c>
      <c r="R223">
        <v>-55.999999999999993</v>
      </c>
    </row>
    <row r="224" spans="1:18">
      <c r="A224">
        <v>2001808801</v>
      </c>
      <c r="B224">
        <v>8904223815682</v>
      </c>
      <c r="C224">
        <v>1</v>
      </c>
      <c r="D224">
        <v>210</v>
      </c>
      <c r="E224">
        <v>1091117437680</v>
      </c>
      <c r="F224">
        <v>2001808801</v>
      </c>
      <c r="G224">
        <v>0.8</v>
      </c>
      <c r="H224">
        <v>121003</v>
      </c>
      <c r="I224">
        <v>335001</v>
      </c>
      <c r="J224" t="s">
        <v>29</v>
      </c>
      <c r="K224" t="s">
        <v>19</v>
      </c>
      <c r="L224">
        <v>90.2</v>
      </c>
      <c r="M224">
        <v>121003</v>
      </c>
      <c r="N224" t="s">
        <v>18</v>
      </c>
      <c r="O224" t="s">
        <v>30</v>
      </c>
      <c r="P224" t="s">
        <v>23</v>
      </c>
      <c r="Q224">
        <v>146.19999999999999</v>
      </c>
      <c r="R224">
        <v>-55.999999999999993</v>
      </c>
    </row>
    <row r="225" spans="1:18">
      <c r="A225">
        <v>2001808207</v>
      </c>
      <c r="B225">
        <v>8904223818706</v>
      </c>
      <c r="C225">
        <v>1</v>
      </c>
      <c r="D225">
        <v>127</v>
      </c>
      <c r="E225">
        <v>1091117435370</v>
      </c>
      <c r="F225">
        <v>2001808207</v>
      </c>
      <c r="G225">
        <v>0.79</v>
      </c>
      <c r="H225">
        <v>121003</v>
      </c>
      <c r="I225">
        <v>495671</v>
      </c>
      <c r="J225" t="s">
        <v>29</v>
      </c>
      <c r="K225" t="s">
        <v>19</v>
      </c>
      <c r="L225">
        <v>90.2</v>
      </c>
      <c r="M225">
        <v>121003</v>
      </c>
      <c r="N225" t="s">
        <v>29</v>
      </c>
      <c r="O225" t="s">
        <v>21</v>
      </c>
      <c r="P225" t="s">
        <v>23</v>
      </c>
      <c r="Q225">
        <v>135</v>
      </c>
      <c r="R225">
        <v>-44.8</v>
      </c>
    </row>
    <row r="226" spans="1:18">
      <c r="A226">
        <v>2001808207</v>
      </c>
      <c r="B226">
        <v>8904223819468</v>
      </c>
      <c r="C226">
        <v>1</v>
      </c>
      <c r="D226">
        <v>240</v>
      </c>
      <c r="E226">
        <v>1091117435370</v>
      </c>
      <c r="F226">
        <v>2001808207</v>
      </c>
      <c r="G226">
        <v>0.79</v>
      </c>
      <c r="H226">
        <v>121003</v>
      </c>
      <c r="I226">
        <v>495671</v>
      </c>
      <c r="J226" t="s">
        <v>29</v>
      </c>
      <c r="K226" t="s">
        <v>19</v>
      </c>
      <c r="L226">
        <v>90.2</v>
      </c>
      <c r="M226">
        <v>121003</v>
      </c>
      <c r="N226" t="s">
        <v>29</v>
      </c>
      <c r="O226" t="s">
        <v>30</v>
      </c>
      <c r="P226" t="s">
        <v>23</v>
      </c>
      <c r="Q226">
        <v>224.6</v>
      </c>
      <c r="R226">
        <v>-134.4</v>
      </c>
    </row>
    <row r="227" spans="1:18">
      <c r="A227">
        <v>2001808207</v>
      </c>
      <c r="B227">
        <v>8904223818850</v>
      </c>
      <c r="C227">
        <v>1</v>
      </c>
      <c r="D227">
        <v>240</v>
      </c>
      <c r="E227">
        <v>1091117435370</v>
      </c>
      <c r="F227">
        <v>2001808207</v>
      </c>
      <c r="G227">
        <v>0.79</v>
      </c>
      <c r="H227">
        <v>121003</v>
      </c>
      <c r="I227">
        <v>495671</v>
      </c>
      <c r="J227" t="s">
        <v>29</v>
      </c>
      <c r="K227" t="s">
        <v>19</v>
      </c>
      <c r="L227">
        <v>90.2</v>
      </c>
      <c r="M227">
        <v>121003</v>
      </c>
      <c r="N227" t="s">
        <v>29</v>
      </c>
      <c r="O227" t="s">
        <v>30</v>
      </c>
      <c r="P227" t="s">
        <v>23</v>
      </c>
      <c r="Q227">
        <v>224.6</v>
      </c>
      <c r="R227">
        <v>-134.4</v>
      </c>
    </row>
    <row r="228" spans="1:18">
      <c r="A228">
        <v>2001807981</v>
      </c>
      <c r="B228">
        <v>8904223818706</v>
      </c>
      <c r="C228">
        <v>1</v>
      </c>
      <c r="D228">
        <v>127</v>
      </c>
      <c r="E228">
        <v>1091117327570</v>
      </c>
      <c r="F228">
        <v>2001807981</v>
      </c>
      <c r="G228">
        <v>0.5</v>
      </c>
      <c r="H228">
        <v>121003</v>
      </c>
      <c r="I228">
        <v>332715</v>
      </c>
      <c r="J228" t="s">
        <v>29</v>
      </c>
      <c r="K228" t="s">
        <v>19</v>
      </c>
      <c r="L228">
        <v>45.4</v>
      </c>
      <c r="M228">
        <v>121003</v>
      </c>
      <c r="N228" t="s">
        <v>18</v>
      </c>
      <c r="O228" t="s">
        <v>21</v>
      </c>
      <c r="P228" t="s">
        <v>28</v>
      </c>
      <c r="Q228">
        <v>89.6</v>
      </c>
      <c r="R228">
        <v>-44.2</v>
      </c>
    </row>
    <row r="229" spans="1:18">
      <c r="A229">
        <v>2001807981</v>
      </c>
      <c r="B229">
        <v>8904223818850</v>
      </c>
      <c r="C229">
        <v>1</v>
      </c>
      <c r="D229">
        <v>240</v>
      </c>
      <c r="E229">
        <v>1091117327570</v>
      </c>
      <c r="F229">
        <v>2001807981</v>
      </c>
      <c r="G229">
        <v>0.5</v>
      </c>
      <c r="H229">
        <v>121003</v>
      </c>
      <c r="I229">
        <v>332715</v>
      </c>
      <c r="J229" t="s">
        <v>29</v>
      </c>
      <c r="K229" t="s">
        <v>19</v>
      </c>
      <c r="L229">
        <v>45.4</v>
      </c>
      <c r="M229">
        <v>121003</v>
      </c>
      <c r="N229" t="s">
        <v>18</v>
      </c>
      <c r="O229" t="s">
        <v>30</v>
      </c>
      <c r="P229" t="s">
        <v>28</v>
      </c>
      <c r="Q229">
        <v>146.19999999999999</v>
      </c>
      <c r="R229">
        <v>-100.8</v>
      </c>
    </row>
    <row r="230" spans="1:18">
      <c r="A230">
        <v>2001807981</v>
      </c>
      <c r="B230">
        <v>8904223818942</v>
      </c>
      <c r="C230">
        <v>1</v>
      </c>
      <c r="D230">
        <v>133</v>
      </c>
      <c r="E230">
        <v>1091117327570</v>
      </c>
      <c r="F230">
        <v>2001807981</v>
      </c>
      <c r="G230">
        <v>0.5</v>
      </c>
      <c r="H230">
        <v>121003</v>
      </c>
      <c r="I230">
        <v>332715</v>
      </c>
      <c r="J230" t="s">
        <v>29</v>
      </c>
      <c r="K230" t="s">
        <v>19</v>
      </c>
      <c r="L230">
        <v>45.4</v>
      </c>
      <c r="M230">
        <v>121003</v>
      </c>
      <c r="N230" t="s">
        <v>18</v>
      </c>
      <c r="O230" t="s">
        <v>21</v>
      </c>
      <c r="P230" t="s">
        <v>28</v>
      </c>
      <c r="Q230">
        <v>89.6</v>
      </c>
      <c r="R230">
        <v>-44.2</v>
      </c>
    </row>
    <row r="231" spans="1:18">
      <c r="A231">
        <v>2001807956</v>
      </c>
      <c r="B231">
        <v>8904223818706</v>
      </c>
      <c r="C231">
        <v>1</v>
      </c>
      <c r="D231">
        <v>127</v>
      </c>
      <c r="E231">
        <v>1091117327275</v>
      </c>
      <c r="F231">
        <v>2001807956</v>
      </c>
      <c r="G231">
        <v>1.08</v>
      </c>
      <c r="H231">
        <v>121003</v>
      </c>
      <c r="I231">
        <v>248006</v>
      </c>
      <c r="J231" t="s">
        <v>18</v>
      </c>
      <c r="K231" t="s">
        <v>19</v>
      </c>
      <c r="L231">
        <v>89.6</v>
      </c>
      <c r="M231">
        <v>121003</v>
      </c>
      <c r="N231" t="s">
        <v>18</v>
      </c>
      <c r="O231" t="s">
        <v>21</v>
      </c>
      <c r="P231" t="s">
        <v>21</v>
      </c>
      <c r="Q231">
        <v>89.6</v>
      </c>
      <c r="R231">
        <v>0</v>
      </c>
    </row>
    <row r="232" spans="1:18">
      <c r="A232">
        <v>2001807956</v>
      </c>
      <c r="B232">
        <v>8904223818850</v>
      </c>
      <c r="C232">
        <v>1</v>
      </c>
      <c r="D232">
        <v>240</v>
      </c>
      <c r="E232">
        <v>1091117327275</v>
      </c>
      <c r="F232">
        <v>2001807956</v>
      </c>
      <c r="G232">
        <v>1.08</v>
      </c>
      <c r="H232">
        <v>121003</v>
      </c>
      <c r="I232">
        <v>248006</v>
      </c>
      <c r="J232" t="s">
        <v>18</v>
      </c>
      <c r="K232" t="s">
        <v>19</v>
      </c>
      <c r="L232">
        <v>89.6</v>
      </c>
      <c r="M232">
        <v>121003</v>
      </c>
      <c r="N232" t="s">
        <v>18</v>
      </c>
      <c r="O232" t="s">
        <v>30</v>
      </c>
      <c r="P232" t="s">
        <v>21</v>
      </c>
      <c r="Q232">
        <v>146.19999999999999</v>
      </c>
      <c r="R232">
        <v>-56.599999999999987</v>
      </c>
    </row>
    <row r="233" spans="1:18">
      <c r="A233">
        <v>2001807956</v>
      </c>
      <c r="B233">
        <v>8904223818942</v>
      </c>
      <c r="C233">
        <v>1</v>
      </c>
      <c r="D233">
        <v>133</v>
      </c>
      <c r="E233">
        <v>1091117327275</v>
      </c>
      <c r="F233">
        <v>2001807956</v>
      </c>
      <c r="G233">
        <v>1.08</v>
      </c>
      <c r="H233">
        <v>121003</v>
      </c>
      <c r="I233">
        <v>248006</v>
      </c>
      <c r="J233" t="s">
        <v>18</v>
      </c>
      <c r="K233" t="s">
        <v>19</v>
      </c>
      <c r="L233">
        <v>89.6</v>
      </c>
      <c r="M233">
        <v>121003</v>
      </c>
      <c r="N233" t="s">
        <v>18</v>
      </c>
      <c r="O233" t="s">
        <v>21</v>
      </c>
      <c r="P233" t="s">
        <v>21</v>
      </c>
      <c r="Q233">
        <v>89.6</v>
      </c>
      <c r="R233">
        <v>0</v>
      </c>
    </row>
    <row r="234" spans="1:18">
      <c r="A234">
        <v>2001807956</v>
      </c>
      <c r="B234">
        <v>8904223819246</v>
      </c>
      <c r="C234">
        <v>2</v>
      </c>
      <c r="D234">
        <v>290</v>
      </c>
      <c r="E234">
        <v>1091117327275</v>
      </c>
      <c r="F234">
        <v>2001807956</v>
      </c>
      <c r="G234">
        <v>1.08</v>
      </c>
      <c r="H234">
        <v>121003</v>
      </c>
      <c r="I234">
        <v>248006</v>
      </c>
      <c r="J234" t="s">
        <v>18</v>
      </c>
      <c r="K234" t="s">
        <v>19</v>
      </c>
      <c r="L234">
        <v>89.6</v>
      </c>
      <c r="M234">
        <v>121003</v>
      </c>
      <c r="N234" t="s">
        <v>18</v>
      </c>
      <c r="O234" t="s">
        <v>32</v>
      </c>
      <c r="P234" t="s">
        <v>21</v>
      </c>
      <c r="Q234">
        <v>174.5</v>
      </c>
      <c r="R234">
        <v>-84.9</v>
      </c>
    </row>
    <row r="235" spans="1:18">
      <c r="A235">
        <v>2001807931</v>
      </c>
      <c r="B235">
        <v>8904223818706</v>
      </c>
      <c r="C235">
        <v>1</v>
      </c>
      <c r="D235">
        <v>127</v>
      </c>
      <c r="E235">
        <v>1091117327172</v>
      </c>
      <c r="F235">
        <v>2001807931</v>
      </c>
      <c r="G235">
        <v>0.72</v>
      </c>
      <c r="H235">
        <v>121003</v>
      </c>
      <c r="I235">
        <v>441601</v>
      </c>
      <c r="J235" t="s">
        <v>29</v>
      </c>
      <c r="K235" t="s">
        <v>19</v>
      </c>
      <c r="L235">
        <v>90.2</v>
      </c>
      <c r="M235">
        <v>121003</v>
      </c>
      <c r="N235" t="s">
        <v>29</v>
      </c>
      <c r="O235" t="s">
        <v>21</v>
      </c>
      <c r="P235" t="s">
        <v>23</v>
      </c>
      <c r="Q235">
        <v>135</v>
      </c>
      <c r="R235">
        <v>-44.8</v>
      </c>
    </row>
    <row r="236" spans="1:18">
      <c r="A236">
        <v>2001807931</v>
      </c>
      <c r="B236">
        <v>8904223819468</v>
      </c>
      <c r="C236">
        <v>1</v>
      </c>
      <c r="D236">
        <v>240</v>
      </c>
      <c r="E236">
        <v>1091117327172</v>
      </c>
      <c r="F236">
        <v>2001807931</v>
      </c>
      <c r="G236">
        <v>0.72</v>
      </c>
      <c r="H236">
        <v>121003</v>
      </c>
      <c r="I236">
        <v>441601</v>
      </c>
      <c r="J236" t="s">
        <v>29</v>
      </c>
      <c r="K236" t="s">
        <v>19</v>
      </c>
      <c r="L236">
        <v>90.2</v>
      </c>
      <c r="M236">
        <v>121003</v>
      </c>
      <c r="N236" t="s">
        <v>29</v>
      </c>
      <c r="O236" t="s">
        <v>30</v>
      </c>
      <c r="P236" t="s">
        <v>23</v>
      </c>
      <c r="Q236">
        <v>224.6</v>
      </c>
      <c r="R236">
        <v>-134.4</v>
      </c>
    </row>
    <row r="237" spans="1:18">
      <c r="A237">
        <v>2001807931</v>
      </c>
      <c r="B237">
        <v>8904223818850</v>
      </c>
      <c r="C237">
        <v>1</v>
      </c>
      <c r="D237">
        <v>240</v>
      </c>
      <c r="E237">
        <v>1091117327172</v>
      </c>
      <c r="F237">
        <v>2001807931</v>
      </c>
      <c r="G237">
        <v>0.72</v>
      </c>
      <c r="H237">
        <v>121003</v>
      </c>
      <c r="I237">
        <v>441601</v>
      </c>
      <c r="J237" t="s">
        <v>29</v>
      </c>
      <c r="K237" t="s">
        <v>19</v>
      </c>
      <c r="L237">
        <v>90.2</v>
      </c>
      <c r="M237">
        <v>121003</v>
      </c>
      <c r="N237" t="s">
        <v>29</v>
      </c>
      <c r="O237" t="s">
        <v>30</v>
      </c>
      <c r="P237" t="s">
        <v>23</v>
      </c>
      <c r="Q237">
        <v>224.6</v>
      </c>
      <c r="R237">
        <v>-134.4</v>
      </c>
    </row>
    <row r="238" spans="1:18">
      <c r="A238">
        <v>2001807852</v>
      </c>
      <c r="B238">
        <v>8904223818706</v>
      </c>
      <c r="C238">
        <v>1</v>
      </c>
      <c r="D238">
        <v>127</v>
      </c>
      <c r="E238">
        <v>1091117326925</v>
      </c>
      <c r="F238">
        <v>2001807852</v>
      </c>
      <c r="G238">
        <v>0.74</v>
      </c>
      <c r="H238">
        <v>121003</v>
      </c>
      <c r="I238">
        <v>311001</v>
      </c>
      <c r="J238" t="s">
        <v>29</v>
      </c>
      <c r="K238" t="s">
        <v>19</v>
      </c>
      <c r="L238">
        <v>90.2</v>
      </c>
      <c r="M238">
        <v>121003</v>
      </c>
      <c r="N238" t="s">
        <v>18</v>
      </c>
      <c r="O238" t="s">
        <v>21</v>
      </c>
      <c r="P238" t="s">
        <v>23</v>
      </c>
      <c r="Q238">
        <v>89.6</v>
      </c>
      <c r="R238">
        <v>0.60000000000000853</v>
      </c>
    </row>
    <row r="239" spans="1:18">
      <c r="A239">
        <v>2001807852</v>
      </c>
      <c r="B239">
        <v>8904223818850</v>
      </c>
      <c r="C239">
        <v>1</v>
      </c>
      <c r="D239">
        <v>240</v>
      </c>
      <c r="E239">
        <v>1091117326925</v>
      </c>
      <c r="F239">
        <v>2001807852</v>
      </c>
      <c r="G239">
        <v>0.74</v>
      </c>
      <c r="H239">
        <v>121003</v>
      </c>
      <c r="I239">
        <v>311001</v>
      </c>
      <c r="J239" t="s">
        <v>29</v>
      </c>
      <c r="K239" t="s">
        <v>19</v>
      </c>
      <c r="L239">
        <v>90.2</v>
      </c>
      <c r="M239">
        <v>121003</v>
      </c>
      <c r="N239" t="s">
        <v>18</v>
      </c>
      <c r="O239" t="s">
        <v>30</v>
      </c>
      <c r="P239" t="s">
        <v>23</v>
      </c>
      <c r="Q239">
        <v>146.19999999999999</v>
      </c>
      <c r="R239">
        <v>-55.999999999999993</v>
      </c>
    </row>
    <row r="240" spans="1:18">
      <c r="A240">
        <v>2001807852</v>
      </c>
      <c r="B240">
        <v>8904223818942</v>
      </c>
      <c r="C240">
        <v>1</v>
      </c>
      <c r="D240">
        <v>133</v>
      </c>
      <c r="E240">
        <v>1091117326925</v>
      </c>
      <c r="F240">
        <v>2001807852</v>
      </c>
      <c r="G240">
        <v>0.74</v>
      </c>
      <c r="H240">
        <v>121003</v>
      </c>
      <c r="I240">
        <v>311001</v>
      </c>
      <c r="J240" t="s">
        <v>29</v>
      </c>
      <c r="K240" t="s">
        <v>19</v>
      </c>
      <c r="L240">
        <v>90.2</v>
      </c>
      <c r="M240">
        <v>121003</v>
      </c>
      <c r="N240" t="s">
        <v>18</v>
      </c>
      <c r="O240" t="s">
        <v>21</v>
      </c>
      <c r="P240" t="s">
        <v>23</v>
      </c>
      <c r="Q240">
        <v>89.6</v>
      </c>
      <c r="R240">
        <v>0.60000000000000853</v>
      </c>
    </row>
    <row r="241" spans="1:18">
      <c r="A241">
        <v>2001807814</v>
      </c>
      <c r="B241">
        <v>8904223818706</v>
      </c>
      <c r="C241">
        <v>1</v>
      </c>
      <c r="D241">
        <v>127</v>
      </c>
      <c r="E241">
        <v>1091117326612</v>
      </c>
      <c r="F241">
        <v>2001807814</v>
      </c>
      <c r="G241">
        <v>0.79</v>
      </c>
      <c r="H241">
        <v>121003</v>
      </c>
      <c r="I241">
        <v>284001</v>
      </c>
      <c r="J241" t="s">
        <v>18</v>
      </c>
      <c r="K241" t="s">
        <v>19</v>
      </c>
      <c r="L241">
        <v>61.3</v>
      </c>
      <c r="M241">
        <v>121003</v>
      </c>
      <c r="N241" t="s">
        <v>18</v>
      </c>
      <c r="O241" t="s">
        <v>21</v>
      </c>
      <c r="P241" t="s">
        <v>23</v>
      </c>
      <c r="Q241">
        <v>89.6</v>
      </c>
      <c r="R241">
        <v>-28.3</v>
      </c>
    </row>
    <row r="242" spans="1:18">
      <c r="A242">
        <v>2001807814</v>
      </c>
      <c r="B242">
        <v>8904223819468</v>
      </c>
      <c r="C242">
        <v>1</v>
      </c>
      <c r="D242">
        <v>240</v>
      </c>
      <c r="E242">
        <v>1091117326612</v>
      </c>
      <c r="F242">
        <v>2001807814</v>
      </c>
      <c r="G242">
        <v>0.79</v>
      </c>
      <c r="H242">
        <v>121003</v>
      </c>
      <c r="I242">
        <v>284001</v>
      </c>
      <c r="J242" t="s">
        <v>18</v>
      </c>
      <c r="K242" t="s">
        <v>19</v>
      </c>
      <c r="L242">
        <v>61.3</v>
      </c>
      <c r="M242">
        <v>121003</v>
      </c>
      <c r="N242" t="s">
        <v>18</v>
      </c>
      <c r="O242" t="s">
        <v>30</v>
      </c>
      <c r="P242" t="s">
        <v>23</v>
      </c>
      <c r="Q242">
        <v>146.19999999999999</v>
      </c>
      <c r="R242">
        <v>-84.899999999999991</v>
      </c>
    </row>
    <row r="243" spans="1:18">
      <c r="A243">
        <v>2001807814</v>
      </c>
      <c r="B243">
        <v>8904223818850</v>
      </c>
      <c r="C243">
        <v>1</v>
      </c>
      <c r="D243">
        <v>240</v>
      </c>
      <c r="E243">
        <v>1091117326612</v>
      </c>
      <c r="F243">
        <v>2001807814</v>
      </c>
      <c r="G243">
        <v>0.79</v>
      </c>
      <c r="H243">
        <v>121003</v>
      </c>
      <c r="I243">
        <v>284001</v>
      </c>
      <c r="J243" t="s">
        <v>18</v>
      </c>
      <c r="K243" t="s">
        <v>19</v>
      </c>
      <c r="L243">
        <v>61.3</v>
      </c>
      <c r="M243">
        <v>121003</v>
      </c>
      <c r="N243" t="s">
        <v>18</v>
      </c>
      <c r="O243" t="s">
        <v>30</v>
      </c>
      <c r="P243" t="s">
        <v>23</v>
      </c>
      <c r="Q243">
        <v>146.19999999999999</v>
      </c>
      <c r="R243">
        <v>-84.899999999999991</v>
      </c>
    </row>
    <row r="244" spans="1:18">
      <c r="A244">
        <v>2001807785</v>
      </c>
      <c r="B244">
        <v>8904223818706</v>
      </c>
      <c r="C244">
        <v>1</v>
      </c>
      <c r="D244">
        <v>127</v>
      </c>
      <c r="E244">
        <v>1091117326424</v>
      </c>
      <c r="F244">
        <v>2001807785</v>
      </c>
      <c r="G244">
        <v>0.68</v>
      </c>
      <c r="H244">
        <v>121003</v>
      </c>
      <c r="I244">
        <v>306116</v>
      </c>
      <c r="J244" t="s">
        <v>29</v>
      </c>
      <c r="K244" t="s">
        <v>19</v>
      </c>
      <c r="L244">
        <v>90.2</v>
      </c>
      <c r="M244">
        <v>121003</v>
      </c>
      <c r="N244" t="s">
        <v>18</v>
      </c>
      <c r="O244" t="s">
        <v>21</v>
      </c>
      <c r="P244" t="s">
        <v>23</v>
      </c>
      <c r="Q244">
        <v>89.6</v>
      </c>
      <c r="R244">
        <v>0.60000000000000853</v>
      </c>
    </row>
    <row r="245" spans="1:18">
      <c r="A245">
        <v>2001807785</v>
      </c>
      <c r="B245">
        <v>8904223818850</v>
      </c>
      <c r="C245">
        <v>1</v>
      </c>
      <c r="D245">
        <v>240</v>
      </c>
      <c r="E245">
        <v>1091117326424</v>
      </c>
      <c r="F245">
        <v>2001807785</v>
      </c>
      <c r="G245">
        <v>0.68</v>
      </c>
      <c r="H245">
        <v>121003</v>
      </c>
      <c r="I245">
        <v>306116</v>
      </c>
      <c r="J245" t="s">
        <v>29</v>
      </c>
      <c r="K245" t="s">
        <v>19</v>
      </c>
      <c r="L245">
        <v>90.2</v>
      </c>
      <c r="M245">
        <v>121003</v>
      </c>
      <c r="N245" t="s">
        <v>18</v>
      </c>
      <c r="O245" t="s">
        <v>30</v>
      </c>
      <c r="P245" t="s">
        <v>23</v>
      </c>
      <c r="Q245">
        <v>146.19999999999999</v>
      </c>
      <c r="R245">
        <v>-55.999999999999993</v>
      </c>
    </row>
    <row r="246" spans="1:18">
      <c r="A246">
        <v>2001807785</v>
      </c>
      <c r="B246">
        <v>8904223818942</v>
      </c>
      <c r="C246">
        <v>1</v>
      </c>
      <c r="D246">
        <v>133</v>
      </c>
      <c r="E246">
        <v>1091117326424</v>
      </c>
      <c r="F246">
        <v>2001807785</v>
      </c>
      <c r="G246">
        <v>0.68</v>
      </c>
      <c r="H246">
        <v>121003</v>
      </c>
      <c r="I246">
        <v>306116</v>
      </c>
      <c r="J246" t="s">
        <v>29</v>
      </c>
      <c r="K246" t="s">
        <v>19</v>
      </c>
      <c r="L246">
        <v>90.2</v>
      </c>
      <c r="M246">
        <v>121003</v>
      </c>
      <c r="N246" t="s">
        <v>18</v>
      </c>
      <c r="O246" t="s">
        <v>21</v>
      </c>
      <c r="P246" t="s">
        <v>23</v>
      </c>
      <c r="Q246">
        <v>89.6</v>
      </c>
      <c r="R246">
        <v>0.60000000000000853</v>
      </c>
    </row>
    <row r="247" spans="1:18">
      <c r="A247">
        <v>2001807329</v>
      </c>
      <c r="B247">
        <v>8904223818706</v>
      </c>
      <c r="C247">
        <v>1</v>
      </c>
      <c r="D247">
        <v>127</v>
      </c>
      <c r="E247">
        <v>1091117333100</v>
      </c>
      <c r="F247">
        <v>2001807329</v>
      </c>
      <c r="G247">
        <v>0.73</v>
      </c>
      <c r="H247">
        <v>121003</v>
      </c>
      <c r="I247">
        <v>302039</v>
      </c>
      <c r="J247" t="s">
        <v>29</v>
      </c>
      <c r="K247" t="s">
        <v>19</v>
      </c>
      <c r="L247">
        <v>90.2</v>
      </c>
      <c r="M247">
        <v>121003</v>
      </c>
      <c r="N247" t="s">
        <v>18</v>
      </c>
      <c r="O247" t="s">
        <v>21</v>
      </c>
      <c r="P247" t="s">
        <v>23</v>
      </c>
      <c r="Q247">
        <v>89.6</v>
      </c>
      <c r="R247">
        <v>0.60000000000000853</v>
      </c>
    </row>
    <row r="248" spans="1:18">
      <c r="A248">
        <v>2001807329</v>
      </c>
      <c r="B248">
        <v>8904223818850</v>
      </c>
      <c r="C248">
        <v>1</v>
      </c>
      <c r="D248">
        <v>240</v>
      </c>
      <c r="E248">
        <v>1091117333100</v>
      </c>
      <c r="F248">
        <v>2001807329</v>
      </c>
      <c r="G248">
        <v>0.73</v>
      </c>
      <c r="H248">
        <v>121003</v>
      </c>
      <c r="I248">
        <v>302039</v>
      </c>
      <c r="J248" t="s">
        <v>29</v>
      </c>
      <c r="K248" t="s">
        <v>19</v>
      </c>
      <c r="L248">
        <v>90.2</v>
      </c>
      <c r="M248">
        <v>121003</v>
      </c>
      <c r="N248" t="s">
        <v>18</v>
      </c>
      <c r="O248" t="s">
        <v>30</v>
      </c>
      <c r="P248" t="s">
        <v>23</v>
      </c>
      <c r="Q248">
        <v>146.19999999999999</v>
      </c>
      <c r="R248">
        <v>-55.999999999999993</v>
      </c>
    </row>
    <row r="249" spans="1:18">
      <c r="A249">
        <v>2001807329</v>
      </c>
      <c r="B249">
        <v>8904223818942</v>
      </c>
      <c r="C249">
        <v>1</v>
      </c>
      <c r="D249">
        <v>133</v>
      </c>
      <c r="E249">
        <v>1091117333100</v>
      </c>
      <c r="F249">
        <v>2001807329</v>
      </c>
      <c r="G249">
        <v>0.73</v>
      </c>
      <c r="H249">
        <v>121003</v>
      </c>
      <c r="I249">
        <v>302039</v>
      </c>
      <c r="J249" t="s">
        <v>29</v>
      </c>
      <c r="K249" t="s">
        <v>19</v>
      </c>
      <c r="L249">
        <v>90.2</v>
      </c>
      <c r="M249">
        <v>121003</v>
      </c>
      <c r="N249" t="s">
        <v>18</v>
      </c>
      <c r="O249" t="s">
        <v>21</v>
      </c>
      <c r="P249" t="s">
        <v>23</v>
      </c>
      <c r="Q249">
        <v>89.6</v>
      </c>
      <c r="R249">
        <v>0.60000000000000853</v>
      </c>
    </row>
    <row r="250" spans="1:18">
      <c r="A250">
        <v>2001807290</v>
      </c>
      <c r="B250">
        <v>8904223818706</v>
      </c>
      <c r="C250">
        <v>1</v>
      </c>
      <c r="D250">
        <v>127</v>
      </c>
      <c r="E250">
        <v>1091117324206</v>
      </c>
      <c r="F250">
        <v>2001807290</v>
      </c>
      <c r="G250">
        <v>0.5</v>
      </c>
      <c r="H250">
        <v>121003</v>
      </c>
      <c r="I250">
        <v>711106</v>
      </c>
      <c r="J250" t="s">
        <v>29</v>
      </c>
      <c r="K250" t="s">
        <v>19</v>
      </c>
      <c r="L250">
        <v>45.4</v>
      </c>
      <c r="M250">
        <v>121003</v>
      </c>
      <c r="N250" t="s">
        <v>29</v>
      </c>
      <c r="O250" t="s">
        <v>21</v>
      </c>
      <c r="P250" t="s">
        <v>28</v>
      </c>
      <c r="Q250">
        <v>135</v>
      </c>
      <c r="R250">
        <v>-89.6</v>
      </c>
    </row>
    <row r="251" spans="1:18">
      <c r="A251">
        <v>2001807290</v>
      </c>
      <c r="B251">
        <v>8904223818850</v>
      </c>
      <c r="C251">
        <v>1</v>
      </c>
      <c r="D251">
        <v>240</v>
      </c>
      <c r="E251">
        <v>1091117324206</v>
      </c>
      <c r="F251">
        <v>2001807290</v>
      </c>
      <c r="G251">
        <v>0.5</v>
      </c>
      <c r="H251">
        <v>121003</v>
      </c>
      <c r="I251">
        <v>711106</v>
      </c>
      <c r="J251" t="s">
        <v>29</v>
      </c>
      <c r="K251" t="s">
        <v>19</v>
      </c>
      <c r="L251">
        <v>45.4</v>
      </c>
      <c r="M251">
        <v>121003</v>
      </c>
      <c r="N251" t="s">
        <v>29</v>
      </c>
      <c r="O251" t="s">
        <v>30</v>
      </c>
      <c r="P251" t="s">
        <v>28</v>
      </c>
      <c r="Q251">
        <v>224.6</v>
      </c>
      <c r="R251">
        <v>-179.2</v>
      </c>
    </row>
    <row r="252" spans="1:18">
      <c r="A252">
        <v>2001807290</v>
      </c>
      <c r="B252">
        <v>8904223818942</v>
      </c>
      <c r="C252">
        <v>1</v>
      </c>
      <c r="D252">
        <v>133</v>
      </c>
      <c r="E252">
        <v>1091117324206</v>
      </c>
      <c r="F252">
        <v>2001807290</v>
      </c>
      <c r="G252">
        <v>0.5</v>
      </c>
      <c r="H252">
        <v>121003</v>
      </c>
      <c r="I252">
        <v>711106</v>
      </c>
      <c r="J252" t="s">
        <v>29</v>
      </c>
      <c r="K252" t="s">
        <v>19</v>
      </c>
      <c r="L252">
        <v>45.4</v>
      </c>
      <c r="M252">
        <v>121003</v>
      </c>
      <c r="N252" t="s">
        <v>29</v>
      </c>
      <c r="O252" t="s">
        <v>21</v>
      </c>
      <c r="P252" t="s">
        <v>28</v>
      </c>
      <c r="Q252">
        <v>135</v>
      </c>
      <c r="R252">
        <v>-89.6</v>
      </c>
    </row>
    <row r="253" spans="1:18">
      <c r="A253">
        <v>2001807241</v>
      </c>
      <c r="B253">
        <v>8904223818706</v>
      </c>
      <c r="C253">
        <v>1</v>
      </c>
      <c r="D253">
        <v>127</v>
      </c>
      <c r="E253">
        <v>1091117324011</v>
      </c>
      <c r="F253">
        <v>2001807241</v>
      </c>
      <c r="G253">
        <v>0.79</v>
      </c>
      <c r="H253">
        <v>121003</v>
      </c>
      <c r="I253">
        <v>341001</v>
      </c>
      <c r="J253" t="s">
        <v>29</v>
      </c>
      <c r="K253" t="s">
        <v>19</v>
      </c>
      <c r="L253">
        <v>90.2</v>
      </c>
      <c r="M253">
        <v>121003</v>
      </c>
      <c r="N253" t="s">
        <v>18</v>
      </c>
      <c r="O253" t="s">
        <v>21</v>
      </c>
      <c r="P253" t="s">
        <v>23</v>
      </c>
      <c r="Q253">
        <v>89.6</v>
      </c>
      <c r="R253">
        <v>0.60000000000000853</v>
      </c>
    </row>
    <row r="254" spans="1:18">
      <c r="A254">
        <v>2001807241</v>
      </c>
      <c r="B254">
        <v>8904223819468</v>
      </c>
      <c r="C254">
        <v>1</v>
      </c>
      <c r="D254">
        <v>240</v>
      </c>
      <c r="E254">
        <v>1091117324011</v>
      </c>
      <c r="F254">
        <v>2001807241</v>
      </c>
      <c r="G254">
        <v>0.79</v>
      </c>
      <c r="H254">
        <v>121003</v>
      </c>
      <c r="I254">
        <v>341001</v>
      </c>
      <c r="J254" t="s">
        <v>29</v>
      </c>
      <c r="K254" t="s">
        <v>19</v>
      </c>
      <c r="L254">
        <v>90.2</v>
      </c>
      <c r="M254">
        <v>121003</v>
      </c>
      <c r="N254" t="s">
        <v>18</v>
      </c>
      <c r="O254" t="s">
        <v>30</v>
      </c>
      <c r="P254" t="s">
        <v>23</v>
      </c>
      <c r="Q254">
        <v>146.19999999999999</v>
      </c>
      <c r="R254">
        <v>-55.999999999999993</v>
      </c>
    </row>
    <row r="255" spans="1:18">
      <c r="A255">
        <v>2001807241</v>
      </c>
      <c r="B255">
        <v>8904223818850</v>
      </c>
      <c r="C255">
        <v>1</v>
      </c>
      <c r="D255">
        <v>240</v>
      </c>
      <c r="E255">
        <v>1091117324011</v>
      </c>
      <c r="F255">
        <v>2001807241</v>
      </c>
      <c r="G255">
        <v>0.79</v>
      </c>
      <c r="H255">
        <v>121003</v>
      </c>
      <c r="I255">
        <v>341001</v>
      </c>
      <c r="J255" t="s">
        <v>29</v>
      </c>
      <c r="K255" t="s">
        <v>19</v>
      </c>
      <c r="L255">
        <v>90.2</v>
      </c>
      <c r="M255">
        <v>121003</v>
      </c>
      <c r="N255" t="s">
        <v>18</v>
      </c>
      <c r="O255" t="s">
        <v>30</v>
      </c>
      <c r="P255" t="s">
        <v>23</v>
      </c>
      <c r="Q255">
        <v>146.19999999999999</v>
      </c>
      <c r="R255">
        <v>-55.999999999999993</v>
      </c>
    </row>
    <row r="256" spans="1:18">
      <c r="A256">
        <v>2001807186</v>
      </c>
      <c r="B256">
        <v>8904223818706</v>
      </c>
      <c r="C256">
        <v>1</v>
      </c>
      <c r="D256">
        <v>127</v>
      </c>
      <c r="E256">
        <v>1091117323812</v>
      </c>
      <c r="F256">
        <v>2001807186</v>
      </c>
      <c r="G256">
        <v>0.5</v>
      </c>
      <c r="H256">
        <v>121003</v>
      </c>
      <c r="I256">
        <v>396001</v>
      </c>
      <c r="J256" t="s">
        <v>29</v>
      </c>
      <c r="K256" t="s">
        <v>19</v>
      </c>
      <c r="L256">
        <v>45.4</v>
      </c>
      <c r="M256">
        <v>121003</v>
      </c>
      <c r="N256" t="s">
        <v>29</v>
      </c>
      <c r="O256" t="s">
        <v>21</v>
      </c>
      <c r="P256" t="s">
        <v>28</v>
      </c>
      <c r="Q256">
        <v>135</v>
      </c>
      <c r="R256">
        <v>-89.6</v>
      </c>
    </row>
    <row r="257" spans="1:18">
      <c r="A257">
        <v>2001807186</v>
      </c>
      <c r="B257">
        <v>8904223818850</v>
      </c>
      <c r="C257">
        <v>1</v>
      </c>
      <c r="D257">
        <v>240</v>
      </c>
      <c r="E257">
        <v>1091117323812</v>
      </c>
      <c r="F257">
        <v>2001807186</v>
      </c>
      <c r="G257">
        <v>0.5</v>
      </c>
      <c r="H257">
        <v>121003</v>
      </c>
      <c r="I257">
        <v>396001</v>
      </c>
      <c r="J257" t="s">
        <v>29</v>
      </c>
      <c r="K257" t="s">
        <v>19</v>
      </c>
      <c r="L257">
        <v>45.4</v>
      </c>
      <c r="M257">
        <v>121003</v>
      </c>
      <c r="N257" t="s">
        <v>29</v>
      </c>
      <c r="O257" t="s">
        <v>30</v>
      </c>
      <c r="P257" t="s">
        <v>28</v>
      </c>
      <c r="Q257">
        <v>224.6</v>
      </c>
      <c r="R257">
        <v>-179.2</v>
      </c>
    </row>
    <row r="258" spans="1:18">
      <c r="A258">
        <v>2001807186</v>
      </c>
      <c r="B258">
        <v>8904223818942</v>
      </c>
      <c r="C258">
        <v>1</v>
      </c>
      <c r="D258">
        <v>133</v>
      </c>
      <c r="E258">
        <v>1091117323812</v>
      </c>
      <c r="F258">
        <v>2001807186</v>
      </c>
      <c r="G258">
        <v>0.5</v>
      </c>
      <c r="H258">
        <v>121003</v>
      </c>
      <c r="I258">
        <v>396001</v>
      </c>
      <c r="J258" t="s">
        <v>29</v>
      </c>
      <c r="K258" t="s">
        <v>19</v>
      </c>
      <c r="L258">
        <v>45.4</v>
      </c>
      <c r="M258">
        <v>121003</v>
      </c>
      <c r="N258" t="s">
        <v>29</v>
      </c>
      <c r="O258" t="s">
        <v>21</v>
      </c>
      <c r="P258" t="s">
        <v>28</v>
      </c>
      <c r="Q258">
        <v>135</v>
      </c>
      <c r="R258">
        <v>-89.6</v>
      </c>
    </row>
    <row r="259" spans="1:18">
      <c r="A259">
        <v>2001807084</v>
      </c>
      <c r="B259">
        <v>8904223818706</v>
      </c>
      <c r="C259">
        <v>1</v>
      </c>
      <c r="D259">
        <v>127</v>
      </c>
      <c r="E259">
        <v>1091117323215</v>
      </c>
      <c r="F259">
        <v>2001807084</v>
      </c>
      <c r="G259">
        <v>0.67</v>
      </c>
      <c r="H259">
        <v>121003</v>
      </c>
      <c r="I259">
        <v>742103</v>
      </c>
      <c r="J259" t="s">
        <v>29</v>
      </c>
      <c r="K259" t="s">
        <v>19</v>
      </c>
      <c r="L259">
        <v>90.2</v>
      </c>
      <c r="M259">
        <v>121003</v>
      </c>
      <c r="N259" t="s">
        <v>29</v>
      </c>
      <c r="O259" t="s">
        <v>21</v>
      </c>
      <c r="P259" t="s">
        <v>23</v>
      </c>
      <c r="Q259">
        <v>135</v>
      </c>
      <c r="R259">
        <v>-44.8</v>
      </c>
    </row>
    <row r="260" spans="1:18">
      <c r="A260">
        <v>2001807084</v>
      </c>
      <c r="B260">
        <v>8904223818850</v>
      </c>
      <c r="C260">
        <v>1</v>
      </c>
      <c r="D260">
        <v>240</v>
      </c>
      <c r="E260">
        <v>1091117323215</v>
      </c>
      <c r="F260">
        <v>2001807084</v>
      </c>
      <c r="G260">
        <v>0.67</v>
      </c>
      <c r="H260">
        <v>121003</v>
      </c>
      <c r="I260">
        <v>742103</v>
      </c>
      <c r="J260" t="s">
        <v>29</v>
      </c>
      <c r="K260" t="s">
        <v>19</v>
      </c>
      <c r="L260">
        <v>90.2</v>
      </c>
      <c r="M260">
        <v>121003</v>
      </c>
      <c r="N260" t="s">
        <v>29</v>
      </c>
      <c r="O260" t="s">
        <v>30</v>
      </c>
      <c r="P260" t="s">
        <v>23</v>
      </c>
      <c r="Q260">
        <v>224.6</v>
      </c>
      <c r="R260">
        <v>-134.4</v>
      </c>
    </row>
    <row r="261" spans="1:18">
      <c r="A261">
        <v>2001807084</v>
      </c>
      <c r="B261">
        <v>8904223818942</v>
      </c>
      <c r="C261">
        <v>1</v>
      </c>
      <c r="D261">
        <v>133</v>
      </c>
      <c r="E261">
        <v>1091117323215</v>
      </c>
      <c r="F261">
        <v>2001807084</v>
      </c>
      <c r="G261">
        <v>0.67</v>
      </c>
      <c r="H261">
        <v>121003</v>
      </c>
      <c r="I261">
        <v>742103</v>
      </c>
      <c r="J261" t="s">
        <v>29</v>
      </c>
      <c r="K261" t="s">
        <v>19</v>
      </c>
      <c r="L261">
        <v>90.2</v>
      </c>
      <c r="M261">
        <v>121003</v>
      </c>
      <c r="N261" t="s">
        <v>29</v>
      </c>
      <c r="O261" t="s">
        <v>21</v>
      </c>
      <c r="P261" t="s">
        <v>23</v>
      </c>
      <c r="Q261">
        <v>135</v>
      </c>
      <c r="R261">
        <v>-44.8</v>
      </c>
    </row>
    <row r="262" spans="1:18">
      <c r="A262">
        <v>2001807004</v>
      </c>
      <c r="B262">
        <v>8904223818706</v>
      </c>
      <c r="C262">
        <v>1</v>
      </c>
      <c r="D262">
        <v>127</v>
      </c>
      <c r="E262">
        <v>1091117229290</v>
      </c>
      <c r="F262">
        <v>2001807004</v>
      </c>
      <c r="G262">
        <v>0.68</v>
      </c>
      <c r="H262">
        <v>121003</v>
      </c>
      <c r="I262">
        <v>410206</v>
      </c>
      <c r="J262" t="s">
        <v>29</v>
      </c>
      <c r="K262" t="s">
        <v>19</v>
      </c>
      <c r="L262">
        <v>90.2</v>
      </c>
      <c r="M262">
        <v>121003</v>
      </c>
      <c r="N262" t="s">
        <v>29</v>
      </c>
      <c r="O262" t="s">
        <v>21</v>
      </c>
      <c r="P262" t="s">
        <v>23</v>
      </c>
      <c r="Q262">
        <v>135</v>
      </c>
      <c r="R262">
        <v>-44.8</v>
      </c>
    </row>
    <row r="263" spans="1:18">
      <c r="A263">
        <v>2001807004</v>
      </c>
      <c r="B263">
        <v>8904223818850</v>
      </c>
      <c r="C263">
        <v>1</v>
      </c>
      <c r="D263">
        <v>240</v>
      </c>
      <c r="E263">
        <v>1091117229290</v>
      </c>
      <c r="F263">
        <v>2001807004</v>
      </c>
      <c r="G263">
        <v>0.68</v>
      </c>
      <c r="H263">
        <v>121003</v>
      </c>
      <c r="I263">
        <v>410206</v>
      </c>
      <c r="J263" t="s">
        <v>29</v>
      </c>
      <c r="K263" t="s">
        <v>19</v>
      </c>
      <c r="L263">
        <v>90.2</v>
      </c>
      <c r="M263">
        <v>121003</v>
      </c>
      <c r="N263" t="s">
        <v>29</v>
      </c>
      <c r="O263" t="s">
        <v>30</v>
      </c>
      <c r="P263" t="s">
        <v>23</v>
      </c>
      <c r="Q263">
        <v>224.6</v>
      </c>
      <c r="R263">
        <v>-134.4</v>
      </c>
    </row>
    <row r="264" spans="1:18">
      <c r="A264">
        <v>2001807004</v>
      </c>
      <c r="B264">
        <v>8904223818942</v>
      </c>
      <c r="C264">
        <v>1</v>
      </c>
      <c r="D264">
        <v>133</v>
      </c>
      <c r="E264">
        <v>1091117229290</v>
      </c>
      <c r="F264">
        <v>2001807004</v>
      </c>
      <c r="G264">
        <v>0.68</v>
      </c>
      <c r="H264">
        <v>121003</v>
      </c>
      <c r="I264">
        <v>410206</v>
      </c>
      <c r="J264" t="s">
        <v>29</v>
      </c>
      <c r="K264" t="s">
        <v>19</v>
      </c>
      <c r="L264">
        <v>90.2</v>
      </c>
      <c r="M264">
        <v>121003</v>
      </c>
      <c r="N264" t="s">
        <v>29</v>
      </c>
      <c r="O264" t="s">
        <v>21</v>
      </c>
      <c r="P264" t="s">
        <v>23</v>
      </c>
      <c r="Q264">
        <v>135</v>
      </c>
      <c r="R264">
        <v>-44.8</v>
      </c>
    </row>
    <row r="265" spans="1:18">
      <c r="A265">
        <v>2001806968</v>
      </c>
      <c r="B265">
        <v>8904223818706</v>
      </c>
      <c r="C265">
        <v>1</v>
      </c>
      <c r="D265">
        <v>127</v>
      </c>
      <c r="E265">
        <v>1091117229183</v>
      </c>
      <c r="F265">
        <v>2001806968</v>
      </c>
      <c r="G265">
        <v>0.68</v>
      </c>
      <c r="H265">
        <v>121003</v>
      </c>
      <c r="I265">
        <v>305801</v>
      </c>
      <c r="J265" t="s">
        <v>29</v>
      </c>
      <c r="K265" t="s">
        <v>19</v>
      </c>
      <c r="L265">
        <v>90.2</v>
      </c>
      <c r="M265">
        <v>121003</v>
      </c>
      <c r="N265" t="s">
        <v>18</v>
      </c>
      <c r="O265" t="s">
        <v>21</v>
      </c>
      <c r="P265" t="s">
        <v>23</v>
      </c>
      <c r="Q265">
        <v>89.6</v>
      </c>
      <c r="R265">
        <v>0.60000000000000853</v>
      </c>
    </row>
    <row r="266" spans="1:18">
      <c r="A266">
        <v>2001806968</v>
      </c>
      <c r="B266">
        <v>8904223818850</v>
      </c>
      <c r="C266">
        <v>1</v>
      </c>
      <c r="D266">
        <v>240</v>
      </c>
      <c r="E266">
        <v>1091117229183</v>
      </c>
      <c r="F266">
        <v>2001806968</v>
      </c>
      <c r="G266">
        <v>0.68</v>
      </c>
      <c r="H266">
        <v>121003</v>
      </c>
      <c r="I266">
        <v>305801</v>
      </c>
      <c r="J266" t="s">
        <v>29</v>
      </c>
      <c r="K266" t="s">
        <v>19</v>
      </c>
      <c r="L266">
        <v>90.2</v>
      </c>
      <c r="M266">
        <v>121003</v>
      </c>
      <c r="N266" t="s">
        <v>18</v>
      </c>
      <c r="O266" t="s">
        <v>30</v>
      </c>
      <c r="P266" t="s">
        <v>23</v>
      </c>
      <c r="Q266">
        <v>146.19999999999999</v>
      </c>
      <c r="R266">
        <v>-55.999999999999993</v>
      </c>
    </row>
    <row r="267" spans="1:18">
      <c r="A267">
        <v>2001806968</v>
      </c>
      <c r="B267">
        <v>8904223818942</v>
      </c>
      <c r="C267">
        <v>1</v>
      </c>
      <c r="D267">
        <v>133</v>
      </c>
      <c r="E267">
        <v>1091117229183</v>
      </c>
      <c r="F267">
        <v>2001806968</v>
      </c>
      <c r="G267">
        <v>0.68</v>
      </c>
      <c r="H267">
        <v>121003</v>
      </c>
      <c r="I267">
        <v>305801</v>
      </c>
      <c r="J267" t="s">
        <v>29</v>
      </c>
      <c r="K267" t="s">
        <v>19</v>
      </c>
      <c r="L267">
        <v>90.2</v>
      </c>
      <c r="M267">
        <v>121003</v>
      </c>
      <c r="N267" t="s">
        <v>18</v>
      </c>
      <c r="O267" t="s">
        <v>21</v>
      </c>
      <c r="P267" t="s">
        <v>23</v>
      </c>
      <c r="Q267">
        <v>89.6</v>
      </c>
      <c r="R267">
        <v>0.60000000000000853</v>
      </c>
    </row>
    <row r="268" spans="1:18">
      <c r="A268">
        <v>2001806828</v>
      </c>
      <c r="B268">
        <v>8904223818706</v>
      </c>
      <c r="C268">
        <v>1</v>
      </c>
      <c r="D268">
        <v>127</v>
      </c>
      <c r="E268">
        <v>1091117228192</v>
      </c>
      <c r="F268">
        <v>2001806828</v>
      </c>
      <c r="G268">
        <v>0.69</v>
      </c>
      <c r="H268">
        <v>121003</v>
      </c>
      <c r="I268">
        <v>331022</v>
      </c>
      <c r="J268" t="s">
        <v>29</v>
      </c>
      <c r="K268" t="s">
        <v>19</v>
      </c>
      <c r="L268">
        <v>90.2</v>
      </c>
      <c r="M268">
        <v>121003</v>
      </c>
      <c r="N268" t="s">
        <v>18</v>
      </c>
      <c r="O268" t="s">
        <v>21</v>
      </c>
      <c r="P268" t="s">
        <v>23</v>
      </c>
      <c r="Q268">
        <v>89.6</v>
      </c>
      <c r="R268">
        <v>0.60000000000000853</v>
      </c>
    </row>
    <row r="269" spans="1:18">
      <c r="A269">
        <v>2001806828</v>
      </c>
      <c r="B269">
        <v>8904223818850</v>
      </c>
      <c r="C269">
        <v>1</v>
      </c>
      <c r="D269">
        <v>240</v>
      </c>
      <c r="E269">
        <v>1091117228192</v>
      </c>
      <c r="F269">
        <v>2001806828</v>
      </c>
      <c r="G269">
        <v>0.69</v>
      </c>
      <c r="H269">
        <v>121003</v>
      </c>
      <c r="I269">
        <v>331022</v>
      </c>
      <c r="J269" t="s">
        <v>29</v>
      </c>
      <c r="K269" t="s">
        <v>19</v>
      </c>
      <c r="L269">
        <v>90.2</v>
      </c>
      <c r="M269">
        <v>121003</v>
      </c>
      <c r="N269" t="s">
        <v>18</v>
      </c>
      <c r="O269" t="s">
        <v>30</v>
      </c>
      <c r="P269" t="s">
        <v>23</v>
      </c>
      <c r="Q269">
        <v>146.19999999999999</v>
      </c>
      <c r="R269">
        <v>-55.999999999999993</v>
      </c>
    </row>
    <row r="270" spans="1:18">
      <c r="A270">
        <v>2001806828</v>
      </c>
      <c r="B270">
        <v>8904223818942</v>
      </c>
      <c r="C270">
        <v>1</v>
      </c>
      <c r="D270">
        <v>133</v>
      </c>
      <c r="E270">
        <v>1091117228192</v>
      </c>
      <c r="F270">
        <v>2001806828</v>
      </c>
      <c r="G270">
        <v>0.69</v>
      </c>
      <c r="H270">
        <v>121003</v>
      </c>
      <c r="I270">
        <v>331022</v>
      </c>
      <c r="J270" t="s">
        <v>29</v>
      </c>
      <c r="K270" t="s">
        <v>19</v>
      </c>
      <c r="L270">
        <v>90.2</v>
      </c>
      <c r="M270">
        <v>121003</v>
      </c>
      <c r="N270" t="s">
        <v>18</v>
      </c>
      <c r="O270" t="s">
        <v>21</v>
      </c>
      <c r="P270" t="s">
        <v>23</v>
      </c>
      <c r="Q270">
        <v>89.6</v>
      </c>
      <c r="R270">
        <v>0.60000000000000853</v>
      </c>
    </row>
    <row r="271" spans="1:18">
      <c r="A271">
        <v>2001806823</v>
      </c>
      <c r="B271">
        <v>8904223818706</v>
      </c>
      <c r="C271">
        <v>1</v>
      </c>
      <c r="D271">
        <v>127</v>
      </c>
      <c r="E271">
        <v>1091117228133</v>
      </c>
      <c r="F271">
        <v>2001806823</v>
      </c>
      <c r="G271">
        <v>0.59</v>
      </c>
      <c r="H271">
        <v>121003</v>
      </c>
      <c r="I271">
        <v>314001</v>
      </c>
      <c r="J271" t="s">
        <v>29</v>
      </c>
      <c r="K271" t="s">
        <v>19</v>
      </c>
      <c r="L271">
        <v>90.2</v>
      </c>
      <c r="M271">
        <v>121003</v>
      </c>
      <c r="N271" t="s">
        <v>18</v>
      </c>
      <c r="O271" t="s">
        <v>21</v>
      </c>
      <c r="P271" t="s">
        <v>23</v>
      </c>
      <c r="Q271">
        <v>89.6</v>
      </c>
      <c r="R271">
        <v>0.60000000000000853</v>
      </c>
    </row>
    <row r="272" spans="1:18">
      <c r="A272">
        <v>2001806776</v>
      </c>
      <c r="B272">
        <v>8904223818706</v>
      </c>
      <c r="C272">
        <v>1</v>
      </c>
      <c r="D272">
        <v>127</v>
      </c>
      <c r="E272">
        <v>1091117227573</v>
      </c>
      <c r="F272">
        <v>2001806776</v>
      </c>
      <c r="G272">
        <v>2.86</v>
      </c>
      <c r="H272">
        <v>121003</v>
      </c>
      <c r="I272">
        <v>226004</v>
      </c>
      <c r="J272" t="s">
        <v>18</v>
      </c>
      <c r="K272" t="s">
        <v>19</v>
      </c>
      <c r="L272">
        <v>174.5</v>
      </c>
      <c r="M272">
        <v>121003</v>
      </c>
      <c r="N272" t="s">
        <v>18</v>
      </c>
      <c r="O272" t="s">
        <v>21</v>
      </c>
      <c r="P272" t="s">
        <v>32</v>
      </c>
      <c r="Q272">
        <v>89.6</v>
      </c>
      <c r="R272">
        <v>84.9</v>
      </c>
    </row>
    <row r="273" spans="1:18">
      <c r="A273">
        <v>2001806776</v>
      </c>
      <c r="B273">
        <v>8904223818638</v>
      </c>
      <c r="C273">
        <v>2</v>
      </c>
      <c r="D273">
        <v>137</v>
      </c>
      <c r="E273">
        <v>1091117227573</v>
      </c>
      <c r="F273">
        <v>2001806776</v>
      </c>
      <c r="G273">
        <v>2.86</v>
      </c>
      <c r="H273">
        <v>121003</v>
      </c>
      <c r="I273">
        <v>226004</v>
      </c>
      <c r="J273" t="s">
        <v>18</v>
      </c>
      <c r="K273" t="s">
        <v>19</v>
      </c>
      <c r="L273">
        <v>174.5</v>
      </c>
      <c r="M273">
        <v>121003</v>
      </c>
      <c r="N273" t="s">
        <v>18</v>
      </c>
      <c r="O273" t="s">
        <v>21</v>
      </c>
      <c r="P273" t="s">
        <v>32</v>
      </c>
      <c r="Q273">
        <v>89.6</v>
      </c>
      <c r="R273">
        <v>84.9</v>
      </c>
    </row>
    <row r="274" spans="1:18">
      <c r="A274">
        <v>2001806776</v>
      </c>
      <c r="B274">
        <v>8904223819505</v>
      </c>
      <c r="C274">
        <v>1</v>
      </c>
      <c r="D274">
        <v>210</v>
      </c>
      <c r="E274">
        <v>1091117227573</v>
      </c>
      <c r="F274">
        <v>2001806776</v>
      </c>
      <c r="G274">
        <v>2.86</v>
      </c>
      <c r="H274">
        <v>121003</v>
      </c>
      <c r="I274">
        <v>226004</v>
      </c>
      <c r="J274" t="s">
        <v>18</v>
      </c>
      <c r="K274" t="s">
        <v>19</v>
      </c>
      <c r="L274">
        <v>174.5</v>
      </c>
      <c r="M274">
        <v>121003</v>
      </c>
      <c r="N274" t="s">
        <v>18</v>
      </c>
      <c r="O274" t="s">
        <v>30</v>
      </c>
      <c r="P274" t="s">
        <v>32</v>
      </c>
      <c r="Q274">
        <v>146.19999999999999</v>
      </c>
      <c r="R274">
        <v>28.300000000000011</v>
      </c>
    </row>
    <row r="275" spans="1:18">
      <c r="A275">
        <v>2001806735</v>
      </c>
      <c r="B275">
        <v>8904223818706</v>
      </c>
      <c r="C275">
        <v>1</v>
      </c>
      <c r="D275">
        <v>127</v>
      </c>
      <c r="E275">
        <v>1091117226711</v>
      </c>
      <c r="F275">
        <v>2001806735</v>
      </c>
      <c r="G275">
        <v>0.69</v>
      </c>
      <c r="H275">
        <v>121003</v>
      </c>
      <c r="I275">
        <v>721636</v>
      </c>
      <c r="J275" t="s">
        <v>29</v>
      </c>
      <c r="K275" t="s">
        <v>19</v>
      </c>
      <c r="L275">
        <v>90.2</v>
      </c>
      <c r="M275">
        <v>121003</v>
      </c>
      <c r="N275" t="s">
        <v>29</v>
      </c>
      <c r="O275" t="s">
        <v>21</v>
      </c>
      <c r="P275" t="s">
        <v>23</v>
      </c>
      <c r="Q275">
        <v>135</v>
      </c>
      <c r="R275">
        <v>-44.8</v>
      </c>
    </row>
    <row r="276" spans="1:18">
      <c r="A276">
        <v>2001806735</v>
      </c>
      <c r="B276">
        <v>8904223818850</v>
      </c>
      <c r="C276">
        <v>1</v>
      </c>
      <c r="D276">
        <v>240</v>
      </c>
      <c r="E276">
        <v>1091117226711</v>
      </c>
      <c r="F276">
        <v>2001806735</v>
      </c>
      <c r="G276">
        <v>0.69</v>
      </c>
      <c r="H276">
        <v>121003</v>
      </c>
      <c r="I276">
        <v>721636</v>
      </c>
      <c r="J276" t="s">
        <v>29</v>
      </c>
      <c r="K276" t="s">
        <v>19</v>
      </c>
      <c r="L276">
        <v>90.2</v>
      </c>
      <c r="M276">
        <v>121003</v>
      </c>
      <c r="N276" t="s">
        <v>29</v>
      </c>
      <c r="O276" t="s">
        <v>30</v>
      </c>
      <c r="P276" t="s">
        <v>23</v>
      </c>
      <c r="Q276">
        <v>224.6</v>
      </c>
      <c r="R276">
        <v>-134.4</v>
      </c>
    </row>
    <row r="277" spans="1:18">
      <c r="A277">
        <v>2001806735</v>
      </c>
      <c r="B277">
        <v>8904223818942</v>
      </c>
      <c r="C277">
        <v>1</v>
      </c>
      <c r="D277">
        <v>133</v>
      </c>
      <c r="E277">
        <v>1091117226711</v>
      </c>
      <c r="F277">
        <v>2001806735</v>
      </c>
      <c r="G277">
        <v>0.69</v>
      </c>
      <c r="H277">
        <v>121003</v>
      </c>
      <c r="I277">
        <v>721636</v>
      </c>
      <c r="J277" t="s">
        <v>29</v>
      </c>
      <c r="K277" t="s">
        <v>19</v>
      </c>
      <c r="L277">
        <v>90.2</v>
      </c>
      <c r="M277">
        <v>121003</v>
      </c>
      <c r="N277" t="s">
        <v>29</v>
      </c>
      <c r="O277" t="s">
        <v>21</v>
      </c>
      <c r="P277" t="s">
        <v>23</v>
      </c>
      <c r="Q277">
        <v>135</v>
      </c>
      <c r="R277">
        <v>-44.8</v>
      </c>
    </row>
    <row r="278" spans="1:18">
      <c r="A278">
        <v>2001806726</v>
      </c>
      <c r="B278">
        <v>8904223818706</v>
      </c>
      <c r="C278">
        <v>1</v>
      </c>
      <c r="D278">
        <v>127</v>
      </c>
      <c r="E278">
        <v>1091117226910</v>
      </c>
      <c r="F278">
        <v>2001806726</v>
      </c>
      <c r="G278">
        <v>0.68</v>
      </c>
      <c r="H278">
        <v>121003</v>
      </c>
      <c r="I278">
        <v>831002</v>
      </c>
      <c r="J278" t="s">
        <v>29</v>
      </c>
      <c r="K278" t="s">
        <v>19</v>
      </c>
      <c r="L278">
        <v>90.2</v>
      </c>
      <c r="M278">
        <v>121003</v>
      </c>
      <c r="N278" t="s">
        <v>29</v>
      </c>
      <c r="O278" t="s">
        <v>21</v>
      </c>
      <c r="P278" t="s">
        <v>23</v>
      </c>
      <c r="Q278">
        <v>135</v>
      </c>
      <c r="R278">
        <v>-44.8</v>
      </c>
    </row>
    <row r="279" spans="1:18">
      <c r="A279">
        <v>2001806726</v>
      </c>
      <c r="B279">
        <v>8904223818850</v>
      </c>
      <c r="C279">
        <v>1</v>
      </c>
      <c r="D279">
        <v>240</v>
      </c>
      <c r="E279">
        <v>1091117226910</v>
      </c>
      <c r="F279">
        <v>2001806726</v>
      </c>
      <c r="G279">
        <v>0.68</v>
      </c>
      <c r="H279">
        <v>121003</v>
      </c>
      <c r="I279">
        <v>831002</v>
      </c>
      <c r="J279" t="s">
        <v>29</v>
      </c>
      <c r="K279" t="s">
        <v>19</v>
      </c>
      <c r="L279">
        <v>90.2</v>
      </c>
      <c r="M279">
        <v>121003</v>
      </c>
      <c r="N279" t="s">
        <v>29</v>
      </c>
      <c r="O279" t="s">
        <v>30</v>
      </c>
      <c r="P279" t="s">
        <v>23</v>
      </c>
      <c r="Q279">
        <v>224.6</v>
      </c>
      <c r="R279">
        <v>-134.4</v>
      </c>
    </row>
    <row r="280" spans="1:18">
      <c r="A280">
        <v>2001806726</v>
      </c>
      <c r="B280">
        <v>8904223818942</v>
      </c>
      <c r="C280">
        <v>1</v>
      </c>
      <c r="D280">
        <v>133</v>
      </c>
      <c r="E280">
        <v>1091117226910</v>
      </c>
      <c r="F280">
        <v>2001806726</v>
      </c>
      <c r="G280">
        <v>0.68</v>
      </c>
      <c r="H280">
        <v>121003</v>
      </c>
      <c r="I280">
        <v>831002</v>
      </c>
      <c r="J280" t="s">
        <v>29</v>
      </c>
      <c r="K280" t="s">
        <v>19</v>
      </c>
      <c r="L280">
        <v>90.2</v>
      </c>
      <c r="M280">
        <v>121003</v>
      </c>
      <c r="N280" t="s">
        <v>29</v>
      </c>
      <c r="O280" t="s">
        <v>21</v>
      </c>
      <c r="P280" t="s">
        <v>23</v>
      </c>
      <c r="Q280">
        <v>135</v>
      </c>
      <c r="R280">
        <v>-44.8</v>
      </c>
    </row>
    <row r="281" spans="1:18">
      <c r="A281">
        <v>2001806652</v>
      </c>
      <c r="B281">
        <v>8904223818706</v>
      </c>
      <c r="C281">
        <v>1</v>
      </c>
      <c r="D281">
        <v>127</v>
      </c>
      <c r="E281">
        <v>1091117226221</v>
      </c>
      <c r="F281">
        <v>2001806652</v>
      </c>
      <c r="G281">
        <v>0.69</v>
      </c>
      <c r="H281">
        <v>121003</v>
      </c>
      <c r="I281">
        <v>403401</v>
      </c>
      <c r="J281" t="s">
        <v>29</v>
      </c>
      <c r="K281" t="s">
        <v>19</v>
      </c>
      <c r="L281">
        <v>90.2</v>
      </c>
      <c r="M281">
        <v>121003</v>
      </c>
      <c r="N281" t="s">
        <v>29</v>
      </c>
      <c r="O281" t="s">
        <v>21</v>
      </c>
      <c r="P281" t="s">
        <v>23</v>
      </c>
      <c r="Q281">
        <v>135</v>
      </c>
      <c r="R281">
        <v>-44.8</v>
      </c>
    </row>
    <row r="282" spans="1:18">
      <c r="A282">
        <v>2001806652</v>
      </c>
      <c r="B282">
        <v>8904223818850</v>
      </c>
      <c r="C282">
        <v>1</v>
      </c>
      <c r="D282">
        <v>240</v>
      </c>
      <c r="E282">
        <v>1091117226221</v>
      </c>
      <c r="F282">
        <v>2001806652</v>
      </c>
      <c r="G282">
        <v>0.69</v>
      </c>
      <c r="H282">
        <v>121003</v>
      </c>
      <c r="I282">
        <v>403401</v>
      </c>
      <c r="J282" t="s">
        <v>29</v>
      </c>
      <c r="K282" t="s">
        <v>19</v>
      </c>
      <c r="L282">
        <v>90.2</v>
      </c>
      <c r="M282">
        <v>121003</v>
      </c>
      <c r="N282" t="s">
        <v>29</v>
      </c>
      <c r="O282" t="s">
        <v>30</v>
      </c>
      <c r="P282" t="s">
        <v>23</v>
      </c>
      <c r="Q282">
        <v>224.6</v>
      </c>
      <c r="R282">
        <v>-134.4</v>
      </c>
    </row>
    <row r="283" spans="1:18">
      <c r="A283">
        <v>2001806652</v>
      </c>
      <c r="B283">
        <v>8904223818942</v>
      </c>
      <c r="C283">
        <v>1</v>
      </c>
      <c r="D283">
        <v>133</v>
      </c>
      <c r="E283">
        <v>1091117226221</v>
      </c>
      <c r="F283">
        <v>2001806652</v>
      </c>
      <c r="G283">
        <v>0.69</v>
      </c>
      <c r="H283">
        <v>121003</v>
      </c>
      <c r="I283">
        <v>403401</v>
      </c>
      <c r="J283" t="s">
        <v>29</v>
      </c>
      <c r="K283" t="s">
        <v>19</v>
      </c>
      <c r="L283">
        <v>90.2</v>
      </c>
      <c r="M283">
        <v>121003</v>
      </c>
      <c r="N283" t="s">
        <v>29</v>
      </c>
      <c r="O283" t="s">
        <v>21</v>
      </c>
      <c r="P283" t="s">
        <v>23</v>
      </c>
      <c r="Q283">
        <v>135</v>
      </c>
      <c r="R283">
        <v>-44.8</v>
      </c>
    </row>
    <row r="284" spans="1:18">
      <c r="A284">
        <v>2001806575</v>
      </c>
      <c r="B284">
        <v>8904223818706</v>
      </c>
      <c r="C284">
        <v>1</v>
      </c>
      <c r="D284">
        <v>127</v>
      </c>
      <c r="E284">
        <v>1091117225016</v>
      </c>
      <c r="F284">
        <v>2001806575</v>
      </c>
      <c r="G284">
        <v>0.68</v>
      </c>
      <c r="H284">
        <v>121003</v>
      </c>
      <c r="I284">
        <v>248001</v>
      </c>
      <c r="J284" t="s">
        <v>18</v>
      </c>
      <c r="K284" t="s">
        <v>19</v>
      </c>
      <c r="L284">
        <v>61.3</v>
      </c>
      <c r="M284">
        <v>121003</v>
      </c>
      <c r="N284" t="s">
        <v>18</v>
      </c>
      <c r="O284" t="s">
        <v>21</v>
      </c>
      <c r="P284" t="s">
        <v>23</v>
      </c>
      <c r="Q284">
        <v>89.6</v>
      </c>
      <c r="R284">
        <v>-28.3</v>
      </c>
    </row>
    <row r="285" spans="1:18">
      <c r="A285">
        <v>2001806575</v>
      </c>
      <c r="B285">
        <v>8904223818706</v>
      </c>
      <c r="C285">
        <v>1</v>
      </c>
      <c r="D285">
        <v>127</v>
      </c>
      <c r="E285">
        <v>1091117225016</v>
      </c>
      <c r="F285">
        <v>2001806575</v>
      </c>
      <c r="G285">
        <v>0.68</v>
      </c>
      <c r="H285">
        <v>121003</v>
      </c>
      <c r="I285">
        <v>248001</v>
      </c>
      <c r="J285" t="s">
        <v>18</v>
      </c>
      <c r="K285" t="s">
        <v>19</v>
      </c>
      <c r="L285">
        <v>61.3</v>
      </c>
      <c r="M285">
        <v>121003</v>
      </c>
      <c r="N285" t="s">
        <v>18</v>
      </c>
      <c r="O285" t="s">
        <v>21</v>
      </c>
      <c r="P285" t="s">
        <v>23</v>
      </c>
      <c r="Q285">
        <v>89.6</v>
      </c>
      <c r="R285">
        <v>-28.3</v>
      </c>
    </row>
    <row r="286" spans="1:18">
      <c r="A286">
        <v>2001806575</v>
      </c>
      <c r="B286">
        <v>8904223818850</v>
      </c>
      <c r="C286">
        <v>1</v>
      </c>
      <c r="D286">
        <v>240</v>
      </c>
      <c r="E286">
        <v>1091117225016</v>
      </c>
      <c r="F286">
        <v>2001806575</v>
      </c>
      <c r="G286">
        <v>0.68</v>
      </c>
      <c r="H286">
        <v>121003</v>
      </c>
      <c r="I286">
        <v>248001</v>
      </c>
      <c r="J286" t="s">
        <v>18</v>
      </c>
      <c r="K286" t="s">
        <v>19</v>
      </c>
      <c r="L286">
        <v>61.3</v>
      </c>
      <c r="M286">
        <v>121003</v>
      </c>
      <c r="N286" t="s">
        <v>18</v>
      </c>
      <c r="O286" t="s">
        <v>30</v>
      </c>
      <c r="P286" t="s">
        <v>23</v>
      </c>
      <c r="Q286">
        <v>146.19999999999999</v>
      </c>
      <c r="R286">
        <v>-84.899999999999991</v>
      </c>
    </row>
    <row r="287" spans="1:18">
      <c r="A287">
        <v>2001806575</v>
      </c>
      <c r="B287">
        <v>8904223818850</v>
      </c>
      <c r="C287">
        <v>1</v>
      </c>
      <c r="D287">
        <v>240</v>
      </c>
      <c r="E287">
        <v>1091117225016</v>
      </c>
      <c r="F287">
        <v>2001806575</v>
      </c>
      <c r="G287">
        <v>0.68</v>
      </c>
      <c r="H287">
        <v>121003</v>
      </c>
      <c r="I287">
        <v>248001</v>
      </c>
      <c r="J287" t="s">
        <v>18</v>
      </c>
      <c r="K287" t="s">
        <v>19</v>
      </c>
      <c r="L287">
        <v>61.3</v>
      </c>
      <c r="M287">
        <v>121003</v>
      </c>
      <c r="N287" t="s">
        <v>18</v>
      </c>
      <c r="O287" t="s">
        <v>30</v>
      </c>
      <c r="P287" t="s">
        <v>23</v>
      </c>
      <c r="Q287">
        <v>146.19999999999999</v>
      </c>
      <c r="R287">
        <v>-84.899999999999991</v>
      </c>
    </row>
    <row r="288" spans="1:18">
      <c r="A288">
        <v>2001806575</v>
      </c>
      <c r="B288">
        <v>8904223818942</v>
      </c>
      <c r="C288">
        <v>1</v>
      </c>
      <c r="D288">
        <v>133</v>
      </c>
      <c r="E288">
        <v>1091117225016</v>
      </c>
      <c r="F288">
        <v>2001806575</v>
      </c>
      <c r="G288">
        <v>0.68</v>
      </c>
      <c r="H288">
        <v>121003</v>
      </c>
      <c r="I288">
        <v>248001</v>
      </c>
      <c r="J288" t="s">
        <v>18</v>
      </c>
      <c r="K288" t="s">
        <v>19</v>
      </c>
      <c r="L288">
        <v>61.3</v>
      </c>
      <c r="M288">
        <v>121003</v>
      </c>
      <c r="N288" t="s">
        <v>18</v>
      </c>
      <c r="O288" t="s">
        <v>21</v>
      </c>
      <c r="P288" t="s">
        <v>23</v>
      </c>
      <c r="Q288">
        <v>89.6</v>
      </c>
      <c r="R288">
        <v>-28.3</v>
      </c>
    </row>
    <row r="289" spans="1:18">
      <c r="A289">
        <v>2001806575</v>
      </c>
      <c r="B289">
        <v>8904223818942</v>
      </c>
      <c r="C289">
        <v>1</v>
      </c>
      <c r="D289">
        <v>133</v>
      </c>
      <c r="E289">
        <v>1091117225016</v>
      </c>
      <c r="F289">
        <v>2001806575</v>
      </c>
      <c r="G289">
        <v>0.68</v>
      </c>
      <c r="H289">
        <v>121003</v>
      </c>
      <c r="I289">
        <v>248001</v>
      </c>
      <c r="J289" t="s">
        <v>18</v>
      </c>
      <c r="K289" t="s">
        <v>19</v>
      </c>
      <c r="L289">
        <v>61.3</v>
      </c>
      <c r="M289">
        <v>121003</v>
      </c>
      <c r="N289" t="s">
        <v>18</v>
      </c>
      <c r="O289" t="s">
        <v>21</v>
      </c>
      <c r="P289" t="s">
        <v>23</v>
      </c>
      <c r="Q289">
        <v>89.6</v>
      </c>
      <c r="R289">
        <v>-28.3</v>
      </c>
    </row>
    <row r="290" spans="1:18">
      <c r="A290">
        <v>2001806801</v>
      </c>
      <c r="B290">
        <v>8904223818850</v>
      </c>
      <c r="C290">
        <v>1</v>
      </c>
      <c r="D290">
        <v>240</v>
      </c>
      <c r="E290">
        <v>1091117227816</v>
      </c>
      <c r="F290">
        <v>2001806801</v>
      </c>
      <c r="G290">
        <v>1.35</v>
      </c>
      <c r="H290">
        <v>121003</v>
      </c>
      <c r="I290">
        <v>248001</v>
      </c>
      <c r="J290" t="s">
        <v>18</v>
      </c>
      <c r="K290" t="s">
        <v>19</v>
      </c>
      <c r="L290">
        <v>89.6</v>
      </c>
      <c r="M290">
        <v>121003</v>
      </c>
      <c r="N290" t="s">
        <v>18</v>
      </c>
      <c r="O290" t="s">
        <v>30</v>
      </c>
      <c r="P290" t="s">
        <v>21</v>
      </c>
      <c r="Q290">
        <v>146.19999999999999</v>
      </c>
      <c r="R290">
        <v>-56.599999999999987</v>
      </c>
    </row>
    <row r="291" spans="1:18">
      <c r="A291">
        <v>2001806801</v>
      </c>
      <c r="B291">
        <v>8904223818850</v>
      </c>
      <c r="C291">
        <v>1</v>
      </c>
      <c r="D291">
        <v>240</v>
      </c>
      <c r="E291">
        <v>1091117227816</v>
      </c>
      <c r="F291">
        <v>2001806801</v>
      </c>
      <c r="G291">
        <v>1.35</v>
      </c>
      <c r="H291">
        <v>121003</v>
      </c>
      <c r="I291">
        <v>248001</v>
      </c>
      <c r="J291" t="s">
        <v>18</v>
      </c>
      <c r="K291" t="s">
        <v>19</v>
      </c>
      <c r="L291">
        <v>89.6</v>
      </c>
      <c r="M291">
        <v>121003</v>
      </c>
      <c r="N291" t="s">
        <v>18</v>
      </c>
      <c r="O291" t="s">
        <v>30</v>
      </c>
      <c r="P291" t="s">
        <v>21</v>
      </c>
      <c r="Q291">
        <v>146.19999999999999</v>
      </c>
      <c r="R291">
        <v>-56.599999999999987</v>
      </c>
    </row>
    <row r="292" spans="1:18">
      <c r="A292">
        <v>2001806801</v>
      </c>
      <c r="B292">
        <v>8904223818683</v>
      </c>
      <c r="C292">
        <v>1</v>
      </c>
      <c r="D292">
        <v>121</v>
      </c>
      <c r="E292">
        <v>1091117227816</v>
      </c>
      <c r="F292">
        <v>2001806801</v>
      </c>
      <c r="G292">
        <v>1.35</v>
      </c>
      <c r="H292">
        <v>121003</v>
      </c>
      <c r="I292">
        <v>248001</v>
      </c>
      <c r="J292" t="s">
        <v>18</v>
      </c>
      <c r="K292" t="s">
        <v>19</v>
      </c>
      <c r="L292">
        <v>89.6</v>
      </c>
      <c r="M292">
        <v>121003</v>
      </c>
      <c r="N292" t="s">
        <v>18</v>
      </c>
      <c r="O292" t="s">
        <v>21</v>
      </c>
      <c r="P292" t="s">
        <v>21</v>
      </c>
      <c r="Q292">
        <v>89.6</v>
      </c>
      <c r="R292">
        <v>0</v>
      </c>
    </row>
    <row r="293" spans="1:18">
      <c r="A293">
        <v>2001806801</v>
      </c>
      <c r="B293">
        <v>8904223818683</v>
      </c>
      <c r="C293">
        <v>1</v>
      </c>
      <c r="D293">
        <v>121</v>
      </c>
      <c r="E293">
        <v>1091117227816</v>
      </c>
      <c r="F293">
        <v>2001806801</v>
      </c>
      <c r="G293">
        <v>1.35</v>
      </c>
      <c r="H293">
        <v>121003</v>
      </c>
      <c r="I293">
        <v>248001</v>
      </c>
      <c r="J293" t="s">
        <v>18</v>
      </c>
      <c r="K293" t="s">
        <v>19</v>
      </c>
      <c r="L293">
        <v>89.6</v>
      </c>
      <c r="M293">
        <v>121003</v>
      </c>
      <c r="N293" t="s">
        <v>18</v>
      </c>
      <c r="O293" t="s">
        <v>21</v>
      </c>
      <c r="P293" t="s">
        <v>21</v>
      </c>
      <c r="Q293">
        <v>89.6</v>
      </c>
      <c r="R293">
        <v>0</v>
      </c>
    </row>
    <row r="294" spans="1:18">
      <c r="A294">
        <v>2001806547</v>
      </c>
      <c r="B294">
        <v>8904223818706</v>
      </c>
      <c r="C294">
        <v>1</v>
      </c>
      <c r="D294">
        <v>127</v>
      </c>
      <c r="E294">
        <v>1091117224611</v>
      </c>
      <c r="F294">
        <v>2001806547</v>
      </c>
      <c r="G294">
        <v>1</v>
      </c>
      <c r="H294">
        <v>121003</v>
      </c>
      <c r="I294">
        <v>283102</v>
      </c>
      <c r="J294" t="s">
        <v>18</v>
      </c>
      <c r="K294" t="s">
        <v>19</v>
      </c>
      <c r="L294">
        <v>61.3</v>
      </c>
      <c r="M294">
        <v>121003</v>
      </c>
      <c r="N294" t="s">
        <v>18</v>
      </c>
      <c r="O294" t="s">
        <v>21</v>
      </c>
      <c r="P294" t="s">
        <v>23</v>
      </c>
      <c r="Q294">
        <v>89.6</v>
      </c>
      <c r="R294">
        <v>-28.3</v>
      </c>
    </row>
    <row r="295" spans="1:18">
      <c r="A295">
        <v>2001806533</v>
      </c>
      <c r="B295">
        <v>8904223818706</v>
      </c>
      <c r="C295">
        <v>1</v>
      </c>
      <c r="D295">
        <v>127</v>
      </c>
      <c r="E295">
        <v>1091117224353</v>
      </c>
      <c r="F295">
        <v>2001806533</v>
      </c>
      <c r="G295">
        <v>0.68</v>
      </c>
      <c r="H295">
        <v>121003</v>
      </c>
      <c r="I295">
        <v>711303</v>
      </c>
      <c r="J295" t="s">
        <v>29</v>
      </c>
      <c r="K295" t="s">
        <v>19</v>
      </c>
      <c r="L295">
        <v>90.2</v>
      </c>
      <c r="M295">
        <v>121003</v>
      </c>
      <c r="N295" t="s">
        <v>29</v>
      </c>
      <c r="O295" t="s">
        <v>21</v>
      </c>
      <c r="P295" t="s">
        <v>23</v>
      </c>
      <c r="Q295">
        <v>135</v>
      </c>
      <c r="R295">
        <v>-44.8</v>
      </c>
    </row>
    <row r="296" spans="1:18">
      <c r="A296">
        <v>2001806533</v>
      </c>
      <c r="B296">
        <v>8904223818850</v>
      </c>
      <c r="C296">
        <v>1</v>
      </c>
      <c r="D296">
        <v>240</v>
      </c>
      <c r="E296">
        <v>1091117224353</v>
      </c>
      <c r="F296">
        <v>2001806533</v>
      </c>
      <c r="G296">
        <v>0.68</v>
      </c>
      <c r="H296">
        <v>121003</v>
      </c>
      <c r="I296">
        <v>711303</v>
      </c>
      <c r="J296" t="s">
        <v>29</v>
      </c>
      <c r="K296" t="s">
        <v>19</v>
      </c>
      <c r="L296">
        <v>90.2</v>
      </c>
      <c r="M296">
        <v>121003</v>
      </c>
      <c r="N296" t="s">
        <v>29</v>
      </c>
      <c r="O296" t="s">
        <v>30</v>
      </c>
      <c r="P296" t="s">
        <v>23</v>
      </c>
      <c r="Q296">
        <v>224.6</v>
      </c>
      <c r="R296">
        <v>-134.4</v>
      </c>
    </row>
    <row r="297" spans="1:18">
      <c r="A297">
        <v>2001806533</v>
      </c>
      <c r="B297">
        <v>8904223818942</v>
      </c>
      <c r="C297">
        <v>1</v>
      </c>
      <c r="D297">
        <v>133</v>
      </c>
      <c r="E297">
        <v>1091117224353</v>
      </c>
      <c r="F297">
        <v>2001806533</v>
      </c>
      <c r="G297">
        <v>0.68</v>
      </c>
      <c r="H297">
        <v>121003</v>
      </c>
      <c r="I297">
        <v>711303</v>
      </c>
      <c r="J297" t="s">
        <v>29</v>
      </c>
      <c r="K297" t="s">
        <v>19</v>
      </c>
      <c r="L297">
        <v>90.2</v>
      </c>
      <c r="M297">
        <v>121003</v>
      </c>
      <c r="N297" t="s">
        <v>29</v>
      </c>
      <c r="O297" t="s">
        <v>21</v>
      </c>
      <c r="P297" t="s">
        <v>23</v>
      </c>
      <c r="Q297">
        <v>135</v>
      </c>
      <c r="R297">
        <v>-44.8</v>
      </c>
    </row>
    <row r="298" spans="1:18">
      <c r="A298">
        <v>2001806471</v>
      </c>
      <c r="B298">
        <v>8904223818706</v>
      </c>
      <c r="C298">
        <v>2</v>
      </c>
      <c r="D298">
        <v>127</v>
      </c>
      <c r="E298">
        <v>1091117223351</v>
      </c>
      <c r="F298">
        <v>2001806471</v>
      </c>
      <c r="G298">
        <v>1.7</v>
      </c>
      <c r="H298">
        <v>121003</v>
      </c>
      <c r="I298">
        <v>313027</v>
      </c>
      <c r="J298" t="s">
        <v>29</v>
      </c>
      <c r="K298" t="s">
        <v>19</v>
      </c>
      <c r="L298">
        <v>179.8</v>
      </c>
      <c r="M298">
        <v>121003</v>
      </c>
      <c r="N298" t="s">
        <v>18</v>
      </c>
      <c r="O298" t="s">
        <v>21</v>
      </c>
      <c r="P298" t="s">
        <v>22</v>
      </c>
      <c r="Q298">
        <v>89.6</v>
      </c>
      <c r="R298">
        <v>90.200000000000017</v>
      </c>
    </row>
    <row r="299" spans="1:18">
      <c r="A299">
        <v>2001806471</v>
      </c>
      <c r="B299">
        <v>8904223818706</v>
      </c>
      <c r="C299">
        <v>1</v>
      </c>
      <c r="D299">
        <v>127</v>
      </c>
      <c r="E299">
        <v>1091117223351</v>
      </c>
      <c r="F299">
        <v>2001806471</v>
      </c>
      <c r="G299">
        <v>1.7</v>
      </c>
      <c r="H299">
        <v>121003</v>
      </c>
      <c r="I299">
        <v>313027</v>
      </c>
      <c r="J299" t="s">
        <v>29</v>
      </c>
      <c r="K299" t="s">
        <v>19</v>
      </c>
      <c r="L299">
        <v>179.8</v>
      </c>
      <c r="M299">
        <v>121003</v>
      </c>
      <c r="N299" t="s">
        <v>18</v>
      </c>
      <c r="O299" t="s">
        <v>21</v>
      </c>
      <c r="P299" t="s">
        <v>22</v>
      </c>
      <c r="Q299">
        <v>89.6</v>
      </c>
      <c r="R299">
        <v>90.200000000000017</v>
      </c>
    </row>
    <row r="300" spans="1:18">
      <c r="A300">
        <v>2001806471</v>
      </c>
      <c r="B300">
        <v>8904223818850</v>
      </c>
      <c r="C300">
        <v>2</v>
      </c>
      <c r="D300">
        <v>240</v>
      </c>
      <c r="E300">
        <v>1091117223351</v>
      </c>
      <c r="F300">
        <v>2001806471</v>
      </c>
      <c r="G300">
        <v>1.7</v>
      </c>
      <c r="H300">
        <v>121003</v>
      </c>
      <c r="I300">
        <v>313027</v>
      </c>
      <c r="J300" t="s">
        <v>29</v>
      </c>
      <c r="K300" t="s">
        <v>19</v>
      </c>
      <c r="L300">
        <v>179.8</v>
      </c>
      <c r="M300">
        <v>121003</v>
      </c>
      <c r="N300" t="s">
        <v>18</v>
      </c>
      <c r="O300" t="s">
        <v>30</v>
      </c>
      <c r="P300" t="s">
        <v>22</v>
      </c>
      <c r="Q300">
        <v>146.19999999999999</v>
      </c>
      <c r="R300">
        <v>33.600000000000023</v>
      </c>
    </row>
    <row r="301" spans="1:18">
      <c r="A301">
        <v>2001806471</v>
      </c>
      <c r="B301">
        <v>8904223818850</v>
      </c>
      <c r="C301">
        <v>1</v>
      </c>
      <c r="D301">
        <v>240</v>
      </c>
      <c r="E301">
        <v>1091117223351</v>
      </c>
      <c r="F301">
        <v>2001806471</v>
      </c>
      <c r="G301">
        <v>1.7</v>
      </c>
      <c r="H301">
        <v>121003</v>
      </c>
      <c r="I301">
        <v>313027</v>
      </c>
      <c r="J301" t="s">
        <v>29</v>
      </c>
      <c r="K301" t="s">
        <v>19</v>
      </c>
      <c r="L301">
        <v>179.8</v>
      </c>
      <c r="M301">
        <v>121003</v>
      </c>
      <c r="N301" t="s">
        <v>18</v>
      </c>
      <c r="O301" t="s">
        <v>30</v>
      </c>
      <c r="P301" t="s">
        <v>22</v>
      </c>
      <c r="Q301">
        <v>146.19999999999999</v>
      </c>
      <c r="R301">
        <v>33.600000000000023</v>
      </c>
    </row>
    <row r="302" spans="1:18">
      <c r="A302">
        <v>2001806471</v>
      </c>
      <c r="B302">
        <v>8904223818942</v>
      </c>
      <c r="C302">
        <v>2</v>
      </c>
      <c r="D302">
        <v>133</v>
      </c>
      <c r="E302">
        <v>1091117223351</v>
      </c>
      <c r="F302">
        <v>2001806471</v>
      </c>
      <c r="G302">
        <v>1.7</v>
      </c>
      <c r="H302">
        <v>121003</v>
      </c>
      <c r="I302">
        <v>313027</v>
      </c>
      <c r="J302" t="s">
        <v>29</v>
      </c>
      <c r="K302" t="s">
        <v>19</v>
      </c>
      <c r="L302">
        <v>179.8</v>
      </c>
      <c r="M302">
        <v>121003</v>
      </c>
      <c r="N302" t="s">
        <v>18</v>
      </c>
      <c r="O302" t="s">
        <v>21</v>
      </c>
      <c r="P302" t="s">
        <v>22</v>
      </c>
      <c r="Q302">
        <v>89.6</v>
      </c>
      <c r="R302">
        <v>90.200000000000017</v>
      </c>
    </row>
    <row r="303" spans="1:18">
      <c r="A303">
        <v>2001806471</v>
      </c>
      <c r="B303">
        <v>8904223818942</v>
      </c>
      <c r="C303">
        <v>1</v>
      </c>
      <c r="D303">
        <v>133</v>
      </c>
      <c r="E303">
        <v>1091117223351</v>
      </c>
      <c r="F303">
        <v>2001806471</v>
      </c>
      <c r="G303">
        <v>1.7</v>
      </c>
      <c r="H303">
        <v>121003</v>
      </c>
      <c r="I303">
        <v>313027</v>
      </c>
      <c r="J303" t="s">
        <v>29</v>
      </c>
      <c r="K303" t="s">
        <v>19</v>
      </c>
      <c r="L303">
        <v>179.8</v>
      </c>
      <c r="M303">
        <v>121003</v>
      </c>
      <c r="N303" t="s">
        <v>18</v>
      </c>
      <c r="O303" t="s">
        <v>21</v>
      </c>
      <c r="P303" t="s">
        <v>22</v>
      </c>
      <c r="Q303">
        <v>89.6</v>
      </c>
      <c r="R303">
        <v>90.200000000000017</v>
      </c>
    </row>
    <row r="304" spans="1:18">
      <c r="A304">
        <v>2001806471</v>
      </c>
      <c r="B304">
        <v>8904223818683</v>
      </c>
      <c r="C304">
        <v>1</v>
      </c>
      <c r="D304">
        <v>121</v>
      </c>
      <c r="E304">
        <v>1091117223351</v>
      </c>
      <c r="F304">
        <v>2001806471</v>
      </c>
      <c r="G304">
        <v>1.7</v>
      </c>
      <c r="H304">
        <v>121003</v>
      </c>
      <c r="I304">
        <v>313027</v>
      </c>
      <c r="J304" t="s">
        <v>29</v>
      </c>
      <c r="K304" t="s">
        <v>19</v>
      </c>
      <c r="L304">
        <v>179.8</v>
      </c>
      <c r="M304">
        <v>121003</v>
      </c>
      <c r="N304" t="s">
        <v>18</v>
      </c>
      <c r="O304" t="s">
        <v>21</v>
      </c>
      <c r="P304" t="s">
        <v>22</v>
      </c>
      <c r="Q304">
        <v>89.6</v>
      </c>
      <c r="R304">
        <v>90.200000000000017</v>
      </c>
    </row>
    <row r="305" spans="1:18">
      <c r="A305">
        <v>2001806446</v>
      </c>
      <c r="B305">
        <v>8904223818706</v>
      </c>
      <c r="C305">
        <v>1</v>
      </c>
      <c r="D305">
        <v>127</v>
      </c>
      <c r="E305">
        <v>1091117223211</v>
      </c>
      <c r="F305">
        <v>2001806446</v>
      </c>
      <c r="G305">
        <v>0.69</v>
      </c>
      <c r="H305">
        <v>121003</v>
      </c>
      <c r="I305">
        <v>382830</v>
      </c>
      <c r="J305" t="s">
        <v>29</v>
      </c>
      <c r="K305" t="s">
        <v>19</v>
      </c>
      <c r="L305">
        <v>90.2</v>
      </c>
      <c r="M305">
        <v>121003</v>
      </c>
      <c r="N305" t="s">
        <v>29</v>
      </c>
      <c r="O305" t="s">
        <v>21</v>
      </c>
      <c r="P305" t="s">
        <v>23</v>
      </c>
      <c r="Q305">
        <v>135</v>
      </c>
      <c r="R305">
        <v>-44.8</v>
      </c>
    </row>
    <row r="306" spans="1:18">
      <c r="A306">
        <v>2001806446</v>
      </c>
      <c r="B306">
        <v>8904223818850</v>
      </c>
      <c r="C306">
        <v>1</v>
      </c>
      <c r="D306">
        <v>240</v>
      </c>
      <c r="E306">
        <v>1091117223211</v>
      </c>
      <c r="F306">
        <v>2001806446</v>
      </c>
      <c r="G306">
        <v>0.69</v>
      </c>
      <c r="H306">
        <v>121003</v>
      </c>
      <c r="I306">
        <v>382830</v>
      </c>
      <c r="J306" t="s">
        <v>29</v>
      </c>
      <c r="K306" t="s">
        <v>19</v>
      </c>
      <c r="L306">
        <v>90.2</v>
      </c>
      <c r="M306">
        <v>121003</v>
      </c>
      <c r="N306" t="s">
        <v>29</v>
      </c>
      <c r="O306" t="s">
        <v>30</v>
      </c>
      <c r="P306" t="s">
        <v>23</v>
      </c>
      <c r="Q306">
        <v>224.6</v>
      </c>
      <c r="R306">
        <v>-134.4</v>
      </c>
    </row>
    <row r="307" spans="1:18">
      <c r="A307">
        <v>2001806446</v>
      </c>
      <c r="B307">
        <v>8904223818942</v>
      </c>
      <c r="C307">
        <v>1</v>
      </c>
      <c r="D307">
        <v>133</v>
      </c>
      <c r="E307">
        <v>1091117223211</v>
      </c>
      <c r="F307">
        <v>2001806446</v>
      </c>
      <c r="G307">
        <v>0.69</v>
      </c>
      <c r="H307">
        <v>121003</v>
      </c>
      <c r="I307">
        <v>382830</v>
      </c>
      <c r="J307" t="s">
        <v>29</v>
      </c>
      <c r="K307" t="s">
        <v>19</v>
      </c>
      <c r="L307">
        <v>90.2</v>
      </c>
      <c r="M307">
        <v>121003</v>
      </c>
      <c r="N307" t="s">
        <v>29</v>
      </c>
      <c r="O307" t="s">
        <v>21</v>
      </c>
      <c r="P307" t="s">
        <v>23</v>
      </c>
      <c r="Q307">
        <v>135</v>
      </c>
      <c r="R307">
        <v>-44.8</v>
      </c>
    </row>
    <row r="308" spans="1:18">
      <c r="A308">
        <v>2001806338</v>
      </c>
      <c r="B308">
        <v>8904223818706</v>
      </c>
      <c r="C308">
        <v>1</v>
      </c>
      <c r="D308">
        <v>127</v>
      </c>
      <c r="E308">
        <v>1091117222570</v>
      </c>
      <c r="F308">
        <v>2001806338</v>
      </c>
      <c r="G308">
        <v>0.7</v>
      </c>
      <c r="H308">
        <v>121003</v>
      </c>
      <c r="I308">
        <v>392150</v>
      </c>
      <c r="J308" t="s">
        <v>29</v>
      </c>
      <c r="K308" t="s">
        <v>19</v>
      </c>
      <c r="L308">
        <v>90.2</v>
      </c>
      <c r="M308">
        <v>121003</v>
      </c>
      <c r="N308" t="s">
        <v>29</v>
      </c>
      <c r="O308" t="s">
        <v>21</v>
      </c>
      <c r="P308" t="s">
        <v>23</v>
      </c>
      <c r="Q308">
        <v>135</v>
      </c>
      <c r="R308">
        <v>-44.8</v>
      </c>
    </row>
    <row r="309" spans="1:18">
      <c r="A309">
        <v>2001806338</v>
      </c>
      <c r="B309">
        <v>8904223818850</v>
      </c>
      <c r="C309">
        <v>1</v>
      </c>
      <c r="D309">
        <v>240</v>
      </c>
      <c r="E309">
        <v>1091117222570</v>
      </c>
      <c r="F309">
        <v>2001806338</v>
      </c>
      <c r="G309">
        <v>0.7</v>
      </c>
      <c r="H309">
        <v>121003</v>
      </c>
      <c r="I309">
        <v>392150</v>
      </c>
      <c r="J309" t="s">
        <v>29</v>
      </c>
      <c r="K309" t="s">
        <v>19</v>
      </c>
      <c r="L309">
        <v>90.2</v>
      </c>
      <c r="M309">
        <v>121003</v>
      </c>
      <c r="N309" t="s">
        <v>29</v>
      </c>
      <c r="O309" t="s">
        <v>30</v>
      </c>
      <c r="P309" t="s">
        <v>23</v>
      </c>
      <c r="Q309">
        <v>224.6</v>
      </c>
      <c r="R309">
        <v>-134.4</v>
      </c>
    </row>
    <row r="310" spans="1:18">
      <c r="A310">
        <v>2001806338</v>
      </c>
      <c r="B310">
        <v>8904223818942</v>
      </c>
      <c r="C310">
        <v>1</v>
      </c>
      <c r="D310">
        <v>133</v>
      </c>
      <c r="E310">
        <v>1091117222570</v>
      </c>
      <c r="F310">
        <v>2001806338</v>
      </c>
      <c r="G310">
        <v>0.7</v>
      </c>
      <c r="H310">
        <v>121003</v>
      </c>
      <c r="I310">
        <v>392150</v>
      </c>
      <c r="J310" t="s">
        <v>29</v>
      </c>
      <c r="K310" t="s">
        <v>19</v>
      </c>
      <c r="L310">
        <v>90.2</v>
      </c>
      <c r="M310">
        <v>121003</v>
      </c>
      <c r="N310" t="s">
        <v>29</v>
      </c>
      <c r="O310" t="s">
        <v>21</v>
      </c>
      <c r="P310" t="s">
        <v>23</v>
      </c>
      <c r="Q310">
        <v>135</v>
      </c>
      <c r="R310">
        <v>-44.8</v>
      </c>
    </row>
    <row r="311" spans="1:18">
      <c r="A311">
        <v>2001806304</v>
      </c>
      <c r="B311">
        <v>8904223818706</v>
      </c>
      <c r="C311">
        <v>1</v>
      </c>
      <c r="D311">
        <v>127</v>
      </c>
      <c r="E311">
        <v>1091117222360</v>
      </c>
      <c r="F311">
        <v>2001806304</v>
      </c>
      <c r="G311">
        <v>0.71</v>
      </c>
      <c r="H311">
        <v>121003</v>
      </c>
      <c r="I311">
        <v>302017</v>
      </c>
      <c r="J311" t="s">
        <v>29</v>
      </c>
      <c r="K311" t="s">
        <v>19</v>
      </c>
      <c r="L311">
        <v>90.2</v>
      </c>
      <c r="M311">
        <v>121003</v>
      </c>
      <c r="N311" t="s">
        <v>18</v>
      </c>
      <c r="O311" t="s">
        <v>21</v>
      </c>
      <c r="P311" t="s">
        <v>23</v>
      </c>
      <c r="Q311">
        <v>89.6</v>
      </c>
      <c r="R311">
        <v>0.60000000000000853</v>
      </c>
    </row>
    <row r="312" spans="1:18">
      <c r="A312">
        <v>2001806304</v>
      </c>
      <c r="B312">
        <v>8904223818706</v>
      </c>
      <c r="C312">
        <v>1</v>
      </c>
      <c r="D312">
        <v>127</v>
      </c>
      <c r="E312">
        <v>1091117222360</v>
      </c>
      <c r="F312">
        <v>2001806304</v>
      </c>
      <c r="G312">
        <v>0.71</v>
      </c>
      <c r="H312">
        <v>121003</v>
      </c>
      <c r="I312">
        <v>302017</v>
      </c>
      <c r="J312" t="s">
        <v>29</v>
      </c>
      <c r="K312" t="s">
        <v>19</v>
      </c>
      <c r="L312">
        <v>90.2</v>
      </c>
      <c r="M312">
        <v>121003</v>
      </c>
      <c r="N312" t="s">
        <v>18</v>
      </c>
      <c r="O312" t="s">
        <v>21</v>
      </c>
      <c r="P312" t="s">
        <v>23</v>
      </c>
      <c r="Q312">
        <v>89.6</v>
      </c>
      <c r="R312">
        <v>0.60000000000000853</v>
      </c>
    </row>
    <row r="313" spans="1:18">
      <c r="A313">
        <v>2001806304</v>
      </c>
      <c r="B313">
        <v>8904223818706</v>
      </c>
      <c r="C313">
        <v>1</v>
      </c>
      <c r="D313">
        <v>127</v>
      </c>
      <c r="E313">
        <v>1091117222360</v>
      </c>
      <c r="F313">
        <v>2001806304</v>
      </c>
      <c r="G313">
        <v>0.71</v>
      </c>
      <c r="H313">
        <v>121003</v>
      </c>
      <c r="I313">
        <v>302017</v>
      </c>
      <c r="J313" t="s">
        <v>29</v>
      </c>
      <c r="K313" t="s">
        <v>19</v>
      </c>
      <c r="L313">
        <v>90.2</v>
      </c>
      <c r="M313">
        <v>121003</v>
      </c>
      <c r="N313" t="s">
        <v>18</v>
      </c>
      <c r="O313" t="s">
        <v>21</v>
      </c>
      <c r="P313" t="s">
        <v>23</v>
      </c>
      <c r="Q313">
        <v>89.6</v>
      </c>
      <c r="R313">
        <v>0.60000000000000853</v>
      </c>
    </row>
    <row r="314" spans="1:18">
      <c r="A314">
        <v>2001806304</v>
      </c>
      <c r="B314">
        <v>8904223818706</v>
      </c>
      <c r="C314">
        <v>1</v>
      </c>
      <c r="D314">
        <v>127</v>
      </c>
      <c r="E314">
        <v>1091117222360</v>
      </c>
      <c r="F314">
        <v>2001806304</v>
      </c>
      <c r="G314">
        <v>0.71</v>
      </c>
      <c r="H314">
        <v>121003</v>
      </c>
      <c r="I314">
        <v>302017</v>
      </c>
      <c r="J314" t="s">
        <v>29</v>
      </c>
      <c r="K314" t="s">
        <v>19</v>
      </c>
      <c r="L314">
        <v>90.2</v>
      </c>
      <c r="M314">
        <v>121003</v>
      </c>
      <c r="N314" t="s">
        <v>18</v>
      </c>
      <c r="O314" t="s">
        <v>21</v>
      </c>
      <c r="P314" t="s">
        <v>23</v>
      </c>
      <c r="Q314">
        <v>89.6</v>
      </c>
      <c r="R314">
        <v>0.60000000000000853</v>
      </c>
    </row>
    <row r="315" spans="1:18">
      <c r="A315">
        <v>2001806304</v>
      </c>
      <c r="B315">
        <v>8904223818706</v>
      </c>
      <c r="C315">
        <v>1</v>
      </c>
      <c r="D315">
        <v>127</v>
      </c>
      <c r="E315">
        <v>1091117222360</v>
      </c>
      <c r="F315">
        <v>2001806304</v>
      </c>
      <c r="G315">
        <v>0.71</v>
      </c>
      <c r="H315">
        <v>121003</v>
      </c>
      <c r="I315">
        <v>302017</v>
      </c>
      <c r="J315" t="s">
        <v>29</v>
      </c>
      <c r="K315" t="s">
        <v>19</v>
      </c>
      <c r="L315">
        <v>90.2</v>
      </c>
      <c r="M315">
        <v>121003</v>
      </c>
      <c r="N315" t="s">
        <v>18</v>
      </c>
      <c r="O315" t="s">
        <v>21</v>
      </c>
      <c r="P315" t="s">
        <v>23</v>
      </c>
      <c r="Q315">
        <v>89.6</v>
      </c>
      <c r="R315">
        <v>0.60000000000000853</v>
      </c>
    </row>
    <row r="316" spans="1:18">
      <c r="A316">
        <v>2001806304</v>
      </c>
      <c r="B316">
        <v>8904223818850</v>
      </c>
      <c r="C316">
        <v>1</v>
      </c>
      <c r="D316">
        <v>240</v>
      </c>
      <c r="E316">
        <v>1091117222360</v>
      </c>
      <c r="F316">
        <v>2001806304</v>
      </c>
      <c r="G316">
        <v>0.71</v>
      </c>
      <c r="H316">
        <v>121003</v>
      </c>
      <c r="I316">
        <v>302017</v>
      </c>
      <c r="J316" t="s">
        <v>29</v>
      </c>
      <c r="K316" t="s">
        <v>19</v>
      </c>
      <c r="L316">
        <v>90.2</v>
      </c>
      <c r="M316">
        <v>121003</v>
      </c>
      <c r="N316" t="s">
        <v>18</v>
      </c>
      <c r="O316" t="s">
        <v>30</v>
      </c>
      <c r="P316" t="s">
        <v>23</v>
      </c>
      <c r="Q316">
        <v>146.19999999999999</v>
      </c>
      <c r="R316">
        <v>-55.999999999999993</v>
      </c>
    </row>
    <row r="317" spans="1:18">
      <c r="A317">
        <v>2001806304</v>
      </c>
      <c r="B317">
        <v>8904223818850</v>
      </c>
      <c r="C317">
        <v>1</v>
      </c>
      <c r="D317">
        <v>240</v>
      </c>
      <c r="E317">
        <v>1091117222360</v>
      </c>
      <c r="F317">
        <v>2001806304</v>
      </c>
      <c r="G317">
        <v>0.71</v>
      </c>
      <c r="H317">
        <v>121003</v>
      </c>
      <c r="I317">
        <v>302017</v>
      </c>
      <c r="J317" t="s">
        <v>29</v>
      </c>
      <c r="K317" t="s">
        <v>19</v>
      </c>
      <c r="L317">
        <v>90.2</v>
      </c>
      <c r="M317">
        <v>121003</v>
      </c>
      <c r="N317" t="s">
        <v>18</v>
      </c>
      <c r="O317" t="s">
        <v>30</v>
      </c>
      <c r="P317" t="s">
        <v>23</v>
      </c>
      <c r="Q317">
        <v>146.19999999999999</v>
      </c>
      <c r="R317">
        <v>-55.999999999999993</v>
      </c>
    </row>
    <row r="318" spans="1:18">
      <c r="A318">
        <v>2001806304</v>
      </c>
      <c r="B318">
        <v>8904223818850</v>
      </c>
      <c r="C318">
        <v>1</v>
      </c>
      <c r="D318">
        <v>240</v>
      </c>
      <c r="E318">
        <v>1091117222360</v>
      </c>
      <c r="F318">
        <v>2001806304</v>
      </c>
      <c r="G318">
        <v>0.71</v>
      </c>
      <c r="H318">
        <v>121003</v>
      </c>
      <c r="I318">
        <v>302017</v>
      </c>
      <c r="J318" t="s">
        <v>29</v>
      </c>
      <c r="K318" t="s">
        <v>19</v>
      </c>
      <c r="L318">
        <v>90.2</v>
      </c>
      <c r="M318">
        <v>121003</v>
      </c>
      <c r="N318" t="s">
        <v>18</v>
      </c>
      <c r="O318" t="s">
        <v>30</v>
      </c>
      <c r="P318" t="s">
        <v>23</v>
      </c>
      <c r="Q318">
        <v>146.19999999999999</v>
      </c>
      <c r="R318">
        <v>-55.999999999999993</v>
      </c>
    </row>
    <row r="319" spans="1:18">
      <c r="A319">
        <v>2001806304</v>
      </c>
      <c r="B319">
        <v>8904223818850</v>
      </c>
      <c r="C319">
        <v>1</v>
      </c>
      <c r="D319">
        <v>240</v>
      </c>
      <c r="E319">
        <v>1091117222360</v>
      </c>
      <c r="F319">
        <v>2001806304</v>
      </c>
      <c r="G319">
        <v>0.71</v>
      </c>
      <c r="H319">
        <v>121003</v>
      </c>
      <c r="I319">
        <v>302017</v>
      </c>
      <c r="J319" t="s">
        <v>29</v>
      </c>
      <c r="K319" t="s">
        <v>19</v>
      </c>
      <c r="L319">
        <v>90.2</v>
      </c>
      <c r="M319">
        <v>121003</v>
      </c>
      <c r="N319" t="s">
        <v>18</v>
      </c>
      <c r="O319" t="s">
        <v>30</v>
      </c>
      <c r="P319" t="s">
        <v>23</v>
      </c>
      <c r="Q319">
        <v>146.19999999999999</v>
      </c>
      <c r="R319">
        <v>-55.999999999999993</v>
      </c>
    </row>
    <row r="320" spans="1:18">
      <c r="A320">
        <v>2001806304</v>
      </c>
      <c r="B320">
        <v>8904223818850</v>
      </c>
      <c r="C320">
        <v>1</v>
      </c>
      <c r="D320">
        <v>240</v>
      </c>
      <c r="E320">
        <v>1091117222360</v>
      </c>
      <c r="F320">
        <v>2001806304</v>
      </c>
      <c r="G320">
        <v>0.71</v>
      </c>
      <c r="H320">
        <v>121003</v>
      </c>
      <c r="I320">
        <v>302017</v>
      </c>
      <c r="J320" t="s">
        <v>29</v>
      </c>
      <c r="K320" t="s">
        <v>19</v>
      </c>
      <c r="L320">
        <v>90.2</v>
      </c>
      <c r="M320">
        <v>121003</v>
      </c>
      <c r="N320" t="s">
        <v>18</v>
      </c>
      <c r="O320" t="s">
        <v>30</v>
      </c>
      <c r="P320" t="s">
        <v>23</v>
      </c>
      <c r="Q320">
        <v>146.19999999999999</v>
      </c>
      <c r="R320">
        <v>-55.999999999999993</v>
      </c>
    </row>
    <row r="321" spans="1:18">
      <c r="A321">
        <v>2001806304</v>
      </c>
      <c r="B321">
        <v>8904223818942</v>
      </c>
      <c r="C321">
        <v>1</v>
      </c>
      <c r="D321">
        <v>133</v>
      </c>
      <c r="E321">
        <v>1091117222360</v>
      </c>
      <c r="F321">
        <v>2001806304</v>
      </c>
      <c r="G321">
        <v>0.71</v>
      </c>
      <c r="H321">
        <v>121003</v>
      </c>
      <c r="I321">
        <v>302017</v>
      </c>
      <c r="J321" t="s">
        <v>29</v>
      </c>
      <c r="K321" t="s">
        <v>19</v>
      </c>
      <c r="L321">
        <v>90.2</v>
      </c>
      <c r="M321">
        <v>121003</v>
      </c>
      <c r="N321" t="s">
        <v>18</v>
      </c>
      <c r="O321" t="s">
        <v>21</v>
      </c>
      <c r="P321" t="s">
        <v>23</v>
      </c>
      <c r="Q321">
        <v>89.6</v>
      </c>
      <c r="R321">
        <v>0.60000000000000853</v>
      </c>
    </row>
    <row r="322" spans="1:18">
      <c r="A322">
        <v>2001806304</v>
      </c>
      <c r="B322">
        <v>8904223818942</v>
      </c>
      <c r="C322">
        <v>1</v>
      </c>
      <c r="D322">
        <v>133</v>
      </c>
      <c r="E322">
        <v>1091117222360</v>
      </c>
      <c r="F322">
        <v>2001806304</v>
      </c>
      <c r="G322">
        <v>0.71</v>
      </c>
      <c r="H322">
        <v>121003</v>
      </c>
      <c r="I322">
        <v>302017</v>
      </c>
      <c r="J322" t="s">
        <v>29</v>
      </c>
      <c r="K322" t="s">
        <v>19</v>
      </c>
      <c r="L322">
        <v>90.2</v>
      </c>
      <c r="M322">
        <v>121003</v>
      </c>
      <c r="N322" t="s">
        <v>18</v>
      </c>
      <c r="O322" t="s">
        <v>21</v>
      </c>
      <c r="P322" t="s">
        <v>23</v>
      </c>
      <c r="Q322">
        <v>89.6</v>
      </c>
      <c r="R322">
        <v>0.60000000000000853</v>
      </c>
    </row>
    <row r="323" spans="1:18">
      <c r="A323">
        <v>2001806304</v>
      </c>
      <c r="B323">
        <v>8904223818942</v>
      </c>
      <c r="C323">
        <v>1</v>
      </c>
      <c r="D323">
        <v>133</v>
      </c>
      <c r="E323">
        <v>1091117222360</v>
      </c>
      <c r="F323">
        <v>2001806304</v>
      </c>
      <c r="G323">
        <v>0.71</v>
      </c>
      <c r="H323">
        <v>121003</v>
      </c>
      <c r="I323">
        <v>302017</v>
      </c>
      <c r="J323" t="s">
        <v>29</v>
      </c>
      <c r="K323" t="s">
        <v>19</v>
      </c>
      <c r="L323">
        <v>90.2</v>
      </c>
      <c r="M323">
        <v>121003</v>
      </c>
      <c r="N323" t="s">
        <v>18</v>
      </c>
      <c r="O323" t="s">
        <v>21</v>
      </c>
      <c r="P323" t="s">
        <v>23</v>
      </c>
      <c r="Q323">
        <v>89.6</v>
      </c>
      <c r="R323">
        <v>0.60000000000000853</v>
      </c>
    </row>
    <row r="324" spans="1:18">
      <c r="A324">
        <v>2001806304</v>
      </c>
      <c r="B324">
        <v>8904223818942</v>
      </c>
      <c r="C324">
        <v>1</v>
      </c>
      <c r="D324">
        <v>133</v>
      </c>
      <c r="E324">
        <v>1091117222360</v>
      </c>
      <c r="F324">
        <v>2001806304</v>
      </c>
      <c r="G324">
        <v>0.71</v>
      </c>
      <c r="H324">
        <v>121003</v>
      </c>
      <c r="I324">
        <v>302017</v>
      </c>
      <c r="J324" t="s">
        <v>29</v>
      </c>
      <c r="K324" t="s">
        <v>19</v>
      </c>
      <c r="L324">
        <v>90.2</v>
      </c>
      <c r="M324">
        <v>121003</v>
      </c>
      <c r="N324" t="s">
        <v>18</v>
      </c>
      <c r="O324" t="s">
        <v>21</v>
      </c>
      <c r="P324" t="s">
        <v>23</v>
      </c>
      <c r="Q324">
        <v>89.6</v>
      </c>
      <c r="R324">
        <v>0.60000000000000853</v>
      </c>
    </row>
    <row r="325" spans="1:18">
      <c r="A325">
        <v>2001806304</v>
      </c>
      <c r="B325">
        <v>8904223818942</v>
      </c>
      <c r="C325">
        <v>1</v>
      </c>
      <c r="D325">
        <v>133</v>
      </c>
      <c r="E325">
        <v>1091117222360</v>
      </c>
      <c r="F325">
        <v>2001806304</v>
      </c>
      <c r="G325">
        <v>0.71</v>
      </c>
      <c r="H325">
        <v>121003</v>
      </c>
      <c r="I325">
        <v>302017</v>
      </c>
      <c r="J325" t="s">
        <v>29</v>
      </c>
      <c r="K325" t="s">
        <v>19</v>
      </c>
      <c r="L325">
        <v>90.2</v>
      </c>
      <c r="M325">
        <v>121003</v>
      </c>
      <c r="N325" t="s">
        <v>18</v>
      </c>
      <c r="O325" t="s">
        <v>21</v>
      </c>
      <c r="P325" t="s">
        <v>23</v>
      </c>
      <c r="Q325">
        <v>89.6</v>
      </c>
      <c r="R325">
        <v>0.60000000000000853</v>
      </c>
    </row>
    <row r="326" spans="1:18">
      <c r="A326">
        <v>2001816131</v>
      </c>
      <c r="B326">
        <v>8904223819277</v>
      </c>
      <c r="C326">
        <v>1</v>
      </c>
      <c r="D326">
        <v>350</v>
      </c>
      <c r="E326">
        <v>1091119367193</v>
      </c>
      <c r="F326">
        <v>2001816131</v>
      </c>
      <c r="G326">
        <v>0.7</v>
      </c>
      <c r="H326">
        <v>121003</v>
      </c>
      <c r="I326">
        <v>302017</v>
      </c>
      <c r="J326" t="s">
        <v>29</v>
      </c>
      <c r="K326" t="s">
        <v>19</v>
      </c>
      <c r="L326">
        <v>90.2</v>
      </c>
      <c r="M326">
        <v>121003</v>
      </c>
      <c r="N326" t="s">
        <v>18</v>
      </c>
      <c r="O326" t="s">
        <v>24</v>
      </c>
      <c r="P326" t="s">
        <v>23</v>
      </c>
      <c r="Q326">
        <v>202.8</v>
      </c>
      <c r="R326">
        <v>-112.6</v>
      </c>
    </row>
    <row r="327" spans="1:18">
      <c r="A327">
        <v>2001816131</v>
      </c>
      <c r="B327">
        <v>8904223819277</v>
      </c>
      <c r="C327">
        <v>1</v>
      </c>
      <c r="D327">
        <v>350</v>
      </c>
      <c r="E327">
        <v>1091119367193</v>
      </c>
      <c r="F327">
        <v>2001816131</v>
      </c>
      <c r="G327">
        <v>0.7</v>
      </c>
      <c r="H327">
        <v>121003</v>
      </c>
      <c r="I327">
        <v>302017</v>
      </c>
      <c r="J327" t="s">
        <v>29</v>
      </c>
      <c r="K327" t="s">
        <v>19</v>
      </c>
      <c r="L327">
        <v>90.2</v>
      </c>
      <c r="M327">
        <v>121003</v>
      </c>
      <c r="N327" t="s">
        <v>18</v>
      </c>
      <c r="O327" t="s">
        <v>24</v>
      </c>
      <c r="P327" t="s">
        <v>23</v>
      </c>
      <c r="Q327">
        <v>202.8</v>
      </c>
      <c r="R327">
        <v>-112.6</v>
      </c>
    </row>
    <row r="328" spans="1:18">
      <c r="A328">
        <v>2001816131</v>
      </c>
      <c r="B328">
        <v>8904223819277</v>
      </c>
      <c r="C328">
        <v>1</v>
      </c>
      <c r="D328">
        <v>350</v>
      </c>
      <c r="E328">
        <v>1091119367193</v>
      </c>
      <c r="F328">
        <v>2001816131</v>
      </c>
      <c r="G328">
        <v>0.7</v>
      </c>
      <c r="H328">
        <v>121003</v>
      </c>
      <c r="I328">
        <v>302017</v>
      </c>
      <c r="J328" t="s">
        <v>29</v>
      </c>
      <c r="K328" t="s">
        <v>19</v>
      </c>
      <c r="L328">
        <v>90.2</v>
      </c>
      <c r="M328">
        <v>121003</v>
      </c>
      <c r="N328" t="s">
        <v>18</v>
      </c>
      <c r="O328" t="s">
        <v>24</v>
      </c>
      <c r="P328" t="s">
        <v>23</v>
      </c>
      <c r="Q328">
        <v>202.8</v>
      </c>
      <c r="R328">
        <v>-112.6</v>
      </c>
    </row>
    <row r="329" spans="1:18">
      <c r="A329">
        <v>2001816131</v>
      </c>
      <c r="B329">
        <v>8904223819277</v>
      </c>
      <c r="C329">
        <v>1</v>
      </c>
      <c r="D329">
        <v>350</v>
      </c>
      <c r="E329">
        <v>1091119367193</v>
      </c>
      <c r="F329">
        <v>2001816131</v>
      </c>
      <c r="G329">
        <v>0.7</v>
      </c>
      <c r="H329">
        <v>121003</v>
      </c>
      <c r="I329">
        <v>302017</v>
      </c>
      <c r="J329" t="s">
        <v>29</v>
      </c>
      <c r="K329" t="s">
        <v>19</v>
      </c>
      <c r="L329">
        <v>90.2</v>
      </c>
      <c r="M329">
        <v>121003</v>
      </c>
      <c r="N329" t="s">
        <v>18</v>
      </c>
      <c r="O329" t="s">
        <v>24</v>
      </c>
      <c r="P329" t="s">
        <v>23</v>
      </c>
      <c r="Q329">
        <v>202.8</v>
      </c>
      <c r="R329">
        <v>-112.6</v>
      </c>
    </row>
    <row r="330" spans="1:18">
      <c r="A330">
        <v>2001816131</v>
      </c>
      <c r="B330">
        <v>8904223819277</v>
      </c>
      <c r="C330">
        <v>1</v>
      </c>
      <c r="D330">
        <v>350</v>
      </c>
      <c r="E330">
        <v>1091119367193</v>
      </c>
      <c r="F330">
        <v>2001816131</v>
      </c>
      <c r="G330">
        <v>0.7</v>
      </c>
      <c r="H330">
        <v>121003</v>
      </c>
      <c r="I330">
        <v>302017</v>
      </c>
      <c r="J330" t="s">
        <v>29</v>
      </c>
      <c r="K330" t="s">
        <v>19</v>
      </c>
      <c r="L330">
        <v>90.2</v>
      </c>
      <c r="M330">
        <v>121003</v>
      </c>
      <c r="N330" t="s">
        <v>18</v>
      </c>
      <c r="O330" t="s">
        <v>24</v>
      </c>
      <c r="P330" t="s">
        <v>23</v>
      </c>
      <c r="Q330">
        <v>202.8</v>
      </c>
      <c r="R330">
        <v>-112.6</v>
      </c>
    </row>
    <row r="331" spans="1:18">
      <c r="A331">
        <v>2001816131</v>
      </c>
      <c r="B331">
        <v>8904223816665</v>
      </c>
      <c r="C331">
        <v>2</v>
      </c>
      <c r="D331">
        <v>102</v>
      </c>
      <c r="E331">
        <v>1091119367193</v>
      </c>
      <c r="F331">
        <v>2001816131</v>
      </c>
      <c r="G331">
        <v>0.7</v>
      </c>
      <c r="H331">
        <v>121003</v>
      </c>
      <c r="I331">
        <v>302017</v>
      </c>
      <c r="J331" t="s">
        <v>29</v>
      </c>
      <c r="K331" t="s">
        <v>19</v>
      </c>
      <c r="L331">
        <v>90.2</v>
      </c>
      <c r="M331">
        <v>121003</v>
      </c>
      <c r="N331" t="s">
        <v>18</v>
      </c>
      <c r="O331" t="s">
        <v>21</v>
      </c>
      <c r="P331" t="s">
        <v>23</v>
      </c>
      <c r="Q331">
        <v>89.6</v>
      </c>
      <c r="R331">
        <v>0.60000000000000853</v>
      </c>
    </row>
    <row r="332" spans="1:18">
      <c r="A332">
        <v>2001816131</v>
      </c>
      <c r="B332">
        <v>8904223816665</v>
      </c>
      <c r="C332">
        <v>2</v>
      </c>
      <c r="D332">
        <v>102</v>
      </c>
      <c r="E332">
        <v>1091119367193</v>
      </c>
      <c r="F332">
        <v>2001816131</v>
      </c>
      <c r="G332">
        <v>0.7</v>
      </c>
      <c r="H332">
        <v>121003</v>
      </c>
      <c r="I332">
        <v>302017</v>
      </c>
      <c r="J332" t="s">
        <v>29</v>
      </c>
      <c r="K332" t="s">
        <v>19</v>
      </c>
      <c r="L332">
        <v>90.2</v>
      </c>
      <c r="M332">
        <v>121003</v>
      </c>
      <c r="N332" t="s">
        <v>18</v>
      </c>
      <c r="O332" t="s">
        <v>21</v>
      </c>
      <c r="P332" t="s">
        <v>23</v>
      </c>
      <c r="Q332">
        <v>89.6</v>
      </c>
      <c r="R332">
        <v>0.60000000000000853</v>
      </c>
    </row>
    <row r="333" spans="1:18">
      <c r="A333">
        <v>2001816131</v>
      </c>
      <c r="B333">
        <v>8904223816665</v>
      </c>
      <c r="C333">
        <v>2</v>
      </c>
      <c r="D333">
        <v>102</v>
      </c>
      <c r="E333">
        <v>1091119367193</v>
      </c>
      <c r="F333">
        <v>2001816131</v>
      </c>
      <c r="G333">
        <v>0.7</v>
      </c>
      <c r="H333">
        <v>121003</v>
      </c>
      <c r="I333">
        <v>302017</v>
      </c>
      <c r="J333" t="s">
        <v>29</v>
      </c>
      <c r="K333" t="s">
        <v>19</v>
      </c>
      <c r="L333">
        <v>90.2</v>
      </c>
      <c r="M333">
        <v>121003</v>
      </c>
      <c r="N333" t="s">
        <v>18</v>
      </c>
      <c r="O333" t="s">
        <v>21</v>
      </c>
      <c r="P333" t="s">
        <v>23</v>
      </c>
      <c r="Q333">
        <v>89.6</v>
      </c>
      <c r="R333">
        <v>0.60000000000000853</v>
      </c>
    </row>
    <row r="334" spans="1:18">
      <c r="A334">
        <v>2001816131</v>
      </c>
      <c r="B334">
        <v>8904223816665</v>
      </c>
      <c r="C334">
        <v>2</v>
      </c>
      <c r="D334">
        <v>102</v>
      </c>
      <c r="E334">
        <v>1091119367193</v>
      </c>
      <c r="F334">
        <v>2001816131</v>
      </c>
      <c r="G334">
        <v>0.7</v>
      </c>
      <c r="H334">
        <v>121003</v>
      </c>
      <c r="I334">
        <v>302017</v>
      </c>
      <c r="J334" t="s">
        <v>29</v>
      </c>
      <c r="K334" t="s">
        <v>19</v>
      </c>
      <c r="L334">
        <v>90.2</v>
      </c>
      <c r="M334">
        <v>121003</v>
      </c>
      <c r="N334" t="s">
        <v>18</v>
      </c>
      <c r="O334" t="s">
        <v>21</v>
      </c>
      <c r="P334" t="s">
        <v>23</v>
      </c>
      <c r="Q334">
        <v>89.6</v>
      </c>
      <c r="R334">
        <v>0.60000000000000853</v>
      </c>
    </row>
    <row r="335" spans="1:18">
      <c r="A335">
        <v>2001816131</v>
      </c>
      <c r="B335">
        <v>8904223816665</v>
      </c>
      <c r="C335">
        <v>2</v>
      </c>
      <c r="D335">
        <v>102</v>
      </c>
      <c r="E335">
        <v>1091119367193</v>
      </c>
      <c r="F335">
        <v>2001816131</v>
      </c>
      <c r="G335">
        <v>0.7</v>
      </c>
      <c r="H335">
        <v>121003</v>
      </c>
      <c r="I335">
        <v>302017</v>
      </c>
      <c r="J335" t="s">
        <v>29</v>
      </c>
      <c r="K335" t="s">
        <v>19</v>
      </c>
      <c r="L335">
        <v>90.2</v>
      </c>
      <c r="M335">
        <v>121003</v>
      </c>
      <c r="N335" t="s">
        <v>18</v>
      </c>
      <c r="O335" t="s">
        <v>21</v>
      </c>
      <c r="P335" t="s">
        <v>23</v>
      </c>
      <c r="Q335">
        <v>89.6</v>
      </c>
      <c r="R335">
        <v>0.60000000000000853</v>
      </c>
    </row>
    <row r="336" spans="1:18">
      <c r="A336">
        <v>2001810549</v>
      </c>
      <c r="B336">
        <v>8904223818638</v>
      </c>
      <c r="C336">
        <v>2</v>
      </c>
      <c r="D336">
        <v>137</v>
      </c>
      <c r="E336">
        <v>1091117806263</v>
      </c>
      <c r="F336">
        <v>2001810549</v>
      </c>
      <c r="G336">
        <v>1.86</v>
      </c>
      <c r="H336">
        <v>121003</v>
      </c>
      <c r="I336">
        <v>302017</v>
      </c>
      <c r="J336" t="s">
        <v>29</v>
      </c>
      <c r="K336" t="s">
        <v>19</v>
      </c>
      <c r="L336">
        <v>179.8</v>
      </c>
      <c r="M336">
        <v>121003</v>
      </c>
      <c r="N336" t="s">
        <v>18</v>
      </c>
      <c r="O336" t="s">
        <v>21</v>
      </c>
      <c r="P336" t="s">
        <v>22</v>
      </c>
      <c r="Q336">
        <v>89.6</v>
      </c>
      <c r="R336">
        <v>90.200000000000017</v>
      </c>
    </row>
    <row r="337" spans="1:18">
      <c r="A337">
        <v>2001810549</v>
      </c>
      <c r="B337">
        <v>8904223818638</v>
      </c>
      <c r="C337">
        <v>2</v>
      </c>
      <c r="D337">
        <v>137</v>
      </c>
      <c r="E337">
        <v>1091117806263</v>
      </c>
      <c r="F337">
        <v>2001810549</v>
      </c>
      <c r="G337">
        <v>1.86</v>
      </c>
      <c r="H337">
        <v>121003</v>
      </c>
      <c r="I337">
        <v>302017</v>
      </c>
      <c r="J337" t="s">
        <v>29</v>
      </c>
      <c r="K337" t="s">
        <v>19</v>
      </c>
      <c r="L337">
        <v>179.8</v>
      </c>
      <c r="M337">
        <v>121003</v>
      </c>
      <c r="N337" t="s">
        <v>18</v>
      </c>
      <c r="O337" t="s">
        <v>21</v>
      </c>
      <c r="P337" t="s">
        <v>22</v>
      </c>
      <c r="Q337">
        <v>89.6</v>
      </c>
      <c r="R337">
        <v>90.200000000000017</v>
      </c>
    </row>
    <row r="338" spans="1:18">
      <c r="A338">
        <v>2001810549</v>
      </c>
      <c r="B338">
        <v>8904223818638</v>
      </c>
      <c r="C338">
        <v>2</v>
      </c>
      <c r="D338">
        <v>137</v>
      </c>
      <c r="E338">
        <v>1091117806263</v>
      </c>
      <c r="F338">
        <v>2001810549</v>
      </c>
      <c r="G338">
        <v>1.86</v>
      </c>
      <c r="H338">
        <v>121003</v>
      </c>
      <c r="I338">
        <v>302017</v>
      </c>
      <c r="J338" t="s">
        <v>29</v>
      </c>
      <c r="K338" t="s">
        <v>19</v>
      </c>
      <c r="L338">
        <v>179.8</v>
      </c>
      <c r="M338">
        <v>121003</v>
      </c>
      <c r="N338" t="s">
        <v>18</v>
      </c>
      <c r="O338" t="s">
        <v>21</v>
      </c>
      <c r="P338" t="s">
        <v>22</v>
      </c>
      <c r="Q338">
        <v>89.6</v>
      </c>
      <c r="R338">
        <v>90.200000000000017</v>
      </c>
    </row>
    <row r="339" spans="1:18">
      <c r="A339">
        <v>2001810549</v>
      </c>
      <c r="B339">
        <v>8904223818638</v>
      </c>
      <c r="C339">
        <v>2</v>
      </c>
      <c r="D339">
        <v>137</v>
      </c>
      <c r="E339">
        <v>1091117806263</v>
      </c>
      <c r="F339">
        <v>2001810549</v>
      </c>
      <c r="G339">
        <v>1.86</v>
      </c>
      <c r="H339">
        <v>121003</v>
      </c>
      <c r="I339">
        <v>302017</v>
      </c>
      <c r="J339" t="s">
        <v>29</v>
      </c>
      <c r="K339" t="s">
        <v>19</v>
      </c>
      <c r="L339">
        <v>179.8</v>
      </c>
      <c r="M339">
        <v>121003</v>
      </c>
      <c r="N339" t="s">
        <v>18</v>
      </c>
      <c r="O339" t="s">
        <v>21</v>
      </c>
      <c r="P339" t="s">
        <v>22</v>
      </c>
      <c r="Q339">
        <v>89.6</v>
      </c>
      <c r="R339">
        <v>90.200000000000017</v>
      </c>
    </row>
    <row r="340" spans="1:18">
      <c r="A340">
        <v>2001810549</v>
      </c>
      <c r="B340">
        <v>8904223818638</v>
      </c>
      <c r="C340">
        <v>2</v>
      </c>
      <c r="D340">
        <v>137</v>
      </c>
      <c r="E340">
        <v>1091117806263</v>
      </c>
      <c r="F340">
        <v>2001810549</v>
      </c>
      <c r="G340">
        <v>1.86</v>
      </c>
      <c r="H340">
        <v>121003</v>
      </c>
      <c r="I340">
        <v>302017</v>
      </c>
      <c r="J340" t="s">
        <v>29</v>
      </c>
      <c r="K340" t="s">
        <v>19</v>
      </c>
      <c r="L340">
        <v>179.8</v>
      </c>
      <c r="M340">
        <v>121003</v>
      </c>
      <c r="N340" t="s">
        <v>18</v>
      </c>
      <c r="O340" t="s">
        <v>21</v>
      </c>
      <c r="P340" t="s">
        <v>22</v>
      </c>
      <c r="Q340">
        <v>89.6</v>
      </c>
      <c r="R340">
        <v>90.200000000000017</v>
      </c>
    </row>
    <row r="341" spans="1:18">
      <c r="A341">
        <v>2001810549</v>
      </c>
      <c r="B341">
        <v>8904223818669</v>
      </c>
      <c r="C341">
        <v>1</v>
      </c>
      <c r="D341">
        <v>240</v>
      </c>
      <c r="E341">
        <v>1091117806263</v>
      </c>
      <c r="F341">
        <v>2001810549</v>
      </c>
      <c r="G341">
        <v>1.86</v>
      </c>
      <c r="H341">
        <v>121003</v>
      </c>
      <c r="I341">
        <v>302017</v>
      </c>
      <c r="J341" t="s">
        <v>29</v>
      </c>
      <c r="K341" t="s">
        <v>19</v>
      </c>
      <c r="L341">
        <v>179.8</v>
      </c>
      <c r="M341">
        <v>121003</v>
      </c>
      <c r="N341" t="s">
        <v>18</v>
      </c>
      <c r="O341" t="s">
        <v>30</v>
      </c>
      <c r="P341" t="s">
        <v>22</v>
      </c>
      <c r="Q341">
        <v>146.19999999999999</v>
      </c>
      <c r="R341">
        <v>33.600000000000023</v>
      </c>
    </row>
    <row r="342" spans="1:18">
      <c r="A342">
        <v>2001810549</v>
      </c>
      <c r="B342">
        <v>8904223818669</v>
      </c>
      <c r="C342">
        <v>1</v>
      </c>
      <c r="D342">
        <v>240</v>
      </c>
      <c r="E342">
        <v>1091117806263</v>
      </c>
      <c r="F342">
        <v>2001810549</v>
      </c>
      <c r="G342">
        <v>1.86</v>
      </c>
      <c r="H342">
        <v>121003</v>
      </c>
      <c r="I342">
        <v>302017</v>
      </c>
      <c r="J342" t="s">
        <v>29</v>
      </c>
      <c r="K342" t="s">
        <v>19</v>
      </c>
      <c r="L342">
        <v>179.8</v>
      </c>
      <c r="M342">
        <v>121003</v>
      </c>
      <c r="N342" t="s">
        <v>18</v>
      </c>
      <c r="O342" t="s">
        <v>30</v>
      </c>
      <c r="P342" t="s">
        <v>22</v>
      </c>
      <c r="Q342">
        <v>146.19999999999999</v>
      </c>
      <c r="R342">
        <v>33.600000000000023</v>
      </c>
    </row>
    <row r="343" spans="1:18">
      <c r="A343">
        <v>2001810549</v>
      </c>
      <c r="B343">
        <v>8904223818669</v>
      </c>
      <c r="C343">
        <v>1</v>
      </c>
      <c r="D343">
        <v>240</v>
      </c>
      <c r="E343">
        <v>1091117806263</v>
      </c>
      <c r="F343">
        <v>2001810549</v>
      </c>
      <c r="G343">
        <v>1.86</v>
      </c>
      <c r="H343">
        <v>121003</v>
      </c>
      <c r="I343">
        <v>302017</v>
      </c>
      <c r="J343" t="s">
        <v>29</v>
      </c>
      <c r="K343" t="s">
        <v>19</v>
      </c>
      <c r="L343">
        <v>179.8</v>
      </c>
      <c r="M343">
        <v>121003</v>
      </c>
      <c r="N343" t="s">
        <v>18</v>
      </c>
      <c r="O343" t="s">
        <v>30</v>
      </c>
      <c r="P343" t="s">
        <v>22</v>
      </c>
      <c r="Q343">
        <v>146.19999999999999</v>
      </c>
      <c r="R343">
        <v>33.600000000000023</v>
      </c>
    </row>
    <row r="344" spans="1:18">
      <c r="A344">
        <v>2001810549</v>
      </c>
      <c r="B344">
        <v>8904223818669</v>
      </c>
      <c r="C344">
        <v>1</v>
      </c>
      <c r="D344">
        <v>240</v>
      </c>
      <c r="E344">
        <v>1091117806263</v>
      </c>
      <c r="F344">
        <v>2001810549</v>
      </c>
      <c r="G344">
        <v>1.86</v>
      </c>
      <c r="H344">
        <v>121003</v>
      </c>
      <c r="I344">
        <v>302017</v>
      </c>
      <c r="J344" t="s">
        <v>29</v>
      </c>
      <c r="K344" t="s">
        <v>19</v>
      </c>
      <c r="L344">
        <v>179.8</v>
      </c>
      <c r="M344">
        <v>121003</v>
      </c>
      <c r="N344" t="s">
        <v>18</v>
      </c>
      <c r="O344" t="s">
        <v>30</v>
      </c>
      <c r="P344" t="s">
        <v>22</v>
      </c>
      <c r="Q344">
        <v>146.19999999999999</v>
      </c>
      <c r="R344">
        <v>33.600000000000023</v>
      </c>
    </row>
    <row r="345" spans="1:18">
      <c r="A345">
        <v>2001810549</v>
      </c>
      <c r="B345">
        <v>8904223818669</v>
      </c>
      <c r="C345">
        <v>1</v>
      </c>
      <c r="D345">
        <v>240</v>
      </c>
      <c r="E345">
        <v>1091117806263</v>
      </c>
      <c r="F345">
        <v>2001810549</v>
      </c>
      <c r="G345">
        <v>1.86</v>
      </c>
      <c r="H345">
        <v>121003</v>
      </c>
      <c r="I345">
        <v>302017</v>
      </c>
      <c r="J345" t="s">
        <v>29</v>
      </c>
      <c r="K345" t="s">
        <v>19</v>
      </c>
      <c r="L345">
        <v>179.8</v>
      </c>
      <c r="M345">
        <v>121003</v>
      </c>
      <c r="N345" t="s">
        <v>18</v>
      </c>
      <c r="O345" t="s">
        <v>30</v>
      </c>
      <c r="P345" t="s">
        <v>22</v>
      </c>
      <c r="Q345">
        <v>146.19999999999999</v>
      </c>
      <c r="R345">
        <v>33.600000000000023</v>
      </c>
    </row>
    <row r="346" spans="1:18">
      <c r="A346">
        <v>2001810549</v>
      </c>
      <c r="B346">
        <v>8904223819468</v>
      </c>
      <c r="C346">
        <v>1</v>
      </c>
      <c r="D346">
        <v>240</v>
      </c>
      <c r="E346">
        <v>1091117806263</v>
      </c>
      <c r="F346">
        <v>2001810549</v>
      </c>
      <c r="G346">
        <v>1.86</v>
      </c>
      <c r="H346">
        <v>121003</v>
      </c>
      <c r="I346">
        <v>302017</v>
      </c>
      <c r="J346" t="s">
        <v>29</v>
      </c>
      <c r="K346" t="s">
        <v>19</v>
      </c>
      <c r="L346">
        <v>179.8</v>
      </c>
      <c r="M346">
        <v>121003</v>
      </c>
      <c r="N346" t="s">
        <v>18</v>
      </c>
      <c r="O346" t="s">
        <v>30</v>
      </c>
      <c r="P346" t="s">
        <v>22</v>
      </c>
      <c r="Q346">
        <v>146.19999999999999</v>
      </c>
      <c r="R346">
        <v>33.600000000000023</v>
      </c>
    </row>
    <row r="347" spans="1:18">
      <c r="A347">
        <v>2001810549</v>
      </c>
      <c r="B347">
        <v>8904223819468</v>
      </c>
      <c r="C347">
        <v>1</v>
      </c>
      <c r="D347">
        <v>240</v>
      </c>
      <c r="E347">
        <v>1091117806263</v>
      </c>
      <c r="F347">
        <v>2001810549</v>
      </c>
      <c r="G347">
        <v>1.86</v>
      </c>
      <c r="H347">
        <v>121003</v>
      </c>
      <c r="I347">
        <v>302017</v>
      </c>
      <c r="J347" t="s">
        <v>29</v>
      </c>
      <c r="K347" t="s">
        <v>19</v>
      </c>
      <c r="L347">
        <v>179.8</v>
      </c>
      <c r="M347">
        <v>121003</v>
      </c>
      <c r="N347" t="s">
        <v>18</v>
      </c>
      <c r="O347" t="s">
        <v>30</v>
      </c>
      <c r="P347" t="s">
        <v>22</v>
      </c>
      <c r="Q347">
        <v>146.19999999999999</v>
      </c>
      <c r="R347">
        <v>33.600000000000023</v>
      </c>
    </row>
    <row r="348" spans="1:18">
      <c r="A348">
        <v>2001810549</v>
      </c>
      <c r="B348">
        <v>8904223819468</v>
      </c>
      <c r="C348">
        <v>1</v>
      </c>
      <c r="D348">
        <v>240</v>
      </c>
      <c r="E348">
        <v>1091117806263</v>
      </c>
      <c r="F348">
        <v>2001810549</v>
      </c>
      <c r="G348">
        <v>1.86</v>
      </c>
      <c r="H348">
        <v>121003</v>
      </c>
      <c r="I348">
        <v>302017</v>
      </c>
      <c r="J348" t="s">
        <v>29</v>
      </c>
      <c r="K348" t="s">
        <v>19</v>
      </c>
      <c r="L348">
        <v>179.8</v>
      </c>
      <c r="M348">
        <v>121003</v>
      </c>
      <c r="N348" t="s">
        <v>18</v>
      </c>
      <c r="O348" t="s">
        <v>30</v>
      </c>
      <c r="P348" t="s">
        <v>22</v>
      </c>
      <c r="Q348">
        <v>146.19999999999999</v>
      </c>
      <c r="R348">
        <v>33.600000000000023</v>
      </c>
    </row>
    <row r="349" spans="1:18">
      <c r="A349">
        <v>2001810549</v>
      </c>
      <c r="B349">
        <v>8904223819468</v>
      </c>
      <c r="C349">
        <v>1</v>
      </c>
      <c r="D349">
        <v>240</v>
      </c>
      <c r="E349">
        <v>1091117806263</v>
      </c>
      <c r="F349">
        <v>2001810549</v>
      </c>
      <c r="G349">
        <v>1.86</v>
      </c>
      <c r="H349">
        <v>121003</v>
      </c>
      <c r="I349">
        <v>302017</v>
      </c>
      <c r="J349" t="s">
        <v>29</v>
      </c>
      <c r="K349" t="s">
        <v>19</v>
      </c>
      <c r="L349">
        <v>179.8</v>
      </c>
      <c r="M349">
        <v>121003</v>
      </c>
      <c r="N349" t="s">
        <v>18</v>
      </c>
      <c r="O349" t="s">
        <v>30</v>
      </c>
      <c r="P349" t="s">
        <v>22</v>
      </c>
      <c r="Q349">
        <v>146.19999999999999</v>
      </c>
      <c r="R349">
        <v>33.600000000000023</v>
      </c>
    </row>
    <row r="350" spans="1:18">
      <c r="A350">
        <v>2001810549</v>
      </c>
      <c r="B350">
        <v>8904223819468</v>
      </c>
      <c r="C350">
        <v>1</v>
      </c>
      <c r="D350">
        <v>240</v>
      </c>
      <c r="E350">
        <v>1091117806263</v>
      </c>
      <c r="F350">
        <v>2001810549</v>
      </c>
      <c r="G350">
        <v>1.86</v>
      </c>
      <c r="H350">
        <v>121003</v>
      </c>
      <c r="I350">
        <v>302017</v>
      </c>
      <c r="J350" t="s">
        <v>29</v>
      </c>
      <c r="K350" t="s">
        <v>19</v>
      </c>
      <c r="L350">
        <v>179.8</v>
      </c>
      <c r="M350">
        <v>121003</v>
      </c>
      <c r="N350" t="s">
        <v>18</v>
      </c>
      <c r="O350" t="s">
        <v>30</v>
      </c>
      <c r="P350" t="s">
        <v>22</v>
      </c>
      <c r="Q350">
        <v>146.19999999999999</v>
      </c>
      <c r="R350">
        <v>33.600000000000023</v>
      </c>
    </row>
    <row r="351" spans="1:18">
      <c r="A351">
        <v>2001810549</v>
      </c>
      <c r="B351">
        <v>8904223818454</v>
      </c>
      <c r="C351">
        <v>1</v>
      </c>
      <c r="D351">
        <v>232</v>
      </c>
      <c r="E351">
        <v>1091117806263</v>
      </c>
      <c r="F351">
        <v>2001810549</v>
      </c>
      <c r="G351">
        <v>1.86</v>
      </c>
      <c r="H351">
        <v>121003</v>
      </c>
      <c r="I351">
        <v>302017</v>
      </c>
      <c r="J351" t="s">
        <v>29</v>
      </c>
      <c r="K351" t="s">
        <v>19</v>
      </c>
      <c r="L351">
        <v>179.8</v>
      </c>
      <c r="M351">
        <v>121003</v>
      </c>
      <c r="N351" t="s">
        <v>18</v>
      </c>
      <c r="O351" t="s">
        <v>30</v>
      </c>
      <c r="P351" t="s">
        <v>22</v>
      </c>
      <c r="Q351">
        <v>146.19999999999999</v>
      </c>
      <c r="R351">
        <v>33.600000000000023</v>
      </c>
    </row>
    <row r="352" spans="1:18">
      <c r="A352">
        <v>2001810549</v>
      </c>
      <c r="B352">
        <v>8904223818454</v>
      </c>
      <c r="C352">
        <v>1</v>
      </c>
      <c r="D352">
        <v>232</v>
      </c>
      <c r="E352">
        <v>1091117806263</v>
      </c>
      <c r="F352">
        <v>2001810549</v>
      </c>
      <c r="G352">
        <v>1.86</v>
      </c>
      <c r="H352">
        <v>121003</v>
      </c>
      <c r="I352">
        <v>302017</v>
      </c>
      <c r="J352" t="s">
        <v>29</v>
      </c>
      <c r="K352" t="s">
        <v>19</v>
      </c>
      <c r="L352">
        <v>179.8</v>
      </c>
      <c r="M352">
        <v>121003</v>
      </c>
      <c r="N352" t="s">
        <v>18</v>
      </c>
      <c r="O352" t="s">
        <v>30</v>
      </c>
      <c r="P352" t="s">
        <v>22</v>
      </c>
      <c r="Q352">
        <v>146.19999999999999</v>
      </c>
      <c r="R352">
        <v>33.600000000000023</v>
      </c>
    </row>
    <row r="353" spans="1:18">
      <c r="A353">
        <v>2001810549</v>
      </c>
      <c r="B353">
        <v>8904223818454</v>
      </c>
      <c r="C353">
        <v>1</v>
      </c>
      <c r="D353">
        <v>232</v>
      </c>
      <c r="E353">
        <v>1091117806263</v>
      </c>
      <c r="F353">
        <v>2001810549</v>
      </c>
      <c r="G353">
        <v>1.86</v>
      </c>
      <c r="H353">
        <v>121003</v>
      </c>
      <c r="I353">
        <v>302017</v>
      </c>
      <c r="J353" t="s">
        <v>29</v>
      </c>
      <c r="K353" t="s">
        <v>19</v>
      </c>
      <c r="L353">
        <v>179.8</v>
      </c>
      <c r="M353">
        <v>121003</v>
      </c>
      <c r="N353" t="s">
        <v>18</v>
      </c>
      <c r="O353" t="s">
        <v>30</v>
      </c>
      <c r="P353" t="s">
        <v>22</v>
      </c>
      <c r="Q353">
        <v>146.19999999999999</v>
      </c>
      <c r="R353">
        <v>33.600000000000023</v>
      </c>
    </row>
    <row r="354" spans="1:18">
      <c r="A354">
        <v>2001810549</v>
      </c>
      <c r="B354">
        <v>8904223818454</v>
      </c>
      <c r="C354">
        <v>1</v>
      </c>
      <c r="D354">
        <v>232</v>
      </c>
      <c r="E354">
        <v>1091117806263</v>
      </c>
      <c r="F354">
        <v>2001810549</v>
      </c>
      <c r="G354">
        <v>1.86</v>
      </c>
      <c r="H354">
        <v>121003</v>
      </c>
      <c r="I354">
        <v>302017</v>
      </c>
      <c r="J354" t="s">
        <v>29</v>
      </c>
      <c r="K354" t="s">
        <v>19</v>
      </c>
      <c r="L354">
        <v>179.8</v>
      </c>
      <c r="M354">
        <v>121003</v>
      </c>
      <c r="N354" t="s">
        <v>18</v>
      </c>
      <c r="O354" t="s">
        <v>30</v>
      </c>
      <c r="P354" t="s">
        <v>22</v>
      </c>
      <c r="Q354">
        <v>146.19999999999999</v>
      </c>
      <c r="R354">
        <v>33.600000000000023</v>
      </c>
    </row>
    <row r="355" spans="1:18">
      <c r="A355">
        <v>2001810549</v>
      </c>
      <c r="B355">
        <v>8904223818454</v>
      </c>
      <c r="C355">
        <v>1</v>
      </c>
      <c r="D355">
        <v>232</v>
      </c>
      <c r="E355">
        <v>1091117806263</v>
      </c>
      <c r="F355">
        <v>2001810549</v>
      </c>
      <c r="G355">
        <v>1.86</v>
      </c>
      <c r="H355">
        <v>121003</v>
      </c>
      <c r="I355">
        <v>302017</v>
      </c>
      <c r="J355" t="s">
        <v>29</v>
      </c>
      <c r="K355" t="s">
        <v>19</v>
      </c>
      <c r="L355">
        <v>179.8</v>
      </c>
      <c r="M355">
        <v>121003</v>
      </c>
      <c r="N355" t="s">
        <v>18</v>
      </c>
      <c r="O355" t="s">
        <v>30</v>
      </c>
      <c r="P355" t="s">
        <v>22</v>
      </c>
      <c r="Q355">
        <v>146.19999999999999</v>
      </c>
      <c r="R355">
        <v>33.600000000000023</v>
      </c>
    </row>
    <row r="356" spans="1:18">
      <c r="A356">
        <v>2001811306</v>
      </c>
      <c r="B356">
        <v>8904223819468</v>
      </c>
      <c r="C356">
        <v>1</v>
      </c>
      <c r="D356">
        <v>240</v>
      </c>
      <c r="E356">
        <v>1091117958163</v>
      </c>
      <c r="F356">
        <v>2001811306</v>
      </c>
      <c r="G356">
        <v>1.1000000000000001</v>
      </c>
      <c r="H356">
        <v>121003</v>
      </c>
      <c r="I356">
        <v>302017</v>
      </c>
      <c r="J356" t="s">
        <v>29</v>
      </c>
      <c r="K356" t="s">
        <v>19</v>
      </c>
      <c r="L356">
        <v>135</v>
      </c>
      <c r="M356">
        <v>121003</v>
      </c>
      <c r="N356" t="s">
        <v>18</v>
      </c>
      <c r="O356" t="s">
        <v>30</v>
      </c>
      <c r="P356" t="s">
        <v>21</v>
      </c>
      <c r="Q356">
        <v>146.19999999999999</v>
      </c>
      <c r="R356">
        <v>-11.19999999999999</v>
      </c>
    </row>
    <row r="357" spans="1:18">
      <c r="A357">
        <v>2001811306</v>
      </c>
      <c r="B357">
        <v>8904223819468</v>
      </c>
      <c r="C357">
        <v>1</v>
      </c>
      <c r="D357">
        <v>240</v>
      </c>
      <c r="E357">
        <v>1091117958163</v>
      </c>
      <c r="F357">
        <v>2001811306</v>
      </c>
      <c r="G357">
        <v>1.1000000000000001</v>
      </c>
      <c r="H357">
        <v>121003</v>
      </c>
      <c r="I357">
        <v>302017</v>
      </c>
      <c r="J357" t="s">
        <v>29</v>
      </c>
      <c r="K357" t="s">
        <v>19</v>
      </c>
      <c r="L357">
        <v>135</v>
      </c>
      <c r="M357">
        <v>121003</v>
      </c>
      <c r="N357" t="s">
        <v>18</v>
      </c>
      <c r="O357" t="s">
        <v>30</v>
      </c>
      <c r="P357" t="s">
        <v>21</v>
      </c>
      <c r="Q357">
        <v>146.19999999999999</v>
      </c>
      <c r="R357">
        <v>-11.19999999999999</v>
      </c>
    </row>
    <row r="358" spans="1:18">
      <c r="A358">
        <v>2001811306</v>
      </c>
      <c r="B358">
        <v>8904223819468</v>
      </c>
      <c r="C358">
        <v>1</v>
      </c>
      <c r="D358">
        <v>240</v>
      </c>
      <c r="E358">
        <v>1091117958163</v>
      </c>
      <c r="F358">
        <v>2001811306</v>
      </c>
      <c r="G358">
        <v>1.1000000000000001</v>
      </c>
      <c r="H358">
        <v>121003</v>
      </c>
      <c r="I358">
        <v>302017</v>
      </c>
      <c r="J358" t="s">
        <v>29</v>
      </c>
      <c r="K358" t="s">
        <v>19</v>
      </c>
      <c r="L358">
        <v>135</v>
      </c>
      <c r="M358">
        <v>121003</v>
      </c>
      <c r="N358" t="s">
        <v>18</v>
      </c>
      <c r="O358" t="s">
        <v>30</v>
      </c>
      <c r="P358" t="s">
        <v>21</v>
      </c>
      <c r="Q358">
        <v>146.19999999999999</v>
      </c>
      <c r="R358">
        <v>-11.19999999999999</v>
      </c>
    </row>
    <row r="359" spans="1:18">
      <c r="A359">
        <v>2001811306</v>
      </c>
      <c r="B359">
        <v>8904223819468</v>
      </c>
      <c r="C359">
        <v>1</v>
      </c>
      <c r="D359">
        <v>240</v>
      </c>
      <c r="E359">
        <v>1091117958163</v>
      </c>
      <c r="F359">
        <v>2001811306</v>
      </c>
      <c r="G359">
        <v>1.1000000000000001</v>
      </c>
      <c r="H359">
        <v>121003</v>
      </c>
      <c r="I359">
        <v>302017</v>
      </c>
      <c r="J359" t="s">
        <v>29</v>
      </c>
      <c r="K359" t="s">
        <v>19</v>
      </c>
      <c r="L359">
        <v>135</v>
      </c>
      <c r="M359">
        <v>121003</v>
      </c>
      <c r="N359" t="s">
        <v>18</v>
      </c>
      <c r="O359" t="s">
        <v>30</v>
      </c>
      <c r="P359" t="s">
        <v>21</v>
      </c>
      <c r="Q359">
        <v>146.19999999999999</v>
      </c>
      <c r="R359">
        <v>-11.19999999999999</v>
      </c>
    </row>
    <row r="360" spans="1:18">
      <c r="A360">
        <v>2001811306</v>
      </c>
      <c r="B360">
        <v>8904223819468</v>
      </c>
      <c r="C360">
        <v>1</v>
      </c>
      <c r="D360">
        <v>240</v>
      </c>
      <c r="E360">
        <v>1091117958163</v>
      </c>
      <c r="F360">
        <v>2001811306</v>
      </c>
      <c r="G360">
        <v>1.1000000000000001</v>
      </c>
      <c r="H360">
        <v>121003</v>
      </c>
      <c r="I360">
        <v>302017</v>
      </c>
      <c r="J360" t="s">
        <v>29</v>
      </c>
      <c r="K360" t="s">
        <v>19</v>
      </c>
      <c r="L360">
        <v>135</v>
      </c>
      <c r="M360">
        <v>121003</v>
      </c>
      <c r="N360" t="s">
        <v>18</v>
      </c>
      <c r="O360" t="s">
        <v>30</v>
      </c>
      <c r="P360" t="s">
        <v>21</v>
      </c>
      <c r="Q360">
        <v>146.19999999999999</v>
      </c>
      <c r="R360">
        <v>-11.19999999999999</v>
      </c>
    </row>
    <row r="361" spans="1:18">
      <c r="A361">
        <v>2001811306</v>
      </c>
      <c r="B361">
        <v>8904223819147</v>
      </c>
      <c r="C361">
        <v>1</v>
      </c>
      <c r="D361">
        <v>240</v>
      </c>
      <c r="E361">
        <v>1091117958163</v>
      </c>
      <c r="F361">
        <v>2001811306</v>
      </c>
      <c r="G361">
        <v>1.1000000000000001</v>
      </c>
      <c r="H361">
        <v>121003</v>
      </c>
      <c r="I361">
        <v>302017</v>
      </c>
      <c r="J361" t="s">
        <v>29</v>
      </c>
      <c r="K361" t="s">
        <v>19</v>
      </c>
      <c r="L361">
        <v>135</v>
      </c>
      <c r="M361">
        <v>121003</v>
      </c>
      <c r="N361" t="s">
        <v>18</v>
      </c>
      <c r="O361" t="s">
        <v>30</v>
      </c>
      <c r="P361" t="s">
        <v>21</v>
      </c>
      <c r="Q361">
        <v>146.19999999999999</v>
      </c>
      <c r="R361">
        <v>-11.19999999999999</v>
      </c>
    </row>
    <row r="362" spans="1:18">
      <c r="A362">
        <v>2001811306</v>
      </c>
      <c r="B362">
        <v>8904223819147</v>
      </c>
      <c r="C362">
        <v>1</v>
      </c>
      <c r="D362">
        <v>240</v>
      </c>
      <c r="E362">
        <v>1091117958163</v>
      </c>
      <c r="F362">
        <v>2001811306</v>
      </c>
      <c r="G362">
        <v>1.1000000000000001</v>
      </c>
      <c r="H362">
        <v>121003</v>
      </c>
      <c r="I362">
        <v>302017</v>
      </c>
      <c r="J362" t="s">
        <v>29</v>
      </c>
      <c r="K362" t="s">
        <v>19</v>
      </c>
      <c r="L362">
        <v>135</v>
      </c>
      <c r="M362">
        <v>121003</v>
      </c>
      <c r="N362" t="s">
        <v>18</v>
      </c>
      <c r="O362" t="s">
        <v>30</v>
      </c>
      <c r="P362" t="s">
        <v>21</v>
      </c>
      <c r="Q362">
        <v>146.19999999999999</v>
      </c>
      <c r="R362">
        <v>-11.19999999999999</v>
      </c>
    </row>
    <row r="363" spans="1:18">
      <c r="A363">
        <v>2001811306</v>
      </c>
      <c r="B363">
        <v>8904223819147</v>
      </c>
      <c r="C363">
        <v>1</v>
      </c>
      <c r="D363">
        <v>240</v>
      </c>
      <c r="E363">
        <v>1091117958163</v>
      </c>
      <c r="F363">
        <v>2001811306</v>
      </c>
      <c r="G363">
        <v>1.1000000000000001</v>
      </c>
      <c r="H363">
        <v>121003</v>
      </c>
      <c r="I363">
        <v>302017</v>
      </c>
      <c r="J363" t="s">
        <v>29</v>
      </c>
      <c r="K363" t="s">
        <v>19</v>
      </c>
      <c r="L363">
        <v>135</v>
      </c>
      <c r="M363">
        <v>121003</v>
      </c>
      <c r="N363" t="s">
        <v>18</v>
      </c>
      <c r="O363" t="s">
        <v>30</v>
      </c>
      <c r="P363" t="s">
        <v>21</v>
      </c>
      <c r="Q363">
        <v>146.19999999999999</v>
      </c>
      <c r="R363">
        <v>-11.19999999999999</v>
      </c>
    </row>
    <row r="364" spans="1:18">
      <c r="A364">
        <v>2001811306</v>
      </c>
      <c r="B364">
        <v>8904223819147</v>
      </c>
      <c r="C364">
        <v>1</v>
      </c>
      <c r="D364">
        <v>240</v>
      </c>
      <c r="E364">
        <v>1091117958163</v>
      </c>
      <c r="F364">
        <v>2001811306</v>
      </c>
      <c r="G364">
        <v>1.1000000000000001</v>
      </c>
      <c r="H364">
        <v>121003</v>
      </c>
      <c r="I364">
        <v>302017</v>
      </c>
      <c r="J364" t="s">
        <v>29</v>
      </c>
      <c r="K364" t="s">
        <v>19</v>
      </c>
      <c r="L364">
        <v>135</v>
      </c>
      <c r="M364">
        <v>121003</v>
      </c>
      <c r="N364" t="s">
        <v>18</v>
      </c>
      <c r="O364" t="s">
        <v>30</v>
      </c>
      <c r="P364" t="s">
        <v>21</v>
      </c>
      <c r="Q364">
        <v>146.19999999999999</v>
      </c>
      <c r="R364">
        <v>-11.19999999999999</v>
      </c>
    </row>
    <row r="365" spans="1:18">
      <c r="A365">
        <v>2001811306</v>
      </c>
      <c r="B365">
        <v>8904223819147</v>
      </c>
      <c r="C365">
        <v>1</v>
      </c>
      <c r="D365">
        <v>240</v>
      </c>
      <c r="E365">
        <v>1091117958163</v>
      </c>
      <c r="F365">
        <v>2001811306</v>
      </c>
      <c r="G365">
        <v>1.1000000000000001</v>
      </c>
      <c r="H365">
        <v>121003</v>
      </c>
      <c r="I365">
        <v>302017</v>
      </c>
      <c r="J365" t="s">
        <v>29</v>
      </c>
      <c r="K365" t="s">
        <v>19</v>
      </c>
      <c r="L365">
        <v>135</v>
      </c>
      <c r="M365">
        <v>121003</v>
      </c>
      <c r="N365" t="s">
        <v>18</v>
      </c>
      <c r="O365" t="s">
        <v>30</v>
      </c>
      <c r="P365" t="s">
        <v>21</v>
      </c>
      <c r="Q365">
        <v>146.19999999999999</v>
      </c>
      <c r="R365">
        <v>-11.19999999999999</v>
      </c>
    </row>
    <row r="366" spans="1:18">
      <c r="A366">
        <v>2001811306</v>
      </c>
      <c r="B366">
        <v>8904223819352</v>
      </c>
      <c r="C366">
        <v>1</v>
      </c>
      <c r="D366">
        <v>165</v>
      </c>
      <c r="E366">
        <v>1091117958163</v>
      </c>
      <c r="F366">
        <v>2001811306</v>
      </c>
      <c r="G366">
        <v>1.1000000000000001</v>
      </c>
      <c r="H366">
        <v>121003</v>
      </c>
      <c r="I366">
        <v>302017</v>
      </c>
      <c r="J366" t="s">
        <v>29</v>
      </c>
      <c r="K366" t="s">
        <v>19</v>
      </c>
      <c r="L366">
        <v>135</v>
      </c>
      <c r="M366">
        <v>121003</v>
      </c>
      <c r="N366" t="s">
        <v>18</v>
      </c>
      <c r="O366" t="s">
        <v>22</v>
      </c>
      <c r="P366" t="s">
        <v>21</v>
      </c>
      <c r="Q366">
        <v>117.9</v>
      </c>
      <c r="R366">
        <v>17.099999999999991</v>
      </c>
    </row>
    <row r="367" spans="1:18">
      <c r="A367">
        <v>2001811306</v>
      </c>
      <c r="B367">
        <v>8904223819352</v>
      </c>
      <c r="C367">
        <v>1</v>
      </c>
      <c r="D367">
        <v>165</v>
      </c>
      <c r="E367">
        <v>1091117958163</v>
      </c>
      <c r="F367">
        <v>2001811306</v>
      </c>
      <c r="G367">
        <v>1.1000000000000001</v>
      </c>
      <c r="H367">
        <v>121003</v>
      </c>
      <c r="I367">
        <v>302017</v>
      </c>
      <c r="J367" t="s">
        <v>29</v>
      </c>
      <c r="K367" t="s">
        <v>19</v>
      </c>
      <c r="L367">
        <v>135</v>
      </c>
      <c r="M367">
        <v>121003</v>
      </c>
      <c r="N367" t="s">
        <v>18</v>
      </c>
      <c r="O367" t="s">
        <v>22</v>
      </c>
      <c r="P367" t="s">
        <v>21</v>
      </c>
      <c r="Q367">
        <v>117.9</v>
      </c>
      <c r="R367">
        <v>17.099999999999991</v>
      </c>
    </row>
    <row r="368" spans="1:18">
      <c r="A368">
        <v>2001811306</v>
      </c>
      <c r="B368">
        <v>8904223819352</v>
      </c>
      <c r="C368">
        <v>1</v>
      </c>
      <c r="D368">
        <v>165</v>
      </c>
      <c r="E368">
        <v>1091117958163</v>
      </c>
      <c r="F368">
        <v>2001811306</v>
      </c>
      <c r="G368">
        <v>1.1000000000000001</v>
      </c>
      <c r="H368">
        <v>121003</v>
      </c>
      <c r="I368">
        <v>302017</v>
      </c>
      <c r="J368" t="s">
        <v>29</v>
      </c>
      <c r="K368" t="s">
        <v>19</v>
      </c>
      <c r="L368">
        <v>135</v>
      </c>
      <c r="M368">
        <v>121003</v>
      </c>
      <c r="N368" t="s">
        <v>18</v>
      </c>
      <c r="O368" t="s">
        <v>22</v>
      </c>
      <c r="P368" t="s">
        <v>21</v>
      </c>
      <c r="Q368">
        <v>117.9</v>
      </c>
      <c r="R368">
        <v>17.099999999999991</v>
      </c>
    </row>
    <row r="369" spans="1:18">
      <c r="A369">
        <v>2001811306</v>
      </c>
      <c r="B369">
        <v>8904223819352</v>
      </c>
      <c r="C369">
        <v>1</v>
      </c>
      <c r="D369">
        <v>165</v>
      </c>
      <c r="E369">
        <v>1091117958163</v>
      </c>
      <c r="F369">
        <v>2001811306</v>
      </c>
      <c r="G369">
        <v>1.1000000000000001</v>
      </c>
      <c r="H369">
        <v>121003</v>
      </c>
      <c r="I369">
        <v>302017</v>
      </c>
      <c r="J369" t="s">
        <v>29</v>
      </c>
      <c r="K369" t="s">
        <v>19</v>
      </c>
      <c r="L369">
        <v>135</v>
      </c>
      <c r="M369">
        <v>121003</v>
      </c>
      <c r="N369" t="s">
        <v>18</v>
      </c>
      <c r="O369" t="s">
        <v>22</v>
      </c>
      <c r="P369" t="s">
        <v>21</v>
      </c>
      <c r="Q369">
        <v>117.9</v>
      </c>
      <c r="R369">
        <v>17.099999999999991</v>
      </c>
    </row>
    <row r="370" spans="1:18">
      <c r="A370">
        <v>2001811306</v>
      </c>
      <c r="B370">
        <v>8904223819352</v>
      </c>
      <c r="C370">
        <v>1</v>
      </c>
      <c r="D370">
        <v>165</v>
      </c>
      <c r="E370">
        <v>1091117958163</v>
      </c>
      <c r="F370">
        <v>2001811306</v>
      </c>
      <c r="G370">
        <v>1.1000000000000001</v>
      </c>
      <c r="H370">
        <v>121003</v>
      </c>
      <c r="I370">
        <v>302017</v>
      </c>
      <c r="J370" t="s">
        <v>29</v>
      </c>
      <c r="K370" t="s">
        <v>19</v>
      </c>
      <c r="L370">
        <v>135</v>
      </c>
      <c r="M370">
        <v>121003</v>
      </c>
      <c r="N370" t="s">
        <v>18</v>
      </c>
      <c r="O370" t="s">
        <v>22</v>
      </c>
      <c r="P370" t="s">
        <v>21</v>
      </c>
      <c r="Q370">
        <v>117.9</v>
      </c>
      <c r="R370">
        <v>17.099999999999991</v>
      </c>
    </row>
    <row r="371" spans="1:18">
      <c r="A371">
        <v>2001811306</v>
      </c>
      <c r="B371">
        <v>8904223819543</v>
      </c>
      <c r="C371">
        <v>1</v>
      </c>
      <c r="D371">
        <v>300</v>
      </c>
      <c r="E371">
        <v>1091117958163</v>
      </c>
      <c r="F371">
        <v>2001811306</v>
      </c>
      <c r="G371">
        <v>1.1000000000000001</v>
      </c>
      <c r="H371">
        <v>121003</v>
      </c>
      <c r="I371">
        <v>302017</v>
      </c>
      <c r="J371" t="s">
        <v>29</v>
      </c>
      <c r="K371" t="s">
        <v>19</v>
      </c>
      <c r="L371">
        <v>135</v>
      </c>
      <c r="M371">
        <v>121003</v>
      </c>
      <c r="N371" t="s">
        <v>18</v>
      </c>
      <c r="O371" t="s">
        <v>32</v>
      </c>
      <c r="P371" t="s">
        <v>21</v>
      </c>
      <c r="Q371">
        <v>174.5</v>
      </c>
      <c r="R371">
        <v>-39.5</v>
      </c>
    </row>
    <row r="372" spans="1:18">
      <c r="A372">
        <v>2001811306</v>
      </c>
      <c r="B372">
        <v>8904223819543</v>
      </c>
      <c r="C372">
        <v>1</v>
      </c>
      <c r="D372">
        <v>300</v>
      </c>
      <c r="E372">
        <v>1091117958163</v>
      </c>
      <c r="F372">
        <v>2001811306</v>
      </c>
      <c r="G372">
        <v>1.1000000000000001</v>
      </c>
      <c r="H372">
        <v>121003</v>
      </c>
      <c r="I372">
        <v>302017</v>
      </c>
      <c r="J372" t="s">
        <v>29</v>
      </c>
      <c r="K372" t="s">
        <v>19</v>
      </c>
      <c r="L372">
        <v>135</v>
      </c>
      <c r="M372">
        <v>121003</v>
      </c>
      <c r="N372" t="s">
        <v>18</v>
      </c>
      <c r="O372" t="s">
        <v>32</v>
      </c>
      <c r="P372" t="s">
        <v>21</v>
      </c>
      <c r="Q372">
        <v>174.5</v>
      </c>
      <c r="R372">
        <v>-39.5</v>
      </c>
    </row>
    <row r="373" spans="1:18">
      <c r="A373">
        <v>2001811306</v>
      </c>
      <c r="B373">
        <v>8904223819543</v>
      </c>
      <c r="C373">
        <v>1</v>
      </c>
      <c r="D373">
        <v>300</v>
      </c>
      <c r="E373">
        <v>1091117958163</v>
      </c>
      <c r="F373">
        <v>2001811306</v>
      </c>
      <c r="G373">
        <v>1.1000000000000001</v>
      </c>
      <c r="H373">
        <v>121003</v>
      </c>
      <c r="I373">
        <v>302017</v>
      </c>
      <c r="J373" t="s">
        <v>29</v>
      </c>
      <c r="K373" t="s">
        <v>19</v>
      </c>
      <c r="L373">
        <v>135</v>
      </c>
      <c r="M373">
        <v>121003</v>
      </c>
      <c r="N373" t="s">
        <v>18</v>
      </c>
      <c r="O373" t="s">
        <v>32</v>
      </c>
      <c r="P373" t="s">
        <v>21</v>
      </c>
      <c r="Q373">
        <v>174.5</v>
      </c>
      <c r="R373">
        <v>-39.5</v>
      </c>
    </row>
    <row r="374" spans="1:18">
      <c r="A374">
        <v>2001811306</v>
      </c>
      <c r="B374">
        <v>8904223819543</v>
      </c>
      <c r="C374">
        <v>1</v>
      </c>
      <c r="D374">
        <v>300</v>
      </c>
      <c r="E374">
        <v>1091117958163</v>
      </c>
      <c r="F374">
        <v>2001811306</v>
      </c>
      <c r="G374">
        <v>1.1000000000000001</v>
      </c>
      <c r="H374">
        <v>121003</v>
      </c>
      <c r="I374">
        <v>302017</v>
      </c>
      <c r="J374" t="s">
        <v>29</v>
      </c>
      <c r="K374" t="s">
        <v>19</v>
      </c>
      <c r="L374">
        <v>135</v>
      </c>
      <c r="M374">
        <v>121003</v>
      </c>
      <c r="N374" t="s">
        <v>18</v>
      </c>
      <c r="O374" t="s">
        <v>32</v>
      </c>
      <c r="P374" t="s">
        <v>21</v>
      </c>
      <c r="Q374">
        <v>174.5</v>
      </c>
      <c r="R374">
        <v>-39.5</v>
      </c>
    </row>
    <row r="375" spans="1:18">
      <c r="A375">
        <v>2001811306</v>
      </c>
      <c r="B375">
        <v>8904223819543</v>
      </c>
      <c r="C375">
        <v>1</v>
      </c>
      <c r="D375">
        <v>300</v>
      </c>
      <c r="E375">
        <v>1091117958163</v>
      </c>
      <c r="F375">
        <v>2001811306</v>
      </c>
      <c r="G375">
        <v>1.1000000000000001</v>
      </c>
      <c r="H375">
        <v>121003</v>
      </c>
      <c r="I375">
        <v>302017</v>
      </c>
      <c r="J375" t="s">
        <v>29</v>
      </c>
      <c r="K375" t="s">
        <v>19</v>
      </c>
      <c r="L375">
        <v>135</v>
      </c>
      <c r="M375">
        <v>121003</v>
      </c>
      <c r="N375" t="s">
        <v>18</v>
      </c>
      <c r="O375" t="s">
        <v>32</v>
      </c>
      <c r="P375" t="s">
        <v>21</v>
      </c>
      <c r="Q375">
        <v>174.5</v>
      </c>
      <c r="R375">
        <v>-39.5</v>
      </c>
    </row>
    <row r="376" spans="1:18">
      <c r="A376">
        <v>2001815688</v>
      </c>
      <c r="B376">
        <v>8904223816214</v>
      </c>
      <c r="C376">
        <v>1</v>
      </c>
      <c r="D376">
        <v>120</v>
      </c>
      <c r="E376">
        <v>1091119169701</v>
      </c>
      <c r="F376">
        <v>2001815688</v>
      </c>
      <c r="G376">
        <v>0.2</v>
      </c>
      <c r="H376">
        <v>121003</v>
      </c>
      <c r="I376">
        <v>302017</v>
      </c>
      <c r="J376" t="s">
        <v>29</v>
      </c>
      <c r="K376" t="s">
        <v>19</v>
      </c>
      <c r="L376">
        <v>45.4</v>
      </c>
      <c r="M376">
        <v>121003</v>
      </c>
      <c r="N376" t="s">
        <v>18</v>
      </c>
      <c r="O376" t="s">
        <v>21</v>
      </c>
      <c r="P376" t="s">
        <v>28</v>
      </c>
      <c r="Q376">
        <v>89.6</v>
      </c>
      <c r="R376">
        <v>-44.2</v>
      </c>
    </row>
    <row r="377" spans="1:18">
      <c r="A377">
        <v>2001815688</v>
      </c>
      <c r="B377">
        <v>8904223816214</v>
      </c>
      <c r="C377">
        <v>1</v>
      </c>
      <c r="D377">
        <v>120</v>
      </c>
      <c r="E377">
        <v>1091119169701</v>
      </c>
      <c r="F377">
        <v>2001815688</v>
      </c>
      <c r="G377">
        <v>0.2</v>
      </c>
      <c r="H377">
        <v>121003</v>
      </c>
      <c r="I377">
        <v>302017</v>
      </c>
      <c r="J377" t="s">
        <v>29</v>
      </c>
      <c r="K377" t="s">
        <v>19</v>
      </c>
      <c r="L377">
        <v>45.4</v>
      </c>
      <c r="M377">
        <v>121003</v>
      </c>
      <c r="N377" t="s">
        <v>18</v>
      </c>
      <c r="O377" t="s">
        <v>21</v>
      </c>
      <c r="P377" t="s">
        <v>28</v>
      </c>
      <c r="Q377">
        <v>89.6</v>
      </c>
      <c r="R377">
        <v>-44.2</v>
      </c>
    </row>
    <row r="378" spans="1:18">
      <c r="A378">
        <v>2001815688</v>
      </c>
      <c r="B378">
        <v>8904223816214</v>
      </c>
      <c r="C378">
        <v>1</v>
      </c>
      <c r="D378">
        <v>120</v>
      </c>
      <c r="E378">
        <v>1091119169701</v>
      </c>
      <c r="F378">
        <v>2001815688</v>
      </c>
      <c r="G378">
        <v>0.2</v>
      </c>
      <c r="H378">
        <v>121003</v>
      </c>
      <c r="I378">
        <v>302017</v>
      </c>
      <c r="J378" t="s">
        <v>29</v>
      </c>
      <c r="K378" t="s">
        <v>19</v>
      </c>
      <c r="L378">
        <v>45.4</v>
      </c>
      <c r="M378">
        <v>121003</v>
      </c>
      <c r="N378" t="s">
        <v>18</v>
      </c>
      <c r="O378" t="s">
        <v>21</v>
      </c>
      <c r="P378" t="s">
        <v>28</v>
      </c>
      <c r="Q378">
        <v>89.6</v>
      </c>
      <c r="R378">
        <v>-44.2</v>
      </c>
    </row>
    <row r="379" spans="1:18">
      <c r="A379">
        <v>2001815688</v>
      </c>
      <c r="B379">
        <v>8904223816214</v>
      </c>
      <c r="C379">
        <v>1</v>
      </c>
      <c r="D379">
        <v>120</v>
      </c>
      <c r="E379">
        <v>1091119169701</v>
      </c>
      <c r="F379">
        <v>2001815688</v>
      </c>
      <c r="G379">
        <v>0.2</v>
      </c>
      <c r="H379">
        <v>121003</v>
      </c>
      <c r="I379">
        <v>302017</v>
      </c>
      <c r="J379" t="s">
        <v>29</v>
      </c>
      <c r="K379" t="s">
        <v>19</v>
      </c>
      <c r="L379">
        <v>45.4</v>
      </c>
      <c r="M379">
        <v>121003</v>
      </c>
      <c r="N379" t="s">
        <v>18</v>
      </c>
      <c r="O379" t="s">
        <v>21</v>
      </c>
      <c r="P379" t="s">
        <v>28</v>
      </c>
      <c r="Q379">
        <v>89.6</v>
      </c>
      <c r="R379">
        <v>-44.2</v>
      </c>
    </row>
    <row r="380" spans="1:18">
      <c r="A380">
        <v>2001815688</v>
      </c>
      <c r="B380">
        <v>8904223816214</v>
      </c>
      <c r="C380">
        <v>1</v>
      </c>
      <c r="D380">
        <v>120</v>
      </c>
      <c r="E380">
        <v>1091119169701</v>
      </c>
      <c r="F380">
        <v>2001815688</v>
      </c>
      <c r="G380">
        <v>0.2</v>
      </c>
      <c r="H380">
        <v>121003</v>
      </c>
      <c r="I380">
        <v>302017</v>
      </c>
      <c r="J380" t="s">
        <v>29</v>
      </c>
      <c r="K380" t="s">
        <v>19</v>
      </c>
      <c r="L380">
        <v>45.4</v>
      </c>
      <c r="M380">
        <v>121003</v>
      </c>
      <c r="N380" t="s">
        <v>18</v>
      </c>
      <c r="O380" t="s">
        <v>21</v>
      </c>
      <c r="P380" t="s">
        <v>28</v>
      </c>
      <c r="Q380">
        <v>89.6</v>
      </c>
      <c r="R380">
        <v>-44.2</v>
      </c>
    </row>
    <row r="381" spans="1:18">
      <c r="A381">
        <v>2001815688</v>
      </c>
      <c r="B381">
        <v>8904223818874</v>
      </c>
      <c r="C381">
        <v>1</v>
      </c>
      <c r="D381">
        <v>100</v>
      </c>
      <c r="E381">
        <v>1091119169701</v>
      </c>
      <c r="F381">
        <v>2001815688</v>
      </c>
      <c r="G381">
        <v>0.2</v>
      </c>
      <c r="H381">
        <v>121003</v>
      </c>
      <c r="I381">
        <v>302017</v>
      </c>
      <c r="J381" t="s">
        <v>29</v>
      </c>
      <c r="K381" t="s">
        <v>19</v>
      </c>
      <c r="L381">
        <v>45.4</v>
      </c>
      <c r="M381">
        <v>121003</v>
      </c>
      <c r="N381" t="s">
        <v>18</v>
      </c>
      <c r="O381" t="s">
        <v>23</v>
      </c>
      <c r="P381" t="s">
        <v>28</v>
      </c>
      <c r="Q381">
        <v>61.3</v>
      </c>
      <c r="R381">
        <v>-15.9</v>
      </c>
    </row>
    <row r="382" spans="1:18">
      <c r="A382">
        <v>2001815688</v>
      </c>
      <c r="B382">
        <v>8904223818874</v>
      </c>
      <c r="C382">
        <v>1</v>
      </c>
      <c r="D382">
        <v>100</v>
      </c>
      <c r="E382">
        <v>1091119169701</v>
      </c>
      <c r="F382">
        <v>2001815688</v>
      </c>
      <c r="G382">
        <v>0.2</v>
      </c>
      <c r="H382">
        <v>121003</v>
      </c>
      <c r="I382">
        <v>302017</v>
      </c>
      <c r="J382" t="s">
        <v>29</v>
      </c>
      <c r="K382" t="s">
        <v>19</v>
      </c>
      <c r="L382">
        <v>45.4</v>
      </c>
      <c r="M382">
        <v>121003</v>
      </c>
      <c r="N382" t="s">
        <v>18</v>
      </c>
      <c r="O382" t="s">
        <v>23</v>
      </c>
      <c r="P382" t="s">
        <v>28</v>
      </c>
      <c r="Q382">
        <v>61.3</v>
      </c>
      <c r="R382">
        <v>-15.9</v>
      </c>
    </row>
    <row r="383" spans="1:18">
      <c r="A383">
        <v>2001815688</v>
      </c>
      <c r="B383">
        <v>8904223818874</v>
      </c>
      <c r="C383">
        <v>1</v>
      </c>
      <c r="D383">
        <v>100</v>
      </c>
      <c r="E383">
        <v>1091119169701</v>
      </c>
      <c r="F383">
        <v>2001815688</v>
      </c>
      <c r="G383">
        <v>0.2</v>
      </c>
      <c r="H383">
        <v>121003</v>
      </c>
      <c r="I383">
        <v>302017</v>
      </c>
      <c r="J383" t="s">
        <v>29</v>
      </c>
      <c r="K383" t="s">
        <v>19</v>
      </c>
      <c r="L383">
        <v>45.4</v>
      </c>
      <c r="M383">
        <v>121003</v>
      </c>
      <c r="N383" t="s">
        <v>18</v>
      </c>
      <c r="O383" t="s">
        <v>23</v>
      </c>
      <c r="P383" t="s">
        <v>28</v>
      </c>
      <c r="Q383">
        <v>61.3</v>
      </c>
      <c r="R383">
        <v>-15.9</v>
      </c>
    </row>
    <row r="384" spans="1:18">
      <c r="A384">
        <v>2001815688</v>
      </c>
      <c r="B384">
        <v>8904223818874</v>
      </c>
      <c r="C384">
        <v>1</v>
      </c>
      <c r="D384">
        <v>100</v>
      </c>
      <c r="E384">
        <v>1091119169701</v>
      </c>
      <c r="F384">
        <v>2001815688</v>
      </c>
      <c r="G384">
        <v>0.2</v>
      </c>
      <c r="H384">
        <v>121003</v>
      </c>
      <c r="I384">
        <v>302017</v>
      </c>
      <c r="J384" t="s">
        <v>29</v>
      </c>
      <c r="K384" t="s">
        <v>19</v>
      </c>
      <c r="L384">
        <v>45.4</v>
      </c>
      <c r="M384">
        <v>121003</v>
      </c>
      <c r="N384" t="s">
        <v>18</v>
      </c>
      <c r="O384" t="s">
        <v>23</v>
      </c>
      <c r="P384" t="s">
        <v>28</v>
      </c>
      <c r="Q384">
        <v>61.3</v>
      </c>
      <c r="R384">
        <v>-15.9</v>
      </c>
    </row>
    <row r="385" spans="1:18">
      <c r="A385">
        <v>2001815688</v>
      </c>
      <c r="B385">
        <v>8904223818874</v>
      </c>
      <c r="C385">
        <v>1</v>
      </c>
      <c r="D385">
        <v>100</v>
      </c>
      <c r="E385">
        <v>1091119169701</v>
      </c>
      <c r="F385">
        <v>2001815688</v>
      </c>
      <c r="G385">
        <v>0.2</v>
      </c>
      <c r="H385">
        <v>121003</v>
      </c>
      <c r="I385">
        <v>302017</v>
      </c>
      <c r="J385" t="s">
        <v>29</v>
      </c>
      <c r="K385" t="s">
        <v>19</v>
      </c>
      <c r="L385">
        <v>45.4</v>
      </c>
      <c r="M385">
        <v>121003</v>
      </c>
      <c r="N385" t="s">
        <v>18</v>
      </c>
      <c r="O385" t="s">
        <v>23</v>
      </c>
      <c r="P385" t="s">
        <v>28</v>
      </c>
      <c r="Q385">
        <v>61.3</v>
      </c>
      <c r="R385">
        <v>-15.9</v>
      </c>
    </row>
    <row r="386" spans="1:18">
      <c r="A386">
        <v>2001806273</v>
      </c>
      <c r="B386">
        <v>8904223818706</v>
      </c>
      <c r="C386">
        <v>1</v>
      </c>
      <c r="D386">
        <v>127</v>
      </c>
      <c r="E386">
        <v>1091117222194</v>
      </c>
      <c r="F386">
        <v>2001806273</v>
      </c>
      <c r="G386">
        <v>1</v>
      </c>
      <c r="H386">
        <v>121003</v>
      </c>
      <c r="I386">
        <v>486886</v>
      </c>
      <c r="J386" t="s">
        <v>29</v>
      </c>
      <c r="K386" t="s">
        <v>19</v>
      </c>
      <c r="L386">
        <v>90.2</v>
      </c>
      <c r="M386">
        <v>121003</v>
      </c>
      <c r="N386" t="s">
        <v>29</v>
      </c>
      <c r="O386" t="s">
        <v>21</v>
      </c>
      <c r="P386" t="s">
        <v>23</v>
      </c>
      <c r="Q386">
        <v>135</v>
      </c>
      <c r="R386">
        <v>-44.8</v>
      </c>
    </row>
    <row r="387" spans="1:18">
      <c r="A387">
        <v>2001806273</v>
      </c>
      <c r="B387">
        <v>8904223818850</v>
      </c>
      <c r="C387">
        <v>1</v>
      </c>
      <c r="D387">
        <v>240</v>
      </c>
      <c r="E387">
        <v>1091117222194</v>
      </c>
      <c r="F387">
        <v>2001806273</v>
      </c>
      <c r="G387">
        <v>1</v>
      </c>
      <c r="H387">
        <v>121003</v>
      </c>
      <c r="I387">
        <v>486886</v>
      </c>
      <c r="J387" t="s">
        <v>29</v>
      </c>
      <c r="K387" t="s">
        <v>19</v>
      </c>
      <c r="L387">
        <v>90.2</v>
      </c>
      <c r="M387">
        <v>121003</v>
      </c>
      <c r="N387" t="s">
        <v>29</v>
      </c>
      <c r="O387" t="s">
        <v>30</v>
      </c>
      <c r="P387" t="s">
        <v>23</v>
      </c>
      <c r="Q387">
        <v>224.6</v>
      </c>
      <c r="R387">
        <v>-134.4</v>
      </c>
    </row>
    <row r="388" spans="1:18">
      <c r="A388">
        <v>2001806273</v>
      </c>
      <c r="B388">
        <v>8904223818942</v>
      </c>
      <c r="C388">
        <v>1</v>
      </c>
      <c r="D388">
        <v>133</v>
      </c>
      <c r="E388">
        <v>1091117222194</v>
      </c>
      <c r="F388">
        <v>2001806273</v>
      </c>
      <c r="G388">
        <v>1</v>
      </c>
      <c r="H388">
        <v>121003</v>
      </c>
      <c r="I388">
        <v>486886</v>
      </c>
      <c r="J388" t="s">
        <v>29</v>
      </c>
      <c r="K388" t="s">
        <v>19</v>
      </c>
      <c r="L388">
        <v>90.2</v>
      </c>
      <c r="M388">
        <v>121003</v>
      </c>
      <c r="N388" t="s">
        <v>29</v>
      </c>
      <c r="O388" t="s">
        <v>21</v>
      </c>
      <c r="P388" t="s">
        <v>23</v>
      </c>
      <c r="Q388">
        <v>135</v>
      </c>
      <c r="R388">
        <v>-44.8</v>
      </c>
    </row>
    <row r="389" spans="1:18">
      <c r="A389">
        <v>2001806273</v>
      </c>
      <c r="B389">
        <v>8904223819017</v>
      </c>
      <c r="C389">
        <v>1</v>
      </c>
      <c r="D389">
        <v>115</v>
      </c>
      <c r="E389">
        <v>1091117222194</v>
      </c>
      <c r="F389">
        <v>2001806273</v>
      </c>
      <c r="G389">
        <v>1</v>
      </c>
      <c r="H389">
        <v>121003</v>
      </c>
      <c r="I389">
        <v>486886</v>
      </c>
      <c r="J389" t="s">
        <v>29</v>
      </c>
      <c r="K389" t="s">
        <v>19</v>
      </c>
      <c r="L389">
        <v>90.2</v>
      </c>
      <c r="M389">
        <v>121003</v>
      </c>
      <c r="N389" t="s">
        <v>29</v>
      </c>
      <c r="O389" t="s">
        <v>21</v>
      </c>
      <c r="P389" t="s">
        <v>23</v>
      </c>
      <c r="Q389">
        <v>135</v>
      </c>
      <c r="R389">
        <v>-44.8</v>
      </c>
    </row>
    <row r="390" spans="1:18">
      <c r="A390">
        <v>2001806229</v>
      </c>
      <c r="B390">
        <v>8904223818706</v>
      </c>
      <c r="C390">
        <v>1</v>
      </c>
      <c r="D390">
        <v>127</v>
      </c>
      <c r="E390">
        <v>1091117222080</v>
      </c>
      <c r="F390">
        <v>2001806229</v>
      </c>
      <c r="G390">
        <v>0.71</v>
      </c>
      <c r="H390">
        <v>121003</v>
      </c>
      <c r="I390">
        <v>421204</v>
      </c>
      <c r="J390" t="s">
        <v>29</v>
      </c>
      <c r="K390" t="s">
        <v>19</v>
      </c>
      <c r="L390">
        <v>90.2</v>
      </c>
      <c r="M390">
        <v>121003</v>
      </c>
      <c r="N390" t="s">
        <v>29</v>
      </c>
      <c r="O390" t="s">
        <v>21</v>
      </c>
      <c r="P390" t="s">
        <v>23</v>
      </c>
      <c r="Q390">
        <v>135</v>
      </c>
      <c r="R390">
        <v>-44.8</v>
      </c>
    </row>
    <row r="391" spans="1:18">
      <c r="A391">
        <v>2001806229</v>
      </c>
      <c r="B391">
        <v>8904223818850</v>
      </c>
      <c r="C391">
        <v>1</v>
      </c>
      <c r="D391">
        <v>240</v>
      </c>
      <c r="E391">
        <v>1091117222080</v>
      </c>
      <c r="F391">
        <v>2001806229</v>
      </c>
      <c r="G391">
        <v>0.71</v>
      </c>
      <c r="H391">
        <v>121003</v>
      </c>
      <c r="I391">
        <v>421204</v>
      </c>
      <c r="J391" t="s">
        <v>29</v>
      </c>
      <c r="K391" t="s">
        <v>19</v>
      </c>
      <c r="L391">
        <v>90.2</v>
      </c>
      <c r="M391">
        <v>121003</v>
      </c>
      <c r="N391" t="s">
        <v>29</v>
      </c>
      <c r="O391" t="s">
        <v>30</v>
      </c>
      <c r="P391" t="s">
        <v>23</v>
      </c>
      <c r="Q391">
        <v>224.6</v>
      </c>
      <c r="R391">
        <v>-134.4</v>
      </c>
    </row>
    <row r="392" spans="1:18">
      <c r="A392">
        <v>2001806229</v>
      </c>
      <c r="B392">
        <v>8904223818942</v>
      </c>
      <c r="C392">
        <v>1</v>
      </c>
      <c r="D392">
        <v>133</v>
      </c>
      <c r="E392">
        <v>1091117222080</v>
      </c>
      <c r="F392">
        <v>2001806229</v>
      </c>
      <c r="G392">
        <v>0.71</v>
      </c>
      <c r="H392">
        <v>121003</v>
      </c>
      <c r="I392">
        <v>421204</v>
      </c>
      <c r="J392" t="s">
        <v>29</v>
      </c>
      <c r="K392" t="s">
        <v>19</v>
      </c>
      <c r="L392">
        <v>90.2</v>
      </c>
      <c r="M392">
        <v>121003</v>
      </c>
      <c r="N392" t="s">
        <v>29</v>
      </c>
      <c r="O392" t="s">
        <v>21</v>
      </c>
      <c r="P392" t="s">
        <v>23</v>
      </c>
      <c r="Q392">
        <v>135</v>
      </c>
      <c r="R392">
        <v>-44.8</v>
      </c>
    </row>
    <row r="393" spans="1:18">
      <c r="A393">
        <v>2001821750</v>
      </c>
      <c r="B393">
        <v>8904223818430</v>
      </c>
      <c r="C393">
        <v>1</v>
      </c>
      <c r="D393">
        <v>165</v>
      </c>
      <c r="E393">
        <v>1091121034350</v>
      </c>
      <c r="F393">
        <v>2001821750</v>
      </c>
      <c r="G393">
        <v>0.8</v>
      </c>
      <c r="H393">
        <v>121003</v>
      </c>
      <c r="I393">
        <v>313333</v>
      </c>
      <c r="J393" t="s">
        <v>29</v>
      </c>
      <c r="K393" t="s">
        <v>19</v>
      </c>
      <c r="L393">
        <v>90.2</v>
      </c>
      <c r="M393">
        <v>121003</v>
      </c>
      <c r="N393" t="s">
        <v>18</v>
      </c>
      <c r="O393" t="s">
        <v>22</v>
      </c>
      <c r="P393" t="s">
        <v>23</v>
      </c>
      <c r="Q393">
        <v>117.9</v>
      </c>
      <c r="R393">
        <v>-27.7</v>
      </c>
    </row>
    <row r="394" spans="1:18">
      <c r="A394">
        <v>2001821750</v>
      </c>
      <c r="B394">
        <v>8904223819130</v>
      </c>
      <c r="C394">
        <v>1</v>
      </c>
      <c r="D394">
        <v>350</v>
      </c>
      <c r="E394">
        <v>1091121034350</v>
      </c>
      <c r="F394">
        <v>2001821750</v>
      </c>
      <c r="G394">
        <v>0.8</v>
      </c>
      <c r="H394">
        <v>121003</v>
      </c>
      <c r="I394">
        <v>313333</v>
      </c>
      <c r="J394" t="s">
        <v>29</v>
      </c>
      <c r="K394" t="s">
        <v>19</v>
      </c>
      <c r="L394">
        <v>90.2</v>
      </c>
      <c r="M394">
        <v>121003</v>
      </c>
      <c r="N394" t="s">
        <v>18</v>
      </c>
      <c r="O394" t="s">
        <v>24</v>
      </c>
      <c r="P394" t="s">
        <v>23</v>
      </c>
      <c r="Q394">
        <v>202.8</v>
      </c>
      <c r="R394">
        <v>-112.6</v>
      </c>
    </row>
    <row r="395" spans="1:18">
      <c r="A395">
        <v>2001821750</v>
      </c>
      <c r="B395">
        <v>8904223818850</v>
      </c>
      <c r="C395">
        <v>1</v>
      </c>
      <c r="D395">
        <v>240</v>
      </c>
      <c r="E395">
        <v>1091121034350</v>
      </c>
      <c r="F395">
        <v>2001821750</v>
      </c>
      <c r="G395">
        <v>0.8</v>
      </c>
      <c r="H395">
        <v>121003</v>
      </c>
      <c r="I395">
        <v>313333</v>
      </c>
      <c r="J395" t="s">
        <v>29</v>
      </c>
      <c r="K395" t="s">
        <v>19</v>
      </c>
      <c r="L395">
        <v>90.2</v>
      </c>
      <c r="M395">
        <v>121003</v>
      </c>
      <c r="N395" t="s">
        <v>18</v>
      </c>
      <c r="O395" t="s">
        <v>30</v>
      </c>
      <c r="P395" t="s">
        <v>23</v>
      </c>
      <c r="Q395">
        <v>146.19999999999999</v>
      </c>
      <c r="R395">
        <v>-55.999999999999993</v>
      </c>
    </row>
    <row r="396" spans="1:18">
      <c r="A396">
        <v>2001821679</v>
      </c>
      <c r="B396">
        <v>8904223818430</v>
      </c>
      <c r="C396">
        <v>1</v>
      </c>
      <c r="D396">
        <v>165</v>
      </c>
      <c r="E396">
        <v>1091121031745</v>
      </c>
      <c r="F396">
        <v>2001821679</v>
      </c>
      <c r="G396">
        <v>0.2</v>
      </c>
      <c r="H396">
        <v>121003</v>
      </c>
      <c r="I396">
        <v>307026</v>
      </c>
      <c r="J396" t="s">
        <v>29</v>
      </c>
      <c r="K396" t="s">
        <v>19</v>
      </c>
      <c r="L396">
        <v>45.4</v>
      </c>
      <c r="M396">
        <v>121003</v>
      </c>
      <c r="N396" t="s">
        <v>18</v>
      </c>
      <c r="O396" t="s">
        <v>22</v>
      </c>
      <c r="P396" t="s">
        <v>28</v>
      </c>
      <c r="Q396">
        <v>117.9</v>
      </c>
      <c r="R396">
        <v>-72.5</v>
      </c>
    </row>
    <row r="397" spans="1:18">
      <c r="A397">
        <v>2001807970</v>
      </c>
      <c r="B397">
        <v>8904223818430</v>
      </c>
      <c r="C397">
        <v>1</v>
      </c>
      <c r="D397">
        <v>165</v>
      </c>
      <c r="E397">
        <v>1091117327474</v>
      </c>
      <c r="F397">
        <v>2001807970</v>
      </c>
      <c r="G397">
        <v>4.13</v>
      </c>
      <c r="H397">
        <v>121003</v>
      </c>
      <c r="I397">
        <v>302019</v>
      </c>
      <c r="J397" t="s">
        <v>29</v>
      </c>
      <c r="K397" t="s">
        <v>19</v>
      </c>
      <c r="L397">
        <v>403.8</v>
      </c>
      <c r="M397">
        <v>121003</v>
      </c>
      <c r="N397" t="s">
        <v>18</v>
      </c>
      <c r="O397" t="s">
        <v>22</v>
      </c>
      <c r="P397" t="s">
        <v>33</v>
      </c>
      <c r="Q397">
        <v>117.9</v>
      </c>
      <c r="R397">
        <v>285.89999999999998</v>
      </c>
    </row>
    <row r="398" spans="1:18">
      <c r="A398">
        <v>2001807970</v>
      </c>
      <c r="B398">
        <v>8904223819321</v>
      </c>
      <c r="C398">
        <v>1</v>
      </c>
      <c r="D398">
        <v>600</v>
      </c>
      <c r="E398">
        <v>1091117327474</v>
      </c>
      <c r="F398">
        <v>2001807970</v>
      </c>
      <c r="G398">
        <v>4.13</v>
      </c>
      <c r="H398">
        <v>121003</v>
      </c>
      <c r="I398">
        <v>302019</v>
      </c>
      <c r="J398" t="s">
        <v>29</v>
      </c>
      <c r="K398" t="s">
        <v>19</v>
      </c>
      <c r="L398">
        <v>403.8</v>
      </c>
      <c r="M398">
        <v>121003</v>
      </c>
      <c r="N398" t="s">
        <v>18</v>
      </c>
      <c r="O398" t="s">
        <v>34</v>
      </c>
      <c r="P398" t="s">
        <v>33</v>
      </c>
      <c r="Q398">
        <v>344.3</v>
      </c>
      <c r="R398">
        <v>59.5</v>
      </c>
    </row>
    <row r="399" spans="1:18">
      <c r="A399">
        <v>2001806733</v>
      </c>
      <c r="B399">
        <v>8904223818430</v>
      </c>
      <c r="C399">
        <v>1</v>
      </c>
      <c r="D399">
        <v>165</v>
      </c>
      <c r="E399">
        <v>1091117226674</v>
      </c>
      <c r="F399">
        <v>2001806733</v>
      </c>
      <c r="G399">
        <v>1.1299999999999999</v>
      </c>
      <c r="H399">
        <v>121003</v>
      </c>
      <c r="I399">
        <v>452001</v>
      </c>
      <c r="J399" t="s">
        <v>29</v>
      </c>
      <c r="K399" t="s">
        <v>19</v>
      </c>
      <c r="L399">
        <v>135</v>
      </c>
      <c r="M399">
        <v>121003</v>
      </c>
      <c r="N399" t="s">
        <v>29</v>
      </c>
      <c r="O399" t="s">
        <v>22</v>
      </c>
      <c r="P399" t="s">
        <v>21</v>
      </c>
      <c r="Q399">
        <v>179.8</v>
      </c>
      <c r="R399">
        <v>-44.799999999999983</v>
      </c>
    </row>
    <row r="400" spans="1:18">
      <c r="A400">
        <v>2001806733</v>
      </c>
      <c r="B400">
        <v>8904223819031</v>
      </c>
      <c r="C400">
        <v>1</v>
      </c>
      <c r="D400">
        <v>112</v>
      </c>
      <c r="E400">
        <v>1091117226674</v>
      </c>
      <c r="F400">
        <v>2001806733</v>
      </c>
      <c r="G400">
        <v>1.1299999999999999</v>
      </c>
      <c r="H400">
        <v>121003</v>
      </c>
      <c r="I400">
        <v>452001</v>
      </c>
      <c r="J400" t="s">
        <v>29</v>
      </c>
      <c r="K400" t="s">
        <v>19</v>
      </c>
      <c r="L400">
        <v>135</v>
      </c>
      <c r="M400">
        <v>121003</v>
      </c>
      <c r="N400" t="s">
        <v>29</v>
      </c>
      <c r="O400" t="s">
        <v>21</v>
      </c>
      <c r="P400" t="s">
        <v>21</v>
      </c>
      <c r="Q400">
        <v>135</v>
      </c>
      <c r="R400">
        <v>0</v>
      </c>
    </row>
    <row r="401" spans="1:18">
      <c r="A401">
        <v>2001806733</v>
      </c>
      <c r="B401">
        <v>8904223819468</v>
      </c>
      <c r="C401">
        <v>1</v>
      </c>
      <c r="D401">
        <v>240</v>
      </c>
      <c r="E401">
        <v>1091117226674</v>
      </c>
      <c r="F401">
        <v>2001806733</v>
      </c>
      <c r="G401">
        <v>1.1299999999999999</v>
      </c>
      <c r="H401">
        <v>121003</v>
      </c>
      <c r="I401">
        <v>452001</v>
      </c>
      <c r="J401" t="s">
        <v>29</v>
      </c>
      <c r="K401" t="s">
        <v>19</v>
      </c>
      <c r="L401">
        <v>135</v>
      </c>
      <c r="M401">
        <v>121003</v>
      </c>
      <c r="N401" t="s">
        <v>29</v>
      </c>
      <c r="O401" t="s">
        <v>30</v>
      </c>
      <c r="P401" t="s">
        <v>21</v>
      </c>
      <c r="Q401">
        <v>224.6</v>
      </c>
      <c r="R401">
        <v>-89.6</v>
      </c>
    </row>
    <row r="402" spans="1:18">
      <c r="A402">
        <v>2001806733</v>
      </c>
      <c r="B402">
        <v>8904223818850</v>
      </c>
      <c r="C402">
        <v>1</v>
      </c>
      <c r="D402">
        <v>240</v>
      </c>
      <c r="E402">
        <v>1091117226674</v>
      </c>
      <c r="F402">
        <v>2001806733</v>
      </c>
      <c r="G402">
        <v>1.1299999999999999</v>
      </c>
      <c r="H402">
        <v>121003</v>
      </c>
      <c r="I402">
        <v>452001</v>
      </c>
      <c r="J402" t="s">
        <v>29</v>
      </c>
      <c r="K402" t="s">
        <v>19</v>
      </c>
      <c r="L402">
        <v>135</v>
      </c>
      <c r="M402">
        <v>121003</v>
      </c>
      <c r="N402" t="s">
        <v>29</v>
      </c>
      <c r="O402" t="s">
        <v>30</v>
      </c>
      <c r="P402" t="s">
        <v>21</v>
      </c>
      <c r="Q402">
        <v>224.6</v>
      </c>
      <c r="R402">
        <v>-89.6</v>
      </c>
    </row>
    <row r="403" spans="1:18">
      <c r="A403">
        <v>2001806733</v>
      </c>
      <c r="B403">
        <v>8904223819512</v>
      </c>
      <c r="C403">
        <v>1</v>
      </c>
      <c r="D403">
        <v>210</v>
      </c>
      <c r="E403">
        <v>1091117226674</v>
      </c>
      <c r="F403">
        <v>2001806733</v>
      </c>
      <c r="G403">
        <v>1.1299999999999999</v>
      </c>
      <c r="H403">
        <v>121003</v>
      </c>
      <c r="I403">
        <v>452001</v>
      </c>
      <c r="J403" t="s">
        <v>29</v>
      </c>
      <c r="K403" t="s">
        <v>19</v>
      </c>
      <c r="L403">
        <v>135</v>
      </c>
      <c r="M403">
        <v>121003</v>
      </c>
      <c r="N403" t="s">
        <v>29</v>
      </c>
      <c r="O403" t="s">
        <v>30</v>
      </c>
      <c r="P403" t="s">
        <v>21</v>
      </c>
      <c r="Q403">
        <v>224.6</v>
      </c>
      <c r="R403">
        <v>-89.6</v>
      </c>
    </row>
    <row r="404" spans="1:18">
      <c r="A404">
        <v>2001812854</v>
      </c>
      <c r="B404">
        <v>8904223819277</v>
      </c>
      <c r="C404">
        <v>1</v>
      </c>
      <c r="D404">
        <v>350</v>
      </c>
      <c r="E404">
        <v>1091118548333</v>
      </c>
      <c r="F404">
        <v>2001812854</v>
      </c>
      <c r="G404">
        <v>2.94</v>
      </c>
      <c r="H404">
        <v>121003</v>
      </c>
      <c r="I404">
        <v>306302</v>
      </c>
      <c r="J404" t="s">
        <v>29</v>
      </c>
      <c r="K404" t="s">
        <v>19</v>
      </c>
      <c r="L404">
        <v>269.39999999999998</v>
      </c>
      <c r="M404">
        <v>121003</v>
      </c>
      <c r="N404" t="s">
        <v>18</v>
      </c>
      <c r="O404" t="s">
        <v>24</v>
      </c>
      <c r="P404" t="s">
        <v>32</v>
      </c>
      <c r="Q404">
        <v>202.8</v>
      </c>
      <c r="R404">
        <v>66.599999999999966</v>
      </c>
    </row>
    <row r="405" spans="1:18">
      <c r="A405">
        <v>2001812854</v>
      </c>
      <c r="B405">
        <v>8904223819024</v>
      </c>
      <c r="C405">
        <v>2</v>
      </c>
      <c r="D405">
        <v>112</v>
      </c>
      <c r="E405">
        <v>1091118548333</v>
      </c>
      <c r="F405">
        <v>2001812854</v>
      </c>
      <c r="G405">
        <v>2.94</v>
      </c>
      <c r="H405">
        <v>121003</v>
      </c>
      <c r="I405">
        <v>306302</v>
      </c>
      <c r="J405" t="s">
        <v>29</v>
      </c>
      <c r="K405" t="s">
        <v>19</v>
      </c>
      <c r="L405">
        <v>269.39999999999998</v>
      </c>
      <c r="M405">
        <v>121003</v>
      </c>
      <c r="N405" t="s">
        <v>18</v>
      </c>
      <c r="O405" t="s">
        <v>21</v>
      </c>
      <c r="P405" t="s">
        <v>32</v>
      </c>
      <c r="Q405">
        <v>89.6</v>
      </c>
      <c r="R405">
        <v>179.8</v>
      </c>
    </row>
    <row r="406" spans="1:18">
      <c r="A406">
        <v>2001812854</v>
      </c>
      <c r="B406">
        <v>8904223819291</v>
      </c>
      <c r="C406">
        <v>2</v>
      </c>
      <c r="D406">
        <v>112</v>
      </c>
      <c r="E406">
        <v>1091118548333</v>
      </c>
      <c r="F406">
        <v>2001812854</v>
      </c>
      <c r="G406">
        <v>2.94</v>
      </c>
      <c r="H406">
        <v>121003</v>
      </c>
      <c r="I406">
        <v>306302</v>
      </c>
      <c r="J406" t="s">
        <v>29</v>
      </c>
      <c r="K406" t="s">
        <v>19</v>
      </c>
      <c r="L406">
        <v>269.39999999999998</v>
      </c>
      <c r="M406">
        <v>121003</v>
      </c>
      <c r="N406" t="s">
        <v>18</v>
      </c>
      <c r="O406" t="s">
        <v>21</v>
      </c>
      <c r="P406" t="s">
        <v>32</v>
      </c>
      <c r="Q406">
        <v>89.6</v>
      </c>
      <c r="R406">
        <v>179.8</v>
      </c>
    </row>
    <row r="407" spans="1:18">
      <c r="A407">
        <v>2001812854</v>
      </c>
      <c r="B407">
        <v>8904223819031</v>
      </c>
      <c r="C407">
        <v>2</v>
      </c>
      <c r="D407">
        <v>112</v>
      </c>
      <c r="E407">
        <v>1091118548333</v>
      </c>
      <c r="F407">
        <v>2001812854</v>
      </c>
      <c r="G407">
        <v>2.94</v>
      </c>
      <c r="H407">
        <v>121003</v>
      </c>
      <c r="I407">
        <v>306302</v>
      </c>
      <c r="J407" t="s">
        <v>29</v>
      </c>
      <c r="K407" t="s">
        <v>19</v>
      </c>
      <c r="L407">
        <v>269.39999999999998</v>
      </c>
      <c r="M407">
        <v>121003</v>
      </c>
      <c r="N407" t="s">
        <v>18</v>
      </c>
      <c r="O407" t="s">
        <v>21</v>
      </c>
      <c r="P407" t="s">
        <v>32</v>
      </c>
      <c r="Q407">
        <v>89.6</v>
      </c>
      <c r="R407">
        <v>179.8</v>
      </c>
    </row>
    <row r="408" spans="1:18">
      <c r="A408">
        <v>2001812854</v>
      </c>
      <c r="B408">
        <v>8904223819130</v>
      </c>
      <c r="C408">
        <v>1</v>
      </c>
      <c r="D408">
        <v>350</v>
      </c>
      <c r="E408">
        <v>1091118548333</v>
      </c>
      <c r="F408">
        <v>2001812854</v>
      </c>
      <c r="G408">
        <v>2.94</v>
      </c>
      <c r="H408">
        <v>121003</v>
      </c>
      <c r="I408">
        <v>306302</v>
      </c>
      <c r="J408" t="s">
        <v>29</v>
      </c>
      <c r="K408" t="s">
        <v>19</v>
      </c>
      <c r="L408">
        <v>269.39999999999998</v>
      </c>
      <c r="M408">
        <v>121003</v>
      </c>
      <c r="N408" t="s">
        <v>18</v>
      </c>
      <c r="O408" t="s">
        <v>24</v>
      </c>
      <c r="P408" t="s">
        <v>32</v>
      </c>
      <c r="Q408">
        <v>202.8</v>
      </c>
      <c r="R408">
        <v>66.599999999999966</v>
      </c>
    </row>
    <row r="409" spans="1:18">
      <c r="A409">
        <v>2001812854</v>
      </c>
      <c r="B409">
        <v>8904223818478</v>
      </c>
      <c r="C409">
        <v>1</v>
      </c>
      <c r="D409">
        <v>350</v>
      </c>
      <c r="E409">
        <v>1091118548333</v>
      </c>
      <c r="F409">
        <v>2001812854</v>
      </c>
      <c r="G409">
        <v>2.94</v>
      </c>
      <c r="H409">
        <v>121003</v>
      </c>
      <c r="I409">
        <v>306302</v>
      </c>
      <c r="J409" t="s">
        <v>29</v>
      </c>
      <c r="K409" t="s">
        <v>19</v>
      </c>
      <c r="L409">
        <v>269.39999999999998</v>
      </c>
      <c r="M409">
        <v>121003</v>
      </c>
      <c r="N409" t="s">
        <v>18</v>
      </c>
      <c r="O409" t="s">
        <v>24</v>
      </c>
      <c r="P409" t="s">
        <v>32</v>
      </c>
      <c r="Q409">
        <v>202.8</v>
      </c>
      <c r="R409">
        <v>66.599999999999966</v>
      </c>
    </row>
    <row r="410" spans="1:18">
      <c r="A410">
        <v>2001812854</v>
      </c>
      <c r="B410">
        <v>8904223819284</v>
      </c>
      <c r="C410">
        <v>1</v>
      </c>
      <c r="D410">
        <v>350</v>
      </c>
      <c r="E410">
        <v>1091118548333</v>
      </c>
      <c r="F410">
        <v>2001812854</v>
      </c>
      <c r="G410">
        <v>2.94</v>
      </c>
      <c r="H410">
        <v>121003</v>
      </c>
      <c r="I410">
        <v>306302</v>
      </c>
      <c r="J410" t="s">
        <v>29</v>
      </c>
      <c r="K410" t="s">
        <v>19</v>
      </c>
      <c r="L410">
        <v>269.39999999999998</v>
      </c>
      <c r="M410">
        <v>121003</v>
      </c>
      <c r="N410" t="s">
        <v>18</v>
      </c>
      <c r="O410" t="s">
        <v>24</v>
      </c>
      <c r="P410" t="s">
        <v>32</v>
      </c>
      <c r="Q410">
        <v>202.8</v>
      </c>
      <c r="R410">
        <v>66.599999999999966</v>
      </c>
    </row>
    <row r="411" spans="1:18">
      <c r="A411">
        <v>2001812854</v>
      </c>
      <c r="B411" t="s">
        <v>35</v>
      </c>
      <c r="C411">
        <v>1</v>
      </c>
      <c r="D411">
        <v>500</v>
      </c>
      <c r="E411">
        <v>1091118548333</v>
      </c>
      <c r="F411">
        <v>2001812854</v>
      </c>
      <c r="G411">
        <v>2.94</v>
      </c>
      <c r="H411">
        <v>121003</v>
      </c>
      <c r="I411">
        <v>306302</v>
      </c>
      <c r="J411" t="s">
        <v>29</v>
      </c>
      <c r="K411" t="s">
        <v>19</v>
      </c>
      <c r="L411">
        <v>269.39999999999998</v>
      </c>
      <c r="M411">
        <v>121003</v>
      </c>
      <c r="N411" t="s">
        <v>18</v>
      </c>
      <c r="O411" t="s">
        <v>26</v>
      </c>
      <c r="P411" t="s">
        <v>32</v>
      </c>
      <c r="Q411">
        <v>287.7</v>
      </c>
      <c r="R411">
        <v>-18.300000000000072</v>
      </c>
    </row>
    <row r="412" spans="1:18">
      <c r="A412">
        <v>2001807613</v>
      </c>
      <c r="B412">
        <v>8904223819277</v>
      </c>
      <c r="C412">
        <v>1</v>
      </c>
      <c r="D412">
        <v>350</v>
      </c>
      <c r="E412">
        <v>1091117333251</v>
      </c>
      <c r="F412">
        <v>2001807613</v>
      </c>
      <c r="G412">
        <v>1.04</v>
      </c>
      <c r="H412">
        <v>121003</v>
      </c>
      <c r="I412">
        <v>335803</v>
      </c>
      <c r="J412" t="s">
        <v>29</v>
      </c>
      <c r="K412" t="s">
        <v>19</v>
      </c>
      <c r="L412">
        <v>135</v>
      </c>
      <c r="M412">
        <v>121003</v>
      </c>
      <c r="N412" t="s">
        <v>18</v>
      </c>
      <c r="O412" t="s">
        <v>24</v>
      </c>
      <c r="P412" t="s">
        <v>21</v>
      </c>
      <c r="Q412">
        <v>202.8</v>
      </c>
      <c r="R412">
        <v>-67.800000000000011</v>
      </c>
    </row>
    <row r="413" spans="1:18">
      <c r="A413">
        <v>2001807613</v>
      </c>
      <c r="B413">
        <v>8904223819468</v>
      </c>
      <c r="C413">
        <v>1</v>
      </c>
      <c r="D413">
        <v>240</v>
      </c>
      <c r="E413">
        <v>1091117333251</v>
      </c>
      <c r="F413">
        <v>2001807613</v>
      </c>
      <c r="G413">
        <v>1.04</v>
      </c>
      <c r="H413">
        <v>121003</v>
      </c>
      <c r="I413">
        <v>335803</v>
      </c>
      <c r="J413" t="s">
        <v>29</v>
      </c>
      <c r="K413" t="s">
        <v>19</v>
      </c>
      <c r="L413">
        <v>135</v>
      </c>
      <c r="M413">
        <v>121003</v>
      </c>
      <c r="N413" t="s">
        <v>18</v>
      </c>
      <c r="O413" t="s">
        <v>30</v>
      </c>
      <c r="P413" t="s">
        <v>21</v>
      </c>
      <c r="Q413">
        <v>146.19999999999999</v>
      </c>
      <c r="R413">
        <v>-11.19999999999999</v>
      </c>
    </row>
    <row r="414" spans="1:18">
      <c r="A414">
        <v>2001807613</v>
      </c>
      <c r="B414">
        <v>8904223819147</v>
      </c>
      <c r="C414">
        <v>1</v>
      </c>
      <c r="D414">
        <v>240</v>
      </c>
      <c r="E414">
        <v>1091117333251</v>
      </c>
      <c r="F414">
        <v>2001807613</v>
      </c>
      <c r="G414">
        <v>1.04</v>
      </c>
      <c r="H414">
        <v>121003</v>
      </c>
      <c r="I414">
        <v>335803</v>
      </c>
      <c r="J414" t="s">
        <v>29</v>
      </c>
      <c r="K414" t="s">
        <v>19</v>
      </c>
      <c r="L414">
        <v>135</v>
      </c>
      <c r="M414">
        <v>121003</v>
      </c>
      <c r="N414" t="s">
        <v>18</v>
      </c>
      <c r="O414" t="s">
        <v>30</v>
      </c>
      <c r="P414" t="s">
        <v>21</v>
      </c>
      <c r="Q414">
        <v>146.19999999999999</v>
      </c>
      <c r="R414">
        <v>-11.19999999999999</v>
      </c>
    </row>
    <row r="415" spans="1:18">
      <c r="A415">
        <v>2001825261</v>
      </c>
      <c r="B415">
        <v>8904223818638</v>
      </c>
      <c r="C415">
        <v>3</v>
      </c>
      <c r="D415">
        <v>137</v>
      </c>
      <c r="E415">
        <v>1091121981575</v>
      </c>
      <c r="F415">
        <v>2001825261</v>
      </c>
      <c r="G415">
        <v>1.6</v>
      </c>
      <c r="H415">
        <v>121003</v>
      </c>
      <c r="I415">
        <v>517128</v>
      </c>
      <c r="J415" t="s">
        <v>29</v>
      </c>
      <c r="K415" t="s">
        <v>31</v>
      </c>
      <c r="L415">
        <v>345</v>
      </c>
      <c r="M415">
        <v>121003</v>
      </c>
      <c r="N415" t="s">
        <v>29</v>
      </c>
      <c r="O415" t="s">
        <v>21</v>
      </c>
      <c r="P415" t="s">
        <v>22</v>
      </c>
      <c r="Q415">
        <v>265.89999999999998</v>
      </c>
      <c r="R415">
        <v>79.100000000000023</v>
      </c>
    </row>
    <row r="416" spans="1:18">
      <c r="A416">
        <v>2001825261</v>
      </c>
      <c r="B416" t="s">
        <v>27</v>
      </c>
      <c r="C416">
        <v>1</v>
      </c>
      <c r="D416">
        <v>10</v>
      </c>
      <c r="E416">
        <v>1091121981575</v>
      </c>
      <c r="F416">
        <v>2001825261</v>
      </c>
      <c r="G416">
        <v>1.6</v>
      </c>
      <c r="H416">
        <v>121003</v>
      </c>
      <c r="I416">
        <v>517128</v>
      </c>
      <c r="J416" t="s">
        <v>29</v>
      </c>
      <c r="K416" t="s">
        <v>31</v>
      </c>
      <c r="L416">
        <v>345</v>
      </c>
      <c r="M416">
        <v>121003</v>
      </c>
      <c r="N416" t="s">
        <v>29</v>
      </c>
      <c r="O416" t="s">
        <v>28</v>
      </c>
      <c r="P416" t="s">
        <v>22</v>
      </c>
      <c r="Q416">
        <v>86.699999999999989</v>
      </c>
      <c r="R416">
        <v>258.3</v>
      </c>
    </row>
    <row r="417" spans="1:18">
      <c r="A417">
        <v>2001825261</v>
      </c>
      <c r="B417">
        <v>8904223819024</v>
      </c>
      <c r="C417">
        <v>4</v>
      </c>
      <c r="D417">
        <v>112</v>
      </c>
      <c r="E417">
        <v>1091121981575</v>
      </c>
      <c r="F417">
        <v>2001825261</v>
      </c>
      <c r="G417">
        <v>1.6</v>
      </c>
      <c r="H417">
        <v>121003</v>
      </c>
      <c r="I417">
        <v>517128</v>
      </c>
      <c r="J417" t="s">
        <v>29</v>
      </c>
      <c r="K417" t="s">
        <v>31</v>
      </c>
      <c r="L417">
        <v>345</v>
      </c>
      <c r="M417">
        <v>121003</v>
      </c>
      <c r="N417" t="s">
        <v>29</v>
      </c>
      <c r="O417" t="s">
        <v>21</v>
      </c>
      <c r="P417" t="s">
        <v>22</v>
      </c>
      <c r="Q417">
        <v>265.89999999999998</v>
      </c>
      <c r="R417">
        <v>79.100000000000023</v>
      </c>
    </row>
    <row r="418" spans="1:18">
      <c r="A418">
        <v>2001825261</v>
      </c>
      <c r="B418">
        <v>8904223819291</v>
      </c>
      <c r="C418">
        <v>4</v>
      </c>
      <c r="D418">
        <v>112</v>
      </c>
      <c r="E418">
        <v>1091121981575</v>
      </c>
      <c r="F418">
        <v>2001825261</v>
      </c>
      <c r="G418">
        <v>1.6</v>
      </c>
      <c r="H418">
        <v>121003</v>
      </c>
      <c r="I418">
        <v>517128</v>
      </c>
      <c r="J418" t="s">
        <v>29</v>
      </c>
      <c r="K418" t="s">
        <v>31</v>
      </c>
      <c r="L418">
        <v>345</v>
      </c>
      <c r="M418">
        <v>121003</v>
      </c>
      <c r="N418" t="s">
        <v>29</v>
      </c>
      <c r="O418" t="s">
        <v>21</v>
      </c>
      <c r="P418" t="s">
        <v>22</v>
      </c>
      <c r="Q418">
        <v>265.89999999999998</v>
      </c>
      <c r="R418">
        <v>79.100000000000023</v>
      </c>
    </row>
    <row r="419" spans="1:18">
      <c r="A419">
        <v>2001825261</v>
      </c>
      <c r="B419">
        <v>8904223818669</v>
      </c>
      <c r="C419">
        <v>1</v>
      </c>
      <c r="D419">
        <v>240</v>
      </c>
      <c r="E419">
        <v>1091121981575</v>
      </c>
      <c r="F419">
        <v>2001825261</v>
      </c>
      <c r="G419">
        <v>1.6</v>
      </c>
      <c r="H419">
        <v>121003</v>
      </c>
      <c r="I419">
        <v>517128</v>
      </c>
      <c r="J419" t="s">
        <v>29</v>
      </c>
      <c r="K419" t="s">
        <v>31</v>
      </c>
      <c r="L419">
        <v>345</v>
      </c>
      <c r="M419">
        <v>121003</v>
      </c>
      <c r="N419" t="s">
        <v>29</v>
      </c>
      <c r="O419" t="s">
        <v>30</v>
      </c>
      <c r="P419" t="s">
        <v>22</v>
      </c>
      <c r="Q419">
        <v>445.1</v>
      </c>
      <c r="R419">
        <v>-100.1</v>
      </c>
    </row>
    <row r="420" spans="1:18">
      <c r="A420">
        <v>2001823564</v>
      </c>
      <c r="B420">
        <v>8904223819024</v>
      </c>
      <c r="C420">
        <v>2</v>
      </c>
      <c r="D420">
        <v>112</v>
      </c>
      <c r="E420">
        <v>1091121666133</v>
      </c>
      <c r="F420">
        <v>2001823564</v>
      </c>
      <c r="G420">
        <v>0.7</v>
      </c>
      <c r="H420">
        <v>121003</v>
      </c>
      <c r="I420">
        <v>492001</v>
      </c>
      <c r="J420" t="s">
        <v>29</v>
      </c>
      <c r="K420" t="s">
        <v>31</v>
      </c>
      <c r="L420">
        <v>172.8</v>
      </c>
      <c r="M420">
        <v>121003</v>
      </c>
      <c r="N420" t="s">
        <v>29</v>
      </c>
      <c r="O420" t="s">
        <v>21</v>
      </c>
      <c r="P420" t="s">
        <v>23</v>
      </c>
      <c r="Q420">
        <v>265.89999999999998</v>
      </c>
      <c r="R420">
        <v>-93.099999999999966</v>
      </c>
    </row>
    <row r="421" spans="1:18">
      <c r="A421">
        <v>2001823564</v>
      </c>
      <c r="B421">
        <v>8904223819291</v>
      </c>
      <c r="C421">
        <v>2</v>
      </c>
      <c r="D421">
        <v>112</v>
      </c>
      <c r="E421">
        <v>1091121666133</v>
      </c>
      <c r="F421">
        <v>2001823564</v>
      </c>
      <c r="G421">
        <v>0.7</v>
      </c>
      <c r="H421">
        <v>121003</v>
      </c>
      <c r="I421">
        <v>492001</v>
      </c>
      <c r="J421" t="s">
        <v>29</v>
      </c>
      <c r="K421" t="s">
        <v>31</v>
      </c>
      <c r="L421">
        <v>172.8</v>
      </c>
      <c r="M421">
        <v>121003</v>
      </c>
      <c r="N421" t="s">
        <v>29</v>
      </c>
      <c r="O421" t="s">
        <v>21</v>
      </c>
      <c r="P421" t="s">
        <v>23</v>
      </c>
      <c r="Q421">
        <v>265.89999999999998</v>
      </c>
      <c r="R421">
        <v>-93.099999999999966</v>
      </c>
    </row>
    <row r="422" spans="1:18">
      <c r="A422">
        <v>2001823564</v>
      </c>
      <c r="B422">
        <v>8904223819031</v>
      </c>
      <c r="C422">
        <v>2</v>
      </c>
      <c r="D422">
        <v>112</v>
      </c>
      <c r="E422">
        <v>1091121666133</v>
      </c>
      <c r="F422">
        <v>2001823564</v>
      </c>
      <c r="G422">
        <v>0.7</v>
      </c>
      <c r="H422">
        <v>121003</v>
      </c>
      <c r="I422">
        <v>492001</v>
      </c>
      <c r="J422" t="s">
        <v>29</v>
      </c>
      <c r="K422" t="s">
        <v>31</v>
      </c>
      <c r="L422">
        <v>172.8</v>
      </c>
      <c r="M422">
        <v>121003</v>
      </c>
      <c r="N422" t="s">
        <v>29</v>
      </c>
      <c r="O422" t="s">
        <v>21</v>
      </c>
      <c r="P422" t="s">
        <v>23</v>
      </c>
      <c r="Q422">
        <v>265.89999999999998</v>
      </c>
      <c r="R422">
        <v>-93.099999999999966</v>
      </c>
    </row>
    <row r="423" spans="1:18">
      <c r="A423">
        <v>2001821502</v>
      </c>
      <c r="B423">
        <v>8904223819024</v>
      </c>
      <c r="C423">
        <v>2</v>
      </c>
      <c r="D423">
        <v>112</v>
      </c>
      <c r="E423">
        <v>1091121185863</v>
      </c>
      <c r="F423">
        <v>2001821502</v>
      </c>
      <c r="G423">
        <v>0.6</v>
      </c>
      <c r="H423">
        <v>121003</v>
      </c>
      <c r="I423">
        <v>314401</v>
      </c>
      <c r="J423" t="s">
        <v>29</v>
      </c>
      <c r="K423" t="s">
        <v>19</v>
      </c>
      <c r="L423">
        <v>90.2</v>
      </c>
      <c r="M423">
        <v>121003</v>
      </c>
      <c r="N423" t="s">
        <v>18</v>
      </c>
      <c r="O423" t="s">
        <v>21</v>
      </c>
      <c r="P423" t="s">
        <v>23</v>
      </c>
      <c r="Q423">
        <v>89.6</v>
      </c>
      <c r="R423">
        <v>0.60000000000000853</v>
      </c>
    </row>
    <row r="424" spans="1:18">
      <c r="A424">
        <v>2001821502</v>
      </c>
      <c r="B424">
        <v>8904223819031</v>
      </c>
      <c r="C424">
        <v>2</v>
      </c>
      <c r="D424">
        <v>112</v>
      </c>
      <c r="E424">
        <v>1091121185863</v>
      </c>
      <c r="F424">
        <v>2001821502</v>
      </c>
      <c r="G424">
        <v>0.6</v>
      </c>
      <c r="H424">
        <v>121003</v>
      </c>
      <c r="I424">
        <v>314401</v>
      </c>
      <c r="J424" t="s">
        <v>29</v>
      </c>
      <c r="K424" t="s">
        <v>19</v>
      </c>
      <c r="L424">
        <v>90.2</v>
      </c>
      <c r="M424">
        <v>121003</v>
      </c>
      <c r="N424" t="s">
        <v>18</v>
      </c>
      <c r="O424" t="s">
        <v>21</v>
      </c>
      <c r="P424" t="s">
        <v>23</v>
      </c>
      <c r="Q424">
        <v>89.6</v>
      </c>
      <c r="R424">
        <v>0.60000000000000853</v>
      </c>
    </row>
    <row r="425" spans="1:18">
      <c r="A425">
        <v>2001821502</v>
      </c>
      <c r="B425">
        <v>8904223818980</v>
      </c>
      <c r="C425">
        <v>1</v>
      </c>
      <c r="D425">
        <v>110</v>
      </c>
      <c r="E425">
        <v>1091121185863</v>
      </c>
      <c r="F425">
        <v>2001821502</v>
      </c>
      <c r="G425">
        <v>0.6</v>
      </c>
      <c r="H425">
        <v>121003</v>
      </c>
      <c r="I425">
        <v>314401</v>
      </c>
      <c r="J425" t="s">
        <v>29</v>
      </c>
      <c r="K425" t="s">
        <v>19</v>
      </c>
      <c r="L425">
        <v>90.2</v>
      </c>
      <c r="M425">
        <v>121003</v>
      </c>
      <c r="N425" t="s">
        <v>18</v>
      </c>
      <c r="O425" t="s">
        <v>21</v>
      </c>
      <c r="P425" t="s">
        <v>23</v>
      </c>
      <c r="Q425">
        <v>89.6</v>
      </c>
      <c r="R425">
        <v>0.60000000000000853</v>
      </c>
    </row>
    <row r="426" spans="1:18">
      <c r="A426">
        <v>2001817093</v>
      </c>
      <c r="B426">
        <v>8904223819024</v>
      </c>
      <c r="C426">
        <v>2</v>
      </c>
      <c r="D426">
        <v>112</v>
      </c>
      <c r="E426">
        <v>1091121485824</v>
      </c>
      <c r="F426">
        <v>2001817093</v>
      </c>
      <c r="G426">
        <v>1.3</v>
      </c>
      <c r="H426">
        <v>121003</v>
      </c>
      <c r="I426">
        <v>244001</v>
      </c>
      <c r="J426" t="s">
        <v>18</v>
      </c>
      <c r="K426" t="s">
        <v>31</v>
      </c>
      <c r="L426">
        <v>151.1</v>
      </c>
      <c r="M426">
        <v>121003</v>
      </c>
      <c r="N426" t="s">
        <v>18</v>
      </c>
      <c r="O426" t="s">
        <v>21</v>
      </c>
      <c r="P426" t="s">
        <v>21</v>
      </c>
      <c r="Q426">
        <v>166.7</v>
      </c>
      <c r="R426">
        <v>-15.599999999999991</v>
      </c>
    </row>
    <row r="427" spans="1:18">
      <c r="A427">
        <v>2001817093</v>
      </c>
      <c r="B427">
        <v>8904223819291</v>
      </c>
      <c r="C427">
        <v>2</v>
      </c>
      <c r="D427">
        <v>112</v>
      </c>
      <c r="E427">
        <v>1091121485824</v>
      </c>
      <c r="F427">
        <v>2001817093</v>
      </c>
      <c r="G427">
        <v>1.3</v>
      </c>
      <c r="H427">
        <v>121003</v>
      </c>
      <c r="I427">
        <v>244001</v>
      </c>
      <c r="J427" t="s">
        <v>18</v>
      </c>
      <c r="K427" t="s">
        <v>31</v>
      </c>
      <c r="L427">
        <v>151.1</v>
      </c>
      <c r="M427">
        <v>121003</v>
      </c>
      <c r="N427" t="s">
        <v>18</v>
      </c>
      <c r="O427" t="s">
        <v>21</v>
      </c>
      <c r="P427" t="s">
        <v>21</v>
      </c>
      <c r="Q427">
        <v>166.7</v>
      </c>
      <c r="R427">
        <v>-15.599999999999991</v>
      </c>
    </row>
    <row r="428" spans="1:18">
      <c r="A428">
        <v>2001817093</v>
      </c>
      <c r="B428">
        <v>8904223819031</v>
      </c>
      <c r="C428">
        <v>2</v>
      </c>
      <c r="D428">
        <v>112</v>
      </c>
      <c r="E428">
        <v>1091121485824</v>
      </c>
      <c r="F428">
        <v>2001817093</v>
      </c>
      <c r="G428">
        <v>1.3</v>
      </c>
      <c r="H428">
        <v>121003</v>
      </c>
      <c r="I428">
        <v>244001</v>
      </c>
      <c r="J428" t="s">
        <v>18</v>
      </c>
      <c r="K428" t="s">
        <v>31</v>
      </c>
      <c r="L428">
        <v>151.1</v>
      </c>
      <c r="M428">
        <v>121003</v>
      </c>
      <c r="N428" t="s">
        <v>18</v>
      </c>
      <c r="O428" t="s">
        <v>21</v>
      </c>
      <c r="P428" t="s">
        <v>21</v>
      </c>
      <c r="Q428">
        <v>166.7</v>
      </c>
      <c r="R428">
        <v>-15.599999999999991</v>
      </c>
    </row>
    <row r="429" spans="1:18">
      <c r="A429">
        <v>2001817093</v>
      </c>
      <c r="B429">
        <v>8904223816214</v>
      </c>
      <c r="C429">
        <v>1</v>
      </c>
      <c r="D429">
        <v>120</v>
      </c>
      <c r="E429">
        <v>1091121485824</v>
      </c>
      <c r="F429">
        <v>2001817093</v>
      </c>
      <c r="G429">
        <v>1.3</v>
      </c>
      <c r="H429">
        <v>121003</v>
      </c>
      <c r="I429">
        <v>244001</v>
      </c>
      <c r="J429" t="s">
        <v>18</v>
      </c>
      <c r="K429" t="s">
        <v>31</v>
      </c>
      <c r="L429">
        <v>151.1</v>
      </c>
      <c r="M429">
        <v>121003</v>
      </c>
      <c r="N429" t="s">
        <v>18</v>
      </c>
      <c r="O429" t="s">
        <v>21</v>
      </c>
      <c r="P429" t="s">
        <v>21</v>
      </c>
      <c r="Q429">
        <v>166.7</v>
      </c>
      <c r="R429">
        <v>-15.599999999999991</v>
      </c>
    </row>
    <row r="430" spans="1:18">
      <c r="A430">
        <v>2001817093</v>
      </c>
      <c r="B430">
        <v>8904223818874</v>
      </c>
      <c r="C430">
        <v>1</v>
      </c>
      <c r="D430">
        <v>100</v>
      </c>
      <c r="E430">
        <v>1091121485824</v>
      </c>
      <c r="F430">
        <v>2001817093</v>
      </c>
      <c r="G430">
        <v>1.3</v>
      </c>
      <c r="H430">
        <v>121003</v>
      </c>
      <c r="I430">
        <v>244001</v>
      </c>
      <c r="J430" t="s">
        <v>18</v>
      </c>
      <c r="K430" t="s">
        <v>31</v>
      </c>
      <c r="L430">
        <v>151.1</v>
      </c>
      <c r="M430">
        <v>121003</v>
      </c>
      <c r="N430" t="s">
        <v>18</v>
      </c>
      <c r="O430" t="s">
        <v>23</v>
      </c>
      <c r="P430" t="s">
        <v>21</v>
      </c>
      <c r="Q430">
        <v>110.1</v>
      </c>
      <c r="R430">
        <v>41</v>
      </c>
    </row>
    <row r="431" spans="1:18">
      <c r="A431">
        <v>2001817093</v>
      </c>
      <c r="B431">
        <v>8904223819512</v>
      </c>
      <c r="C431">
        <v>1</v>
      </c>
      <c r="D431">
        <v>210</v>
      </c>
      <c r="E431">
        <v>1091121485824</v>
      </c>
      <c r="F431">
        <v>2001817093</v>
      </c>
      <c r="G431">
        <v>1.3</v>
      </c>
      <c r="H431">
        <v>121003</v>
      </c>
      <c r="I431">
        <v>244001</v>
      </c>
      <c r="J431" t="s">
        <v>18</v>
      </c>
      <c r="K431" t="s">
        <v>31</v>
      </c>
      <c r="L431">
        <v>151.1</v>
      </c>
      <c r="M431">
        <v>121003</v>
      </c>
      <c r="N431" t="s">
        <v>18</v>
      </c>
      <c r="O431" t="s">
        <v>30</v>
      </c>
      <c r="P431" t="s">
        <v>21</v>
      </c>
      <c r="Q431">
        <v>279.89999999999998</v>
      </c>
      <c r="R431">
        <v>-128.80000000000001</v>
      </c>
    </row>
    <row r="432" spans="1:18">
      <c r="A432">
        <v>2001817093</v>
      </c>
      <c r="B432">
        <v>8904223818881</v>
      </c>
      <c r="C432">
        <v>1</v>
      </c>
      <c r="D432">
        <v>140</v>
      </c>
      <c r="E432">
        <v>1091121485824</v>
      </c>
      <c r="F432">
        <v>2001817093</v>
      </c>
      <c r="G432">
        <v>1.3</v>
      </c>
      <c r="H432">
        <v>121003</v>
      </c>
      <c r="I432">
        <v>244001</v>
      </c>
      <c r="J432" t="s">
        <v>18</v>
      </c>
      <c r="K432" t="s">
        <v>31</v>
      </c>
      <c r="L432">
        <v>151.1</v>
      </c>
      <c r="M432">
        <v>121003</v>
      </c>
      <c r="N432" t="s">
        <v>18</v>
      </c>
      <c r="O432" t="s">
        <v>21</v>
      </c>
      <c r="P432" t="s">
        <v>21</v>
      </c>
      <c r="Q432">
        <v>166.7</v>
      </c>
      <c r="R432">
        <v>-15.599999999999991</v>
      </c>
    </row>
    <row r="433" spans="1:18">
      <c r="A433">
        <v>2001817093</v>
      </c>
      <c r="B433">
        <v>8904223818553</v>
      </c>
      <c r="C433">
        <v>1</v>
      </c>
      <c r="D433">
        <v>115</v>
      </c>
      <c r="E433">
        <v>1091121485824</v>
      </c>
      <c r="F433">
        <v>2001817093</v>
      </c>
      <c r="G433">
        <v>1.3</v>
      </c>
      <c r="H433">
        <v>121003</v>
      </c>
      <c r="I433">
        <v>244001</v>
      </c>
      <c r="J433" t="s">
        <v>18</v>
      </c>
      <c r="K433" t="s">
        <v>31</v>
      </c>
      <c r="L433">
        <v>151.1</v>
      </c>
      <c r="M433">
        <v>121003</v>
      </c>
      <c r="N433" t="s">
        <v>18</v>
      </c>
      <c r="O433" t="s">
        <v>21</v>
      </c>
      <c r="P433" t="s">
        <v>21</v>
      </c>
      <c r="Q433">
        <v>166.7</v>
      </c>
      <c r="R433">
        <v>-15.599999999999991</v>
      </c>
    </row>
    <row r="434" spans="1:18">
      <c r="A434">
        <v>2001811192</v>
      </c>
      <c r="B434">
        <v>8904223819024</v>
      </c>
      <c r="C434">
        <v>2</v>
      </c>
      <c r="D434">
        <v>112</v>
      </c>
      <c r="E434">
        <v>1091117957780</v>
      </c>
      <c r="F434">
        <v>2001811192</v>
      </c>
      <c r="G434">
        <v>1.1299999999999999</v>
      </c>
      <c r="H434">
        <v>121003</v>
      </c>
      <c r="I434">
        <v>562110</v>
      </c>
      <c r="J434" t="s">
        <v>29</v>
      </c>
      <c r="K434" t="s">
        <v>31</v>
      </c>
      <c r="L434">
        <v>258.89999999999998</v>
      </c>
      <c r="M434">
        <v>121003</v>
      </c>
      <c r="N434" t="s">
        <v>29</v>
      </c>
      <c r="O434" t="s">
        <v>21</v>
      </c>
      <c r="P434" t="s">
        <v>21</v>
      </c>
      <c r="Q434">
        <v>265.89999999999998</v>
      </c>
      <c r="R434">
        <v>-7</v>
      </c>
    </row>
    <row r="435" spans="1:18">
      <c r="A435">
        <v>2001811192</v>
      </c>
      <c r="B435">
        <v>8904223819291</v>
      </c>
      <c r="C435">
        <v>2</v>
      </c>
      <c r="D435">
        <v>112</v>
      </c>
      <c r="E435">
        <v>1091117957780</v>
      </c>
      <c r="F435">
        <v>2001811192</v>
      </c>
      <c r="G435">
        <v>1.1299999999999999</v>
      </c>
      <c r="H435">
        <v>121003</v>
      </c>
      <c r="I435">
        <v>562110</v>
      </c>
      <c r="J435" t="s">
        <v>29</v>
      </c>
      <c r="K435" t="s">
        <v>31</v>
      </c>
      <c r="L435">
        <v>258.89999999999998</v>
      </c>
      <c r="M435">
        <v>121003</v>
      </c>
      <c r="N435" t="s">
        <v>29</v>
      </c>
      <c r="O435" t="s">
        <v>21</v>
      </c>
      <c r="P435" t="s">
        <v>21</v>
      </c>
      <c r="Q435">
        <v>265.89999999999998</v>
      </c>
      <c r="R435">
        <v>-7</v>
      </c>
    </row>
    <row r="436" spans="1:18">
      <c r="A436">
        <v>2001811192</v>
      </c>
      <c r="B436">
        <v>8904223819031</v>
      </c>
      <c r="C436">
        <v>2</v>
      </c>
      <c r="D436">
        <v>112</v>
      </c>
      <c r="E436">
        <v>1091117957780</v>
      </c>
      <c r="F436">
        <v>2001811192</v>
      </c>
      <c r="G436">
        <v>1.1299999999999999</v>
      </c>
      <c r="H436">
        <v>121003</v>
      </c>
      <c r="I436">
        <v>562110</v>
      </c>
      <c r="J436" t="s">
        <v>29</v>
      </c>
      <c r="K436" t="s">
        <v>31</v>
      </c>
      <c r="L436">
        <v>258.89999999999998</v>
      </c>
      <c r="M436">
        <v>121003</v>
      </c>
      <c r="N436" t="s">
        <v>29</v>
      </c>
      <c r="O436" t="s">
        <v>21</v>
      </c>
      <c r="P436" t="s">
        <v>21</v>
      </c>
      <c r="Q436">
        <v>265.89999999999998</v>
      </c>
      <c r="R436">
        <v>-7</v>
      </c>
    </row>
    <row r="437" spans="1:18">
      <c r="A437">
        <v>2001811192</v>
      </c>
      <c r="B437">
        <v>8904223816214</v>
      </c>
      <c r="C437">
        <v>1</v>
      </c>
      <c r="D437">
        <v>120</v>
      </c>
      <c r="E437">
        <v>1091117957780</v>
      </c>
      <c r="F437">
        <v>2001811192</v>
      </c>
      <c r="G437">
        <v>1.1299999999999999</v>
      </c>
      <c r="H437">
        <v>121003</v>
      </c>
      <c r="I437">
        <v>562110</v>
      </c>
      <c r="J437" t="s">
        <v>29</v>
      </c>
      <c r="K437" t="s">
        <v>31</v>
      </c>
      <c r="L437">
        <v>258.89999999999998</v>
      </c>
      <c r="M437">
        <v>121003</v>
      </c>
      <c r="N437" t="s">
        <v>29</v>
      </c>
      <c r="O437" t="s">
        <v>21</v>
      </c>
      <c r="P437" t="s">
        <v>21</v>
      </c>
      <c r="Q437">
        <v>265.89999999999998</v>
      </c>
      <c r="R437">
        <v>-7</v>
      </c>
    </row>
    <row r="438" spans="1:18">
      <c r="A438">
        <v>2001811192</v>
      </c>
      <c r="B438">
        <v>8904223818874</v>
      </c>
      <c r="C438">
        <v>1</v>
      </c>
      <c r="D438">
        <v>100</v>
      </c>
      <c r="E438">
        <v>1091117957780</v>
      </c>
      <c r="F438">
        <v>2001811192</v>
      </c>
      <c r="G438">
        <v>1.1299999999999999</v>
      </c>
      <c r="H438">
        <v>121003</v>
      </c>
      <c r="I438">
        <v>562110</v>
      </c>
      <c r="J438" t="s">
        <v>29</v>
      </c>
      <c r="K438" t="s">
        <v>31</v>
      </c>
      <c r="L438">
        <v>258.89999999999998</v>
      </c>
      <c r="M438">
        <v>121003</v>
      </c>
      <c r="N438" t="s">
        <v>29</v>
      </c>
      <c r="O438" t="s">
        <v>23</v>
      </c>
      <c r="P438" t="s">
        <v>21</v>
      </c>
      <c r="Q438">
        <v>176.3</v>
      </c>
      <c r="R438">
        <v>82.599999999999966</v>
      </c>
    </row>
    <row r="439" spans="1:18">
      <c r="A439">
        <v>2001811192</v>
      </c>
      <c r="B439">
        <v>8904223818881</v>
      </c>
      <c r="C439">
        <v>1</v>
      </c>
      <c r="D439">
        <v>140</v>
      </c>
      <c r="E439">
        <v>1091117957780</v>
      </c>
      <c r="F439">
        <v>2001811192</v>
      </c>
      <c r="G439">
        <v>1.1299999999999999</v>
      </c>
      <c r="H439">
        <v>121003</v>
      </c>
      <c r="I439">
        <v>562110</v>
      </c>
      <c r="J439" t="s">
        <v>29</v>
      </c>
      <c r="K439" t="s">
        <v>31</v>
      </c>
      <c r="L439">
        <v>258.89999999999998</v>
      </c>
      <c r="M439">
        <v>121003</v>
      </c>
      <c r="N439" t="s">
        <v>29</v>
      </c>
      <c r="O439" t="s">
        <v>21</v>
      </c>
      <c r="P439" t="s">
        <v>21</v>
      </c>
      <c r="Q439">
        <v>265.89999999999998</v>
      </c>
      <c r="R439">
        <v>-7</v>
      </c>
    </row>
    <row r="440" spans="1:18">
      <c r="A440">
        <v>2001808102</v>
      </c>
      <c r="B440">
        <v>8904223819024</v>
      </c>
      <c r="C440">
        <v>2</v>
      </c>
      <c r="D440">
        <v>112</v>
      </c>
      <c r="E440">
        <v>1091117435005</v>
      </c>
      <c r="F440">
        <v>2001808102</v>
      </c>
      <c r="G440">
        <v>1.28</v>
      </c>
      <c r="H440">
        <v>121003</v>
      </c>
      <c r="I440">
        <v>463106</v>
      </c>
      <c r="J440" t="s">
        <v>29</v>
      </c>
      <c r="K440" t="s">
        <v>19</v>
      </c>
      <c r="L440">
        <v>135</v>
      </c>
      <c r="M440">
        <v>121003</v>
      </c>
      <c r="N440" t="s">
        <v>29</v>
      </c>
      <c r="O440" t="s">
        <v>21</v>
      </c>
      <c r="P440" t="s">
        <v>21</v>
      </c>
      <c r="Q440">
        <v>135</v>
      </c>
      <c r="R440">
        <v>0</v>
      </c>
    </row>
    <row r="441" spans="1:18">
      <c r="A441">
        <v>2001808102</v>
      </c>
      <c r="B441">
        <v>8904223819291</v>
      </c>
      <c r="C441">
        <v>2</v>
      </c>
      <c r="D441">
        <v>112</v>
      </c>
      <c r="E441">
        <v>1091117435005</v>
      </c>
      <c r="F441">
        <v>2001808102</v>
      </c>
      <c r="G441">
        <v>1.28</v>
      </c>
      <c r="H441">
        <v>121003</v>
      </c>
      <c r="I441">
        <v>463106</v>
      </c>
      <c r="J441" t="s">
        <v>29</v>
      </c>
      <c r="K441" t="s">
        <v>19</v>
      </c>
      <c r="L441">
        <v>135</v>
      </c>
      <c r="M441">
        <v>121003</v>
      </c>
      <c r="N441" t="s">
        <v>29</v>
      </c>
      <c r="O441" t="s">
        <v>21</v>
      </c>
      <c r="P441" t="s">
        <v>21</v>
      </c>
      <c r="Q441">
        <v>135</v>
      </c>
      <c r="R441">
        <v>0</v>
      </c>
    </row>
    <row r="442" spans="1:18">
      <c r="A442">
        <v>2001808102</v>
      </c>
      <c r="B442">
        <v>8904223819031</v>
      </c>
      <c r="C442">
        <v>2</v>
      </c>
      <c r="D442">
        <v>112</v>
      </c>
      <c r="E442">
        <v>1091117435005</v>
      </c>
      <c r="F442">
        <v>2001808102</v>
      </c>
      <c r="G442">
        <v>1.28</v>
      </c>
      <c r="H442">
        <v>121003</v>
      </c>
      <c r="I442">
        <v>463106</v>
      </c>
      <c r="J442" t="s">
        <v>29</v>
      </c>
      <c r="K442" t="s">
        <v>19</v>
      </c>
      <c r="L442">
        <v>135</v>
      </c>
      <c r="M442">
        <v>121003</v>
      </c>
      <c r="N442" t="s">
        <v>29</v>
      </c>
      <c r="O442" t="s">
        <v>21</v>
      </c>
      <c r="P442" t="s">
        <v>21</v>
      </c>
      <c r="Q442">
        <v>135</v>
      </c>
      <c r="R442">
        <v>0</v>
      </c>
    </row>
    <row r="443" spans="1:18">
      <c r="A443">
        <v>2001808102</v>
      </c>
      <c r="B443">
        <v>8904223819468</v>
      </c>
      <c r="C443">
        <v>1</v>
      </c>
      <c r="D443">
        <v>240</v>
      </c>
      <c r="E443">
        <v>1091117435005</v>
      </c>
      <c r="F443">
        <v>2001808102</v>
      </c>
      <c r="G443">
        <v>1.28</v>
      </c>
      <c r="H443">
        <v>121003</v>
      </c>
      <c r="I443">
        <v>463106</v>
      </c>
      <c r="J443" t="s">
        <v>29</v>
      </c>
      <c r="K443" t="s">
        <v>19</v>
      </c>
      <c r="L443">
        <v>135</v>
      </c>
      <c r="M443">
        <v>121003</v>
      </c>
      <c r="N443" t="s">
        <v>29</v>
      </c>
      <c r="O443" t="s">
        <v>30</v>
      </c>
      <c r="P443" t="s">
        <v>21</v>
      </c>
      <c r="Q443">
        <v>224.6</v>
      </c>
      <c r="R443">
        <v>-89.6</v>
      </c>
    </row>
    <row r="444" spans="1:18">
      <c r="A444">
        <v>2001808102</v>
      </c>
      <c r="B444">
        <v>8904223819161</v>
      </c>
      <c r="C444">
        <v>1</v>
      </c>
      <c r="D444">
        <v>115</v>
      </c>
      <c r="E444">
        <v>1091117435005</v>
      </c>
      <c r="F444">
        <v>2001808102</v>
      </c>
      <c r="G444">
        <v>1.28</v>
      </c>
      <c r="H444">
        <v>121003</v>
      </c>
      <c r="I444">
        <v>463106</v>
      </c>
      <c r="J444" t="s">
        <v>29</v>
      </c>
      <c r="K444" t="s">
        <v>19</v>
      </c>
      <c r="L444">
        <v>135</v>
      </c>
      <c r="M444">
        <v>121003</v>
      </c>
      <c r="N444" t="s">
        <v>29</v>
      </c>
      <c r="O444" t="s">
        <v>21</v>
      </c>
      <c r="P444" t="s">
        <v>21</v>
      </c>
      <c r="Q444">
        <v>135</v>
      </c>
      <c r="R444">
        <v>0</v>
      </c>
    </row>
    <row r="445" spans="1:18">
      <c r="A445">
        <v>2001808102</v>
      </c>
      <c r="B445">
        <v>8904223819260</v>
      </c>
      <c r="C445">
        <v>1</v>
      </c>
      <c r="D445">
        <v>130</v>
      </c>
      <c r="E445">
        <v>1091117435005</v>
      </c>
      <c r="F445">
        <v>2001808102</v>
      </c>
      <c r="G445">
        <v>1.28</v>
      </c>
      <c r="H445">
        <v>121003</v>
      </c>
      <c r="I445">
        <v>463106</v>
      </c>
      <c r="J445" t="s">
        <v>29</v>
      </c>
      <c r="K445" t="s">
        <v>19</v>
      </c>
      <c r="L445">
        <v>135</v>
      </c>
      <c r="M445">
        <v>121003</v>
      </c>
      <c r="N445" t="s">
        <v>29</v>
      </c>
      <c r="O445" t="s">
        <v>21</v>
      </c>
      <c r="P445" t="s">
        <v>21</v>
      </c>
      <c r="Q445">
        <v>135</v>
      </c>
      <c r="R445">
        <v>0</v>
      </c>
    </row>
    <row r="446" spans="1:18">
      <c r="A446">
        <v>2001807415</v>
      </c>
      <c r="B446">
        <v>8904223819024</v>
      </c>
      <c r="C446">
        <v>4</v>
      </c>
      <c r="D446">
        <v>112</v>
      </c>
      <c r="E446">
        <v>1091117325094</v>
      </c>
      <c r="F446">
        <v>2001807415</v>
      </c>
      <c r="G446">
        <v>1</v>
      </c>
      <c r="H446">
        <v>121003</v>
      </c>
      <c r="I446">
        <v>208001</v>
      </c>
      <c r="J446" t="s">
        <v>18</v>
      </c>
      <c r="K446" t="s">
        <v>19</v>
      </c>
      <c r="L446">
        <v>61.3</v>
      </c>
      <c r="M446">
        <v>121003</v>
      </c>
      <c r="N446" t="s">
        <v>18</v>
      </c>
      <c r="O446" t="s">
        <v>21</v>
      </c>
      <c r="P446" t="s">
        <v>23</v>
      </c>
      <c r="Q446">
        <v>89.6</v>
      </c>
      <c r="R446">
        <v>-28.3</v>
      </c>
    </row>
    <row r="447" spans="1:18">
      <c r="A447">
        <v>2001807415</v>
      </c>
      <c r="B447">
        <v>8904223818850</v>
      </c>
      <c r="C447">
        <v>2</v>
      </c>
      <c r="D447">
        <v>240</v>
      </c>
      <c r="E447">
        <v>1091117325094</v>
      </c>
      <c r="F447">
        <v>2001807415</v>
      </c>
      <c r="G447">
        <v>1</v>
      </c>
      <c r="H447">
        <v>121003</v>
      </c>
      <c r="I447">
        <v>208001</v>
      </c>
      <c r="J447" t="s">
        <v>18</v>
      </c>
      <c r="K447" t="s">
        <v>19</v>
      </c>
      <c r="L447">
        <v>61.3</v>
      </c>
      <c r="M447">
        <v>121003</v>
      </c>
      <c r="N447" t="s">
        <v>18</v>
      </c>
      <c r="O447" t="s">
        <v>30</v>
      </c>
      <c r="P447" t="s">
        <v>23</v>
      </c>
      <c r="Q447">
        <v>146.19999999999999</v>
      </c>
      <c r="R447">
        <v>-84.899999999999991</v>
      </c>
    </row>
    <row r="448" spans="1:18">
      <c r="A448">
        <v>2001807415</v>
      </c>
      <c r="B448">
        <v>8904223818713</v>
      </c>
      <c r="C448">
        <v>1</v>
      </c>
      <c r="D448">
        <v>120</v>
      </c>
      <c r="E448">
        <v>1091117325094</v>
      </c>
      <c r="F448">
        <v>2001807415</v>
      </c>
      <c r="G448">
        <v>1</v>
      </c>
      <c r="H448">
        <v>121003</v>
      </c>
      <c r="I448">
        <v>208001</v>
      </c>
      <c r="J448" t="s">
        <v>18</v>
      </c>
      <c r="K448" t="s">
        <v>19</v>
      </c>
      <c r="L448">
        <v>61.3</v>
      </c>
      <c r="M448">
        <v>121003</v>
      </c>
      <c r="N448" t="s">
        <v>18</v>
      </c>
      <c r="O448" t="s">
        <v>21</v>
      </c>
      <c r="P448" t="s">
        <v>23</v>
      </c>
      <c r="Q448">
        <v>89.6</v>
      </c>
      <c r="R448">
        <v>-28.3</v>
      </c>
    </row>
    <row r="449" spans="1:18">
      <c r="A449">
        <v>2001807362</v>
      </c>
      <c r="B449">
        <v>8904223819024</v>
      </c>
      <c r="C449">
        <v>6</v>
      </c>
      <c r="D449">
        <v>112</v>
      </c>
      <c r="E449">
        <v>1091117324394</v>
      </c>
      <c r="F449">
        <v>2001807362</v>
      </c>
      <c r="G449">
        <v>2</v>
      </c>
      <c r="H449">
        <v>121003</v>
      </c>
      <c r="I449">
        <v>452018</v>
      </c>
      <c r="J449" t="s">
        <v>29</v>
      </c>
      <c r="K449" t="s">
        <v>19</v>
      </c>
      <c r="L449">
        <v>179.8</v>
      </c>
      <c r="M449">
        <v>121003</v>
      </c>
      <c r="N449" t="s">
        <v>29</v>
      </c>
      <c r="O449" t="s">
        <v>21</v>
      </c>
      <c r="P449" t="s">
        <v>22</v>
      </c>
      <c r="Q449">
        <v>135</v>
      </c>
      <c r="R449">
        <v>44.800000000000011</v>
      </c>
    </row>
    <row r="450" spans="1:18">
      <c r="A450">
        <v>2001807362</v>
      </c>
      <c r="B450">
        <v>8904223819024</v>
      </c>
      <c r="C450">
        <v>2</v>
      </c>
      <c r="D450">
        <v>112</v>
      </c>
      <c r="E450">
        <v>1091117324394</v>
      </c>
      <c r="F450">
        <v>2001807362</v>
      </c>
      <c r="G450">
        <v>2</v>
      </c>
      <c r="H450">
        <v>121003</v>
      </c>
      <c r="I450">
        <v>452018</v>
      </c>
      <c r="J450" t="s">
        <v>29</v>
      </c>
      <c r="K450" t="s">
        <v>19</v>
      </c>
      <c r="L450">
        <v>179.8</v>
      </c>
      <c r="M450">
        <v>121003</v>
      </c>
      <c r="N450" t="s">
        <v>29</v>
      </c>
      <c r="O450" t="s">
        <v>21</v>
      </c>
      <c r="P450" t="s">
        <v>22</v>
      </c>
      <c r="Q450">
        <v>135</v>
      </c>
      <c r="R450">
        <v>44.800000000000011</v>
      </c>
    </row>
    <row r="451" spans="1:18">
      <c r="A451">
        <v>2001807362</v>
      </c>
      <c r="B451">
        <v>8904223819291</v>
      </c>
      <c r="C451">
        <v>2</v>
      </c>
      <c r="D451">
        <v>112</v>
      </c>
      <c r="E451">
        <v>1091117324394</v>
      </c>
      <c r="F451">
        <v>2001807362</v>
      </c>
      <c r="G451">
        <v>2</v>
      </c>
      <c r="H451">
        <v>121003</v>
      </c>
      <c r="I451">
        <v>452018</v>
      </c>
      <c r="J451" t="s">
        <v>29</v>
      </c>
      <c r="K451" t="s">
        <v>19</v>
      </c>
      <c r="L451">
        <v>179.8</v>
      </c>
      <c r="M451">
        <v>121003</v>
      </c>
      <c r="N451" t="s">
        <v>29</v>
      </c>
      <c r="O451" t="s">
        <v>21</v>
      </c>
      <c r="P451" t="s">
        <v>22</v>
      </c>
      <c r="Q451">
        <v>135</v>
      </c>
      <c r="R451">
        <v>44.800000000000011</v>
      </c>
    </row>
    <row r="452" spans="1:18">
      <c r="A452">
        <v>2001807362</v>
      </c>
      <c r="B452">
        <v>8904223819031</v>
      </c>
      <c r="C452">
        <v>6</v>
      </c>
      <c r="D452">
        <v>112</v>
      </c>
      <c r="E452">
        <v>1091117324394</v>
      </c>
      <c r="F452">
        <v>2001807362</v>
      </c>
      <c r="G452">
        <v>2</v>
      </c>
      <c r="H452">
        <v>121003</v>
      </c>
      <c r="I452">
        <v>452018</v>
      </c>
      <c r="J452" t="s">
        <v>29</v>
      </c>
      <c r="K452" t="s">
        <v>19</v>
      </c>
      <c r="L452">
        <v>179.8</v>
      </c>
      <c r="M452">
        <v>121003</v>
      </c>
      <c r="N452" t="s">
        <v>29</v>
      </c>
      <c r="O452" t="s">
        <v>21</v>
      </c>
      <c r="P452" t="s">
        <v>22</v>
      </c>
      <c r="Q452">
        <v>135</v>
      </c>
      <c r="R452">
        <v>44.800000000000011</v>
      </c>
    </row>
    <row r="453" spans="1:18">
      <c r="A453">
        <v>2001807362</v>
      </c>
      <c r="B453">
        <v>8904223819031</v>
      </c>
      <c r="C453">
        <v>2</v>
      </c>
      <c r="D453">
        <v>112</v>
      </c>
      <c r="E453">
        <v>1091117324394</v>
      </c>
      <c r="F453">
        <v>2001807362</v>
      </c>
      <c r="G453">
        <v>2</v>
      </c>
      <c r="H453">
        <v>121003</v>
      </c>
      <c r="I453">
        <v>452018</v>
      </c>
      <c r="J453" t="s">
        <v>29</v>
      </c>
      <c r="K453" t="s">
        <v>19</v>
      </c>
      <c r="L453">
        <v>179.8</v>
      </c>
      <c r="M453">
        <v>121003</v>
      </c>
      <c r="N453" t="s">
        <v>29</v>
      </c>
      <c r="O453" t="s">
        <v>21</v>
      </c>
      <c r="P453" t="s">
        <v>22</v>
      </c>
      <c r="Q453">
        <v>135</v>
      </c>
      <c r="R453">
        <v>44.800000000000011</v>
      </c>
    </row>
    <row r="454" spans="1:18">
      <c r="A454">
        <v>2001807036</v>
      </c>
      <c r="B454">
        <v>8904223819024</v>
      </c>
      <c r="C454">
        <v>4</v>
      </c>
      <c r="D454">
        <v>112</v>
      </c>
      <c r="E454">
        <v>1091117323005</v>
      </c>
      <c r="F454">
        <v>2001807036</v>
      </c>
      <c r="G454">
        <v>1.64</v>
      </c>
      <c r="H454">
        <v>121003</v>
      </c>
      <c r="I454">
        <v>516503</v>
      </c>
      <c r="J454" t="s">
        <v>29</v>
      </c>
      <c r="K454" t="s">
        <v>19</v>
      </c>
      <c r="L454">
        <v>179.8</v>
      </c>
      <c r="M454">
        <v>121003</v>
      </c>
      <c r="N454" t="s">
        <v>29</v>
      </c>
      <c r="O454" t="s">
        <v>21</v>
      </c>
      <c r="P454" t="s">
        <v>22</v>
      </c>
      <c r="Q454">
        <v>135</v>
      </c>
      <c r="R454">
        <v>44.800000000000011</v>
      </c>
    </row>
    <row r="455" spans="1:18">
      <c r="A455">
        <v>2001807036</v>
      </c>
      <c r="B455">
        <v>8904223819291</v>
      </c>
      <c r="C455">
        <v>4</v>
      </c>
      <c r="D455">
        <v>112</v>
      </c>
      <c r="E455">
        <v>1091117323005</v>
      </c>
      <c r="F455">
        <v>2001807036</v>
      </c>
      <c r="G455">
        <v>1.64</v>
      </c>
      <c r="H455">
        <v>121003</v>
      </c>
      <c r="I455">
        <v>516503</v>
      </c>
      <c r="J455" t="s">
        <v>29</v>
      </c>
      <c r="K455" t="s">
        <v>19</v>
      </c>
      <c r="L455">
        <v>179.8</v>
      </c>
      <c r="M455">
        <v>121003</v>
      </c>
      <c r="N455" t="s">
        <v>29</v>
      </c>
      <c r="O455" t="s">
        <v>21</v>
      </c>
      <c r="P455" t="s">
        <v>22</v>
      </c>
      <c r="Q455">
        <v>135</v>
      </c>
      <c r="R455">
        <v>44.800000000000011</v>
      </c>
    </row>
    <row r="456" spans="1:18">
      <c r="A456">
        <v>2001807036</v>
      </c>
      <c r="B456">
        <v>8904223819031</v>
      </c>
      <c r="C456">
        <v>4</v>
      </c>
      <c r="D456">
        <v>112</v>
      </c>
      <c r="E456">
        <v>1091117323005</v>
      </c>
      <c r="F456">
        <v>2001807036</v>
      </c>
      <c r="G456">
        <v>1.64</v>
      </c>
      <c r="H456">
        <v>121003</v>
      </c>
      <c r="I456">
        <v>516503</v>
      </c>
      <c r="J456" t="s">
        <v>29</v>
      </c>
      <c r="K456" t="s">
        <v>19</v>
      </c>
      <c r="L456">
        <v>179.8</v>
      </c>
      <c r="M456">
        <v>121003</v>
      </c>
      <c r="N456" t="s">
        <v>29</v>
      </c>
      <c r="O456" t="s">
        <v>21</v>
      </c>
      <c r="P456" t="s">
        <v>22</v>
      </c>
      <c r="Q456">
        <v>135</v>
      </c>
      <c r="R456">
        <v>44.800000000000011</v>
      </c>
    </row>
    <row r="457" spans="1:18">
      <c r="A457">
        <v>2001807036</v>
      </c>
      <c r="B457">
        <v>8904223819017</v>
      </c>
      <c r="C457">
        <v>1</v>
      </c>
      <c r="D457">
        <v>115</v>
      </c>
      <c r="E457">
        <v>1091117323005</v>
      </c>
      <c r="F457">
        <v>2001807036</v>
      </c>
      <c r="G457">
        <v>1.64</v>
      </c>
      <c r="H457">
        <v>121003</v>
      </c>
      <c r="I457">
        <v>516503</v>
      </c>
      <c r="J457" t="s">
        <v>29</v>
      </c>
      <c r="K457" t="s">
        <v>19</v>
      </c>
      <c r="L457">
        <v>179.8</v>
      </c>
      <c r="M457">
        <v>121003</v>
      </c>
      <c r="N457" t="s">
        <v>29</v>
      </c>
      <c r="O457" t="s">
        <v>21</v>
      </c>
      <c r="P457" t="s">
        <v>22</v>
      </c>
      <c r="Q457">
        <v>135</v>
      </c>
      <c r="R457">
        <v>44.800000000000011</v>
      </c>
    </row>
    <row r="458" spans="1:18">
      <c r="A458">
        <v>2001806616</v>
      </c>
      <c r="B458">
        <v>8904223819024</v>
      </c>
      <c r="C458">
        <v>1</v>
      </c>
      <c r="D458">
        <v>112</v>
      </c>
      <c r="E458">
        <v>1091117225484</v>
      </c>
      <c r="F458">
        <v>2001806616</v>
      </c>
      <c r="G458">
        <v>1.08</v>
      </c>
      <c r="H458">
        <v>121003</v>
      </c>
      <c r="I458">
        <v>144001</v>
      </c>
      <c r="J458" t="s">
        <v>18</v>
      </c>
      <c r="K458" t="s">
        <v>19</v>
      </c>
      <c r="L458">
        <v>89.6</v>
      </c>
      <c r="M458">
        <v>121003</v>
      </c>
      <c r="N458" t="s">
        <v>18</v>
      </c>
      <c r="O458" t="s">
        <v>21</v>
      </c>
      <c r="P458" t="s">
        <v>21</v>
      </c>
      <c r="Q458">
        <v>89.6</v>
      </c>
      <c r="R458">
        <v>0</v>
      </c>
    </row>
    <row r="459" spans="1:18">
      <c r="A459">
        <v>2001806616</v>
      </c>
      <c r="B459">
        <v>8904223818669</v>
      </c>
      <c r="C459">
        <v>1</v>
      </c>
      <c r="D459">
        <v>240</v>
      </c>
      <c r="E459">
        <v>1091117225484</v>
      </c>
      <c r="F459">
        <v>2001806616</v>
      </c>
      <c r="G459">
        <v>1.08</v>
      </c>
      <c r="H459">
        <v>121003</v>
      </c>
      <c r="I459">
        <v>144001</v>
      </c>
      <c r="J459" t="s">
        <v>18</v>
      </c>
      <c r="K459" t="s">
        <v>19</v>
      </c>
      <c r="L459">
        <v>89.6</v>
      </c>
      <c r="M459">
        <v>121003</v>
      </c>
      <c r="N459" t="s">
        <v>18</v>
      </c>
      <c r="O459" t="s">
        <v>30</v>
      </c>
      <c r="P459" t="s">
        <v>21</v>
      </c>
      <c r="Q459">
        <v>146.19999999999999</v>
      </c>
      <c r="R459">
        <v>-56.599999999999987</v>
      </c>
    </row>
    <row r="460" spans="1:18">
      <c r="A460">
        <v>2001806616</v>
      </c>
      <c r="B460">
        <v>8904223818683</v>
      </c>
      <c r="C460">
        <v>1</v>
      </c>
      <c r="D460">
        <v>121</v>
      </c>
      <c r="E460">
        <v>1091117225484</v>
      </c>
      <c r="F460">
        <v>2001806616</v>
      </c>
      <c r="G460">
        <v>1.08</v>
      </c>
      <c r="H460">
        <v>121003</v>
      </c>
      <c r="I460">
        <v>144001</v>
      </c>
      <c r="J460" t="s">
        <v>18</v>
      </c>
      <c r="K460" t="s">
        <v>19</v>
      </c>
      <c r="L460">
        <v>89.6</v>
      </c>
      <c r="M460">
        <v>121003</v>
      </c>
      <c r="N460" t="s">
        <v>18</v>
      </c>
      <c r="O460" t="s">
        <v>21</v>
      </c>
      <c r="P460" t="s">
        <v>21</v>
      </c>
      <c r="Q460">
        <v>89.6</v>
      </c>
      <c r="R460">
        <v>0</v>
      </c>
    </row>
    <row r="461" spans="1:18">
      <c r="A461">
        <v>2001806616</v>
      </c>
      <c r="B461">
        <v>8904223818935</v>
      </c>
      <c r="C461">
        <v>1</v>
      </c>
      <c r="D461">
        <v>120</v>
      </c>
      <c r="E461">
        <v>1091117225484</v>
      </c>
      <c r="F461">
        <v>2001806616</v>
      </c>
      <c r="G461">
        <v>1.08</v>
      </c>
      <c r="H461">
        <v>121003</v>
      </c>
      <c r="I461">
        <v>144001</v>
      </c>
      <c r="J461" t="s">
        <v>18</v>
      </c>
      <c r="K461" t="s">
        <v>19</v>
      </c>
      <c r="L461">
        <v>89.6</v>
      </c>
      <c r="M461">
        <v>121003</v>
      </c>
      <c r="N461" t="s">
        <v>18</v>
      </c>
      <c r="O461" t="s">
        <v>21</v>
      </c>
      <c r="P461" t="s">
        <v>21</v>
      </c>
      <c r="Q461">
        <v>89.6</v>
      </c>
      <c r="R461">
        <v>0</v>
      </c>
    </row>
    <row r="462" spans="1:18">
      <c r="A462">
        <v>2001806616</v>
      </c>
      <c r="B462">
        <v>8904223818713</v>
      </c>
      <c r="C462">
        <v>1</v>
      </c>
      <c r="D462">
        <v>120</v>
      </c>
      <c r="E462">
        <v>1091117225484</v>
      </c>
      <c r="F462">
        <v>2001806616</v>
      </c>
      <c r="G462">
        <v>1.08</v>
      </c>
      <c r="H462">
        <v>121003</v>
      </c>
      <c r="I462">
        <v>144001</v>
      </c>
      <c r="J462" t="s">
        <v>18</v>
      </c>
      <c r="K462" t="s">
        <v>19</v>
      </c>
      <c r="L462">
        <v>89.6</v>
      </c>
      <c r="M462">
        <v>121003</v>
      </c>
      <c r="N462" t="s">
        <v>18</v>
      </c>
      <c r="O462" t="s">
        <v>21</v>
      </c>
      <c r="P462" t="s">
        <v>21</v>
      </c>
      <c r="Q462">
        <v>89.6</v>
      </c>
      <c r="R462">
        <v>0</v>
      </c>
    </row>
    <row r="463" spans="1:18">
      <c r="A463">
        <v>2001806616</v>
      </c>
      <c r="B463">
        <v>8904223819123</v>
      </c>
      <c r="C463">
        <v>1</v>
      </c>
      <c r="D463">
        <v>250</v>
      </c>
      <c r="E463">
        <v>1091117225484</v>
      </c>
      <c r="F463">
        <v>2001806616</v>
      </c>
      <c r="G463">
        <v>1.08</v>
      </c>
      <c r="H463">
        <v>121003</v>
      </c>
      <c r="I463">
        <v>144001</v>
      </c>
      <c r="J463" t="s">
        <v>18</v>
      </c>
      <c r="K463" t="s">
        <v>19</v>
      </c>
      <c r="L463">
        <v>89.6</v>
      </c>
      <c r="M463">
        <v>121003</v>
      </c>
      <c r="N463" t="s">
        <v>18</v>
      </c>
      <c r="O463" t="s">
        <v>30</v>
      </c>
      <c r="P463" t="s">
        <v>21</v>
      </c>
      <c r="Q463">
        <v>146.19999999999999</v>
      </c>
      <c r="R463">
        <v>-56.599999999999987</v>
      </c>
    </row>
    <row r="464" spans="1:18">
      <c r="A464">
        <v>2001806567</v>
      </c>
      <c r="B464">
        <v>8904223819024</v>
      </c>
      <c r="C464">
        <v>1</v>
      </c>
      <c r="D464">
        <v>112</v>
      </c>
      <c r="E464">
        <v>1091117224902</v>
      </c>
      <c r="F464">
        <v>2001806567</v>
      </c>
      <c r="G464">
        <v>1.1599999999999999</v>
      </c>
      <c r="H464">
        <v>121003</v>
      </c>
      <c r="I464">
        <v>370201</v>
      </c>
      <c r="J464" t="s">
        <v>29</v>
      </c>
      <c r="K464" t="s">
        <v>19</v>
      </c>
      <c r="L464">
        <v>135</v>
      </c>
      <c r="M464">
        <v>121003</v>
      </c>
      <c r="N464" t="s">
        <v>29</v>
      </c>
      <c r="O464" t="s">
        <v>21</v>
      </c>
      <c r="P464" t="s">
        <v>21</v>
      </c>
      <c r="Q464">
        <v>135</v>
      </c>
      <c r="R464">
        <v>0</v>
      </c>
    </row>
    <row r="465" spans="1:18">
      <c r="A465">
        <v>2001806567</v>
      </c>
      <c r="B465">
        <v>8904223818591</v>
      </c>
      <c r="C465">
        <v>1</v>
      </c>
      <c r="D465">
        <v>120</v>
      </c>
      <c r="E465">
        <v>1091117224902</v>
      </c>
      <c r="F465">
        <v>2001806567</v>
      </c>
      <c r="G465">
        <v>1.1599999999999999</v>
      </c>
      <c r="H465">
        <v>121003</v>
      </c>
      <c r="I465">
        <v>370201</v>
      </c>
      <c r="J465" t="s">
        <v>29</v>
      </c>
      <c r="K465" t="s">
        <v>19</v>
      </c>
      <c r="L465">
        <v>135</v>
      </c>
      <c r="M465">
        <v>121003</v>
      </c>
      <c r="N465" t="s">
        <v>29</v>
      </c>
      <c r="O465" t="s">
        <v>21</v>
      </c>
      <c r="P465" t="s">
        <v>21</v>
      </c>
      <c r="Q465">
        <v>135</v>
      </c>
      <c r="R465">
        <v>0</v>
      </c>
    </row>
    <row r="466" spans="1:18">
      <c r="A466">
        <v>2001806567</v>
      </c>
      <c r="B466">
        <v>8904223819253</v>
      </c>
      <c r="C466">
        <v>1</v>
      </c>
      <c r="D466">
        <v>290</v>
      </c>
      <c r="E466">
        <v>1091117224902</v>
      </c>
      <c r="F466">
        <v>2001806567</v>
      </c>
      <c r="G466">
        <v>1.1599999999999999</v>
      </c>
      <c r="H466">
        <v>121003</v>
      </c>
      <c r="I466">
        <v>370201</v>
      </c>
      <c r="J466" t="s">
        <v>29</v>
      </c>
      <c r="K466" t="s">
        <v>19</v>
      </c>
      <c r="L466">
        <v>135</v>
      </c>
      <c r="M466">
        <v>121003</v>
      </c>
      <c r="N466" t="s">
        <v>29</v>
      </c>
      <c r="O466" t="s">
        <v>32</v>
      </c>
      <c r="P466" t="s">
        <v>21</v>
      </c>
      <c r="Q466">
        <v>269.39999999999998</v>
      </c>
      <c r="R466">
        <v>-134.4</v>
      </c>
    </row>
    <row r="467" spans="1:18">
      <c r="A467">
        <v>2001806567</v>
      </c>
      <c r="B467">
        <v>8904223816214</v>
      </c>
      <c r="C467">
        <v>1</v>
      </c>
      <c r="D467">
        <v>120</v>
      </c>
      <c r="E467">
        <v>1091117224902</v>
      </c>
      <c r="F467">
        <v>2001806567</v>
      </c>
      <c r="G467">
        <v>1.1599999999999999</v>
      </c>
      <c r="H467">
        <v>121003</v>
      </c>
      <c r="I467">
        <v>370201</v>
      </c>
      <c r="J467" t="s">
        <v>29</v>
      </c>
      <c r="K467" t="s">
        <v>19</v>
      </c>
      <c r="L467">
        <v>135</v>
      </c>
      <c r="M467">
        <v>121003</v>
      </c>
      <c r="N467" t="s">
        <v>29</v>
      </c>
      <c r="O467" t="s">
        <v>21</v>
      </c>
      <c r="P467" t="s">
        <v>21</v>
      </c>
      <c r="Q467">
        <v>135</v>
      </c>
      <c r="R467">
        <v>0</v>
      </c>
    </row>
    <row r="468" spans="1:18">
      <c r="A468">
        <v>2001806567</v>
      </c>
      <c r="B468">
        <v>8904223815804</v>
      </c>
      <c r="C468">
        <v>1</v>
      </c>
      <c r="D468">
        <v>160</v>
      </c>
      <c r="E468">
        <v>1091117224902</v>
      </c>
      <c r="F468">
        <v>2001806567</v>
      </c>
      <c r="G468">
        <v>1.1599999999999999</v>
      </c>
      <c r="H468">
        <v>121003</v>
      </c>
      <c r="I468">
        <v>370201</v>
      </c>
      <c r="J468" t="s">
        <v>29</v>
      </c>
      <c r="K468" t="s">
        <v>19</v>
      </c>
      <c r="L468">
        <v>135</v>
      </c>
      <c r="M468">
        <v>121003</v>
      </c>
      <c r="N468" t="s">
        <v>29</v>
      </c>
      <c r="O468" t="s">
        <v>22</v>
      </c>
      <c r="P468" t="s">
        <v>21</v>
      </c>
      <c r="Q468">
        <v>179.8</v>
      </c>
      <c r="R468">
        <v>-44.799999999999983</v>
      </c>
    </row>
    <row r="469" spans="1:18">
      <c r="A469">
        <v>2001806567</v>
      </c>
      <c r="B469">
        <v>8904223818577</v>
      </c>
      <c r="C469">
        <v>1</v>
      </c>
      <c r="D469">
        <v>150</v>
      </c>
      <c r="E469">
        <v>1091117224902</v>
      </c>
      <c r="F469">
        <v>2001806567</v>
      </c>
      <c r="G469">
        <v>1.1599999999999999</v>
      </c>
      <c r="H469">
        <v>121003</v>
      </c>
      <c r="I469">
        <v>370201</v>
      </c>
      <c r="J469" t="s">
        <v>29</v>
      </c>
      <c r="K469" t="s">
        <v>19</v>
      </c>
      <c r="L469">
        <v>135</v>
      </c>
      <c r="M469">
        <v>121003</v>
      </c>
      <c r="N469" t="s">
        <v>29</v>
      </c>
      <c r="O469" t="s">
        <v>21</v>
      </c>
      <c r="P469" t="s">
        <v>21</v>
      </c>
      <c r="Q469">
        <v>135</v>
      </c>
      <c r="R469">
        <v>0</v>
      </c>
    </row>
    <row r="470" spans="1:18">
      <c r="A470">
        <v>2001806408</v>
      </c>
      <c r="B470">
        <v>8904223819024</v>
      </c>
      <c r="C470">
        <v>8</v>
      </c>
      <c r="D470">
        <v>112</v>
      </c>
      <c r="E470">
        <v>1091117222931</v>
      </c>
      <c r="F470">
        <v>2001806408</v>
      </c>
      <c r="G470">
        <v>2.5</v>
      </c>
      <c r="H470">
        <v>121003</v>
      </c>
      <c r="I470">
        <v>532484</v>
      </c>
      <c r="J470" t="s">
        <v>29</v>
      </c>
      <c r="K470" t="s">
        <v>19</v>
      </c>
      <c r="L470">
        <v>224.6</v>
      </c>
      <c r="M470">
        <v>121003</v>
      </c>
      <c r="N470" t="s">
        <v>29</v>
      </c>
      <c r="O470" t="s">
        <v>21</v>
      </c>
      <c r="P470" t="s">
        <v>30</v>
      </c>
      <c r="Q470">
        <v>135</v>
      </c>
      <c r="R470">
        <v>89.6</v>
      </c>
    </row>
    <row r="471" spans="1:18">
      <c r="A471">
        <v>2001806408</v>
      </c>
      <c r="B471">
        <v>8904223818874</v>
      </c>
      <c r="C471">
        <v>1</v>
      </c>
      <c r="D471">
        <v>100</v>
      </c>
      <c r="E471">
        <v>1091117222931</v>
      </c>
      <c r="F471">
        <v>2001806408</v>
      </c>
      <c r="G471">
        <v>2.5</v>
      </c>
      <c r="H471">
        <v>121003</v>
      </c>
      <c r="I471">
        <v>532484</v>
      </c>
      <c r="J471" t="s">
        <v>29</v>
      </c>
      <c r="K471" t="s">
        <v>19</v>
      </c>
      <c r="L471">
        <v>224.6</v>
      </c>
      <c r="M471">
        <v>121003</v>
      </c>
      <c r="N471" t="s">
        <v>29</v>
      </c>
      <c r="O471" t="s">
        <v>23</v>
      </c>
      <c r="P471" t="s">
        <v>30</v>
      </c>
      <c r="Q471">
        <v>90.199999999999989</v>
      </c>
      <c r="R471">
        <v>134.4</v>
      </c>
    </row>
    <row r="472" spans="1:18">
      <c r="A472">
        <v>2001806408</v>
      </c>
      <c r="B472">
        <v>8904223819352</v>
      </c>
      <c r="C472">
        <v>1</v>
      </c>
      <c r="D472">
        <v>165</v>
      </c>
      <c r="E472">
        <v>1091117222931</v>
      </c>
      <c r="F472">
        <v>2001806408</v>
      </c>
      <c r="G472">
        <v>2.5</v>
      </c>
      <c r="H472">
        <v>121003</v>
      </c>
      <c r="I472">
        <v>532484</v>
      </c>
      <c r="J472" t="s">
        <v>29</v>
      </c>
      <c r="K472" t="s">
        <v>19</v>
      </c>
      <c r="L472">
        <v>224.6</v>
      </c>
      <c r="M472">
        <v>121003</v>
      </c>
      <c r="N472" t="s">
        <v>29</v>
      </c>
      <c r="O472" t="s">
        <v>22</v>
      </c>
      <c r="P472" t="s">
        <v>30</v>
      </c>
      <c r="Q472">
        <v>179.8</v>
      </c>
      <c r="R472">
        <v>44.800000000000011</v>
      </c>
    </row>
    <row r="473" spans="1:18">
      <c r="A473">
        <v>2001806408</v>
      </c>
      <c r="B473">
        <v>8904223819437</v>
      </c>
      <c r="C473">
        <v>2</v>
      </c>
      <c r="D473">
        <v>552</v>
      </c>
      <c r="E473">
        <v>1091117222931</v>
      </c>
      <c r="F473">
        <v>2001806408</v>
      </c>
      <c r="G473">
        <v>2.5</v>
      </c>
      <c r="H473">
        <v>121003</v>
      </c>
      <c r="I473">
        <v>532484</v>
      </c>
      <c r="J473" t="s">
        <v>29</v>
      </c>
      <c r="K473" t="s">
        <v>19</v>
      </c>
      <c r="L473">
        <v>224.6</v>
      </c>
      <c r="M473">
        <v>121003</v>
      </c>
      <c r="N473" t="s">
        <v>29</v>
      </c>
      <c r="O473" t="s">
        <v>34</v>
      </c>
      <c r="P473" t="s">
        <v>30</v>
      </c>
      <c r="Q473">
        <v>538.19999999999993</v>
      </c>
      <c r="R473">
        <v>-313.59999999999991</v>
      </c>
    </row>
    <row r="474" spans="1:18">
      <c r="A474">
        <v>2001822466</v>
      </c>
      <c r="B474">
        <v>8904223819291</v>
      </c>
      <c r="C474">
        <v>8</v>
      </c>
      <c r="D474">
        <v>112</v>
      </c>
      <c r="E474">
        <v>1091121305541</v>
      </c>
      <c r="F474">
        <v>2001822466</v>
      </c>
      <c r="G474">
        <v>1.1000000000000001</v>
      </c>
      <c r="H474">
        <v>121003</v>
      </c>
      <c r="I474">
        <v>342301</v>
      </c>
      <c r="J474" t="s">
        <v>29</v>
      </c>
      <c r="K474" t="s">
        <v>19</v>
      </c>
      <c r="L474">
        <v>135</v>
      </c>
      <c r="M474">
        <v>121003</v>
      </c>
      <c r="N474" t="s">
        <v>18</v>
      </c>
      <c r="O474" t="s">
        <v>21</v>
      </c>
      <c r="P474" t="s">
        <v>21</v>
      </c>
      <c r="Q474">
        <v>89.6</v>
      </c>
      <c r="R474">
        <v>45.400000000000013</v>
      </c>
    </row>
    <row r="475" spans="1:18">
      <c r="A475">
        <v>2001822466</v>
      </c>
      <c r="B475">
        <v>8904223819468</v>
      </c>
      <c r="C475">
        <v>2</v>
      </c>
      <c r="D475">
        <v>240</v>
      </c>
      <c r="E475">
        <v>1091121305541</v>
      </c>
      <c r="F475">
        <v>2001822466</v>
      </c>
      <c r="G475">
        <v>1.1000000000000001</v>
      </c>
      <c r="H475">
        <v>121003</v>
      </c>
      <c r="I475">
        <v>342301</v>
      </c>
      <c r="J475" t="s">
        <v>29</v>
      </c>
      <c r="K475" t="s">
        <v>19</v>
      </c>
      <c r="L475">
        <v>135</v>
      </c>
      <c r="M475">
        <v>121003</v>
      </c>
      <c r="N475" t="s">
        <v>18</v>
      </c>
      <c r="O475" t="s">
        <v>30</v>
      </c>
      <c r="P475" t="s">
        <v>21</v>
      </c>
      <c r="Q475">
        <v>146.19999999999999</v>
      </c>
      <c r="R475">
        <v>-11.19999999999999</v>
      </c>
    </row>
    <row r="476" spans="1:18">
      <c r="A476">
        <v>2001807976</v>
      </c>
      <c r="B476">
        <v>8904223818669</v>
      </c>
      <c r="C476">
        <v>1</v>
      </c>
      <c r="D476">
        <v>240</v>
      </c>
      <c r="E476">
        <v>1091117327496</v>
      </c>
      <c r="F476">
        <v>2001807976</v>
      </c>
      <c r="G476">
        <v>0.7</v>
      </c>
      <c r="H476">
        <v>121003</v>
      </c>
      <c r="I476">
        <v>400705</v>
      </c>
      <c r="J476" t="s">
        <v>29</v>
      </c>
      <c r="K476" t="s">
        <v>31</v>
      </c>
      <c r="L476">
        <v>172.8</v>
      </c>
      <c r="M476">
        <v>121003</v>
      </c>
      <c r="N476" t="s">
        <v>29</v>
      </c>
      <c r="O476" t="s">
        <v>30</v>
      </c>
      <c r="P476" t="s">
        <v>23</v>
      </c>
      <c r="Q476">
        <v>445.1</v>
      </c>
      <c r="R476">
        <v>-272.3</v>
      </c>
    </row>
    <row r="477" spans="1:18">
      <c r="A477">
        <v>2001807976</v>
      </c>
      <c r="B477">
        <v>8904223819468</v>
      </c>
      <c r="C477">
        <v>1</v>
      </c>
      <c r="D477">
        <v>240</v>
      </c>
      <c r="E477">
        <v>1091117327496</v>
      </c>
      <c r="F477">
        <v>2001807976</v>
      </c>
      <c r="G477">
        <v>0.7</v>
      </c>
      <c r="H477">
        <v>121003</v>
      </c>
      <c r="I477">
        <v>400705</v>
      </c>
      <c r="J477" t="s">
        <v>29</v>
      </c>
      <c r="K477" t="s">
        <v>31</v>
      </c>
      <c r="L477">
        <v>172.8</v>
      </c>
      <c r="M477">
        <v>121003</v>
      </c>
      <c r="N477" t="s">
        <v>29</v>
      </c>
      <c r="O477" t="s">
        <v>30</v>
      </c>
      <c r="P477" t="s">
        <v>23</v>
      </c>
      <c r="Q477">
        <v>445.1</v>
      </c>
      <c r="R477">
        <v>-272.3</v>
      </c>
    </row>
    <row r="478" spans="1:18">
      <c r="A478">
        <v>2001807976</v>
      </c>
      <c r="B478">
        <v>8904223818683</v>
      </c>
      <c r="C478">
        <v>1</v>
      </c>
      <c r="D478">
        <v>121</v>
      </c>
      <c r="E478">
        <v>1091117327496</v>
      </c>
      <c r="F478">
        <v>2001807976</v>
      </c>
      <c r="G478">
        <v>0.7</v>
      </c>
      <c r="H478">
        <v>121003</v>
      </c>
      <c r="I478">
        <v>400705</v>
      </c>
      <c r="J478" t="s">
        <v>29</v>
      </c>
      <c r="K478" t="s">
        <v>31</v>
      </c>
      <c r="L478">
        <v>172.8</v>
      </c>
      <c r="M478">
        <v>121003</v>
      </c>
      <c r="N478" t="s">
        <v>29</v>
      </c>
      <c r="O478" t="s">
        <v>21</v>
      </c>
      <c r="P478" t="s">
        <v>23</v>
      </c>
      <c r="Q478">
        <v>265.89999999999998</v>
      </c>
      <c r="R478">
        <v>-93.099999999999966</v>
      </c>
    </row>
    <row r="479" spans="1:18">
      <c r="A479">
        <v>2001807976</v>
      </c>
      <c r="B479">
        <v>8904223818713</v>
      </c>
      <c r="C479">
        <v>1</v>
      </c>
      <c r="D479">
        <v>120</v>
      </c>
      <c r="E479">
        <v>1091117327496</v>
      </c>
      <c r="F479">
        <v>2001807976</v>
      </c>
      <c r="G479">
        <v>0.7</v>
      </c>
      <c r="H479">
        <v>121003</v>
      </c>
      <c r="I479">
        <v>400705</v>
      </c>
      <c r="J479" t="s">
        <v>29</v>
      </c>
      <c r="K479" t="s">
        <v>31</v>
      </c>
      <c r="L479">
        <v>172.8</v>
      </c>
      <c r="M479">
        <v>121003</v>
      </c>
      <c r="N479" t="s">
        <v>29</v>
      </c>
      <c r="O479" t="s">
        <v>21</v>
      </c>
      <c r="P479" t="s">
        <v>23</v>
      </c>
      <c r="Q479">
        <v>265.89999999999998</v>
      </c>
      <c r="R479">
        <v>-93.099999999999966</v>
      </c>
    </row>
    <row r="480" spans="1:18">
      <c r="A480">
        <v>2001807960</v>
      </c>
      <c r="B480">
        <v>8904223818669</v>
      </c>
      <c r="C480">
        <v>1</v>
      </c>
      <c r="D480">
        <v>240</v>
      </c>
      <c r="E480">
        <v>1091117327312</v>
      </c>
      <c r="F480">
        <v>2001807960</v>
      </c>
      <c r="G480">
        <v>1</v>
      </c>
      <c r="H480">
        <v>121003</v>
      </c>
      <c r="I480">
        <v>485001</v>
      </c>
      <c r="J480" t="s">
        <v>29</v>
      </c>
      <c r="K480" t="s">
        <v>19</v>
      </c>
      <c r="L480">
        <v>90.2</v>
      </c>
      <c r="M480">
        <v>121003</v>
      </c>
      <c r="N480" t="s">
        <v>29</v>
      </c>
      <c r="O480" t="s">
        <v>30</v>
      </c>
      <c r="P480" t="s">
        <v>23</v>
      </c>
      <c r="Q480">
        <v>224.6</v>
      </c>
      <c r="R480">
        <v>-134.4</v>
      </c>
    </row>
    <row r="481" spans="1:18">
      <c r="A481">
        <v>2001807960</v>
      </c>
      <c r="B481">
        <v>8904223818850</v>
      </c>
      <c r="C481">
        <v>1</v>
      </c>
      <c r="D481">
        <v>240</v>
      </c>
      <c r="E481">
        <v>1091117327312</v>
      </c>
      <c r="F481">
        <v>2001807960</v>
      </c>
      <c r="G481">
        <v>1</v>
      </c>
      <c r="H481">
        <v>121003</v>
      </c>
      <c r="I481">
        <v>485001</v>
      </c>
      <c r="J481" t="s">
        <v>29</v>
      </c>
      <c r="K481" t="s">
        <v>19</v>
      </c>
      <c r="L481">
        <v>90.2</v>
      </c>
      <c r="M481">
        <v>121003</v>
      </c>
      <c r="N481" t="s">
        <v>29</v>
      </c>
      <c r="O481" t="s">
        <v>30</v>
      </c>
      <c r="P481" t="s">
        <v>23</v>
      </c>
      <c r="Q481">
        <v>224.6</v>
      </c>
      <c r="R481">
        <v>-134.4</v>
      </c>
    </row>
    <row r="482" spans="1:18">
      <c r="A482">
        <v>2001807960</v>
      </c>
      <c r="B482">
        <v>8904223819147</v>
      </c>
      <c r="C482">
        <v>1</v>
      </c>
      <c r="D482">
        <v>240</v>
      </c>
      <c r="E482">
        <v>1091117327312</v>
      </c>
      <c r="F482">
        <v>2001807960</v>
      </c>
      <c r="G482">
        <v>1</v>
      </c>
      <c r="H482">
        <v>121003</v>
      </c>
      <c r="I482">
        <v>485001</v>
      </c>
      <c r="J482" t="s">
        <v>29</v>
      </c>
      <c r="K482" t="s">
        <v>19</v>
      </c>
      <c r="L482">
        <v>90.2</v>
      </c>
      <c r="M482">
        <v>121003</v>
      </c>
      <c r="N482" t="s">
        <v>29</v>
      </c>
      <c r="O482" t="s">
        <v>30</v>
      </c>
      <c r="P482" t="s">
        <v>23</v>
      </c>
      <c r="Q482">
        <v>224.6</v>
      </c>
      <c r="R482">
        <v>-134.4</v>
      </c>
    </row>
    <row r="483" spans="1:18">
      <c r="A483">
        <v>2001807960</v>
      </c>
      <c r="B483">
        <v>8904223819505</v>
      </c>
      <c r="C483">
        <v>1</v>
      </c>
      <c r="D483">
        <v>210</v>
      </c>
      <c r="E483">
        <v>1091117327312</v>
      </c>
      <c r="F483">
        <v>2001807960</v>
      </c>
      <c r="G483">
        <v>1</v>
      </c>
      <c r="H483">
        <v>121003</v>
      </c>
      <c r="I483">
        <v>485001</v>
      </c>
      <c r="J483" t="s">
        <v>29</v>
      </c>
      <c r="K483" t="s">
        <v>19</v>
      </c>
      <c r="L483">
        <v>90.2</v>
      </c>
      <c r="M483">
        <v>121003</v>
      </c>
      <c r="N483" t="s">
        <v>29</v>
      </c>
      <c r="O483" t="s">
        <v>30</v>
      </c>
      <c r="P483" t="s">
        <v>23</v>
      </c>
      <c r="Q483">
        <v>224.6</v>
      </c>
      <c r="R483">
        <v>-134.4</v>
      </c>
    </row>
    <row r="484" spans="1:18">
      <c r="A484">
        <v>2001812838</v>
      </c>
      <c r="B484">
        <v>8904223819031</v>
      </c>
      <c r="C484">
        <v>4</v>
      </c>
      <c r="D484">
        <v>112</v>
      </c>
      <c r="E484">
        <v>1091118547832</v>
      </c>
      <c r="F484">
        <v>2001812838</v>
      </c>
      <c r="G484">
        <v>0.6</v>
      </c>
      <c r="H484">
        <v>121003</v>
      </c>
      <c r="I484">
        <v>262405</v>
      </c>
      <c r="J484" t="s">
        <v>18</v>
      </c>
      <c r="K484" t="s">
        <v>31</v>
      </c>
      <c r="L484">
        <v>102.3</v>
      </c>
      <c r="M484">
        <v>121003</v>
      </c>
      <c r="N484" t="s">
        <v>18</v>
      </c>
      <c r="O484" t="s">
        <v>21</v>
      </c>
      <c r="P484" t="s">
        <v>23</v>
      </c>
      <c r="Q484">
        <v>166.7</v>
      </c>
      <c r="R484">
        <v>-64.399999999999991</v>
      </c>
    </row>
    <row r="485" spans="1:18">
      <c r="A485">
        <v>2001812838</v>
      </c>
      <c r="B485">
        <v>8904223818980</v>
      </c>
      <c r="C485">
        <v>1</v>
      </c>
      <c r="D485">
        <v>110</v>
      </c>
      <c r="E485">
        <v>1091118547832</v>
      </c>
      <c r="F485">
        <v>2001812838</v>
      </c>
      <c r="G485">
        <v>0.6</v>
      </c>
      <c r="H485">
        <v>121003</v>
      </c>
      <c r="I485">
        <v>262405</v>
      </c>
      <c r="J485" t="s">
        <v>18</v>
      </c>
      <c r="K485" t="s">
        <v>31</v>
      </c>
      <c r="L485">
        <v>102.3</v>
      </c>
      <c r="M485">
        <v>121003</v>
      </c>
      <c r="N485" t="s">
        <v>18</v>
      </c>
      <c r="O485" t="s">
        <v>21</v>
      </c>
      <c r="P485" t="s">
        <v>23</v>
      </c>
      <c r="Q485">
        <v>166.7</v>
      </c>
      <c r="R485">
        <v>-64.399999999999991</v>
      </c>
    </row>
    <row r="486" spans="1:18">
      <c r="A486">
        <v>2001821742</v>
      </c>
      <c r="B486">
        <v>8904223819468</v>
      </c>
      <c r="C486">
        <v>1</v>
      </c>
      <c r="D486">
        <v>240</v>
      </c>
      <c r="E486">
        <v>1091121034114</v>
      </c>
      <c r="F486">
        <v>2001821742</v>
      </c>
      <c r="G486">
        <v>0.15</v>
      </c>
      <c r="H486">
        <v>121003</v>
      </c>
      <c r="I486">
        <v>327025</v>
      </c>
      <c r="J486" t="s">
        <v>29</v>
      </c>
      <c r="K486" t="s">
        <v>19</v>
      </c>
      <c r="L486">
        <v>45.4</v>
      </c>
      <c r="M486">
        <v>121003</v>
      </c>
      <c r="N486" t="s">
        <v>18</v>
      </c>
      <c r="O486" t="s">
        <v>30</v>
      </c>
      <c r="P486" t="s">
        <v>28</v>
      </c>
      <c r="Q486">
        <v>146.19999999999999</v>
      </c>
      <c r="R486">
        <v>-100.8</v>
      </c>
    </row>
    <row r="487" spans="1:18">
      <c r="A487">
        <v>2001811229</v>
      </c>
      <c r="B487">
        <v>8904223819468</v>
      </c>
      <c r="C487">
        <v>1</v>
      </c>
      <c r="D487">
        <v>240</v>
      </c>
      <c r="E487">
        <v>1091117957942</v>
      </c>
      <c r="F487">
        <v>2001811229</v>
      </c>
      <c r="G487">
        <v>0.6</v>
      </c>
      <c r="H487">
        <v>121003</v>
      </c>
      <c r="I487">
        <v>324001</v>
      </c>
      <c r="J487" t="s">
        <v>29</v>
      </c>
      <c r="K487" t="s">
        <v>19</v>
      </c>
      <c r="L487">
        <v>90.2</v>
      </c>
      <c r="M487">
        <v>121003</v>
      </c>
      <c r="N487" t="s">
        <v>18</v>
      </c>
      <c r="O487" t="s">
        <v>30</v>
      </c>
      <c r="P487" t="s">
        <v>23</v>
      </c>
      <c r="Q487">
        <v>146.19999999999999</v>
      </c>
      <c r="R487">
        <v>-55.999999999999993</v>
      </c>
    </row>
    <row r="488" spans="1:18">
      <c r="A488">
        <v>2001811229</v>
      </c>
      <c r="B488">
        <v>8904223818874</v>
      </c>
      <c r="C488">
        <v>1</v>
      </c>
      <c r="D488">
        <v>100</v>
      </c>
      <c r="E488">
        <v>1091117957942</v>
      </c>
      <c r="F488">
        <v>2001811229</v>
      </c>
      <c r="G488">
        <v>0.6</v>
      </c>
      <c r="H488">
        <v>121003</v>
      </c>
      <c r="I488">
        <v>324001</v>
      </c>
      <c r="J488" t="s">
        <v>29</v>
      </c>
      <c r="K488" t="s">
        <v>19</v>
      </c>
      <c r="L488">
        <v>90.2</v>
      </c>
      <c r="M488">
        <v>121003</v>
      </c>
      <c r="N488" t="s">
        <v>18</v>
      </c>
      <c r="O488" t="s">
        <v>23</v>
      </c>
      <c r="P488" t="s">
        <v>23</v>
      </c>
      <c r="Q488">
        <v>61.3</v>
      </c>
      <c r="R488">
        <v>28.900000000000009</v>
      </c>
    </row>
    <row r="489" spans="1:18">
      <c r="A489">
        <v>2001811229</v>
      </c>
      <c r="B489">
        <v>8904223819345</v>
      </c>
      <c r="C489">
        <v>1</v>
      </c>
      <c r="D489">
        <v>165</v>
      </c>
      <c r="E489">
        <v>1091117957942</v>
      </c>
      <c r="F489">
        <v>2001811229</v>
      </c>
      <c r="G489">
        <v>0.6</v>
      </c>
      <c r="H489">
        <v>121003</v>
      </c>
      <c r="I489">
        <v>324001</v>
      </c>
      <c r="J489" t="s">
        <v>29</v>
      </c>
      <c r="K489" t="s">
        <v>19</v>
      </c>
      <c r="L489">
        <v>90.2</v>
      </c>
      <c r="M489">
        <v>121003</v>
      </c>
      <c r="N489" t="s">
        <v>18</v>
      </c>
      <c r="O489" t="s">
        <v>22</v>
      </c>
      <c r="P489" t="s">
        <v>23</v>
      </c>
      <c r="Q489">
        <v>117.9</v>
      </c>
      <c r="R489">
        <v>-27.7</v>
      </c>
    </row>
    <row r="490" spans="1:18">
      <c r="A490">
        <v>2001810104</v>
      </c>
      <c r="B490">
        <v>8904223819468</v>
      </c>
      <c r="C490">
        <v>1</v>
      </c>
      <c r="D490">
        <v>240</v>
      </c>
      <c r="E490">
        <v>1091117804200</v>
      </c>
      <c r="F490">
        <v>2001810104</v>
      </c>
      <c r="G490">
        <v>0.76</v>
      </c>
      <c r="H490">
        <v>121003</v>
      </c>
      <c r="I490">
        <v>334004</v>
      </c>
      <c r="J490" t="s">
        <v>29</v>
      </c>
      <c r="K490" t="s">
        <v>19</v>
      </c>
      <c r="L490">
        <v>90.2</v>
      </c>
      <c r="M490">
        <v>121003</v>
      </c>
      <c r="N490" t="s">
        <v>18</v>
      </c>
      <c r="O490" t="s">
        <v>30</v>
      </c>
      <c r="P490" t="s">
        <v>23</v>
      </c>
      <c r="Q490">
        <v>146.19999999999999</v>
      </c>
      <c r="R490">
        <v>-55.999999999999993</v>
      </c>
    </row>
    <row r="491" spans="1:18">
      <c r="A491">
        <v>2001810104</v>
      </c>
      <c r="B491">
        <v>8904223818850</v>
      </c>
      <c r="C491">
        <v>1</v>
      </c>
      <c r="D491">
        <v>240</v>
      </c>
      <c r="E491">
        <v>1091117804200</v>
      </c>
      <c r="F491">
        <v>2001810104</v>
      </c>
      <c r="G491">
        <v>0.76</v>
      </c>
      <c r="H491">
        <v>121003</v>
      </c>
      <c r="I491">
        <v>334004</v>
      </c>
      <c r="J491" t="s">
        <v>29</v>
      </c>
      <c r="K491" t="s">
        <v>19</v>
      </c>
      <c r="L491">
        <v>90.2</v>
      </c>
      <c r="M491">
        <v>121003</v>
      </c>
      <c r="N491" t="s">
        <v>18</v>
      </c>
      <c r="O491" t="s">
        <v>30</v>
      </c>
      <c r="P491" t="s">
        <v>23</v>
      </c>
      <c r="Q491">
        <v>146.19999999999999</v>
      </c>
      <c r="R491">
        <v>-55.999999999999993</v>
      </c>
    </row>
    <row r="492" spans="1:18">
      <c r="A492">
        <v>2001810104</v>
      </c>
      <c r="B492">
        <v>8904223818683</v>
      </c>
      <c r="C492">
        <v>1</v>
      </c>
      <c r="D492">
        <v>121</v>
      </c>
      <c r="E492">
        <v>1091117804200</v>
      </c>
      <c r="F492">
        <v>2001810104</v>
      </c>
      <c r="G492">
        <v>0.76</v>
      </c>
      <c r="H492">
        <v>121003</v>
      </c>
      <c r="I492">
        <v>334004</v>
      </c>
      <c r="J492" t="s">
        <v>29</v>
      </c>
      <c r="K492" t="s">
        <v>19</v>
      </c>
      <c r="L492">
        <v>90.2</v>
      </c>
      <c r="M492">
        <v>121003</v>
      </c>
      <c r="N492" t="s">
        <v>18</v>
      </c>
      <c r="O492" t="s">
        <v>21</v>
      </c>
      <c r="P492" t="s">
        <v>23</v>
      </c>
      <c r="Q492">
        <v>89.6</v>
      </c>
      <c r="R492">
        <v>0.60000000000000853</v>
      </c>
    </row>
    <row r="493" spans="1:18">
      <c r="A493">
        <v>2001807930</v>
      </c>
      <c r="B493">
        <v>8904223819468</v>
      </c>
      <c r="C493">
        <v>1</v>
      </c>
      <c r="D493">
        <v>240</v>
      </c>
      <c r="E493">
        <v>1091117327695</v>
      </c>
      <c r="F493">
        <v>2001807930</v>
      </c>
      <c r="G493">
        <v>0.15</v>
      </c>
      <c r="H493">
        <v>121003</v>
      </c>
      <c r="I493">
        <v>845438</v>
      </c>
      <c r="J493" t="s">
        <v>29</v>
      </c>
      <c r="K493" t="s">
        <v>19</v>
      </c>
      <c r="L493">
        <v>45.4</v>
      </c>
      <c r="M493">
        <v>121003</v>
      </c>
      <c r="N493" t="s">
        <v>29</v>
      </c>
      <c r="O493" t="s">
        <v>30</v>
      </c>
      <c r="P493" t="s">
        <v>28</v>
      </c>
      <c r="Q493">
        <v>224.6</v>
      </c>
      <c r="R493">
        <v>-179.2</v>
      </c>
    </row>
    <row r="494" spans="1:18">
      <c r="A494">
        <v>2001807012</v>
      </c>
      <c r="B494">
        <v>8904223819468</v>
      </c>
      <c r="C494">
        <v>1</v>
      </c>
      <c r="D494">
        <v>240</v>
      </c>
      <c r="E494">
        <v>1091117229345</v>
      </c>
      <c r="F494">
        <v>2001807012</v>
      </c>
      <c r="G494">
        <v>0.15</v>
      </c>
      <c r="H494">
        <v>121003</v>
      </c>
      <c r="I494">
        <v>515591</v>
      </c>
      <c r="J494" t="s">
        <v>29</v>
      </c>
      <c r="K494" t="s">
        <v>19</v>
      </c>
      <c r="L494">
        <v>45.4</v>
      </c>
      <c r="M494">
        <v>121003</v>
      </c>
      <c r="N494" t="s">
        <v>29</v>
      </c>
      <c r="O494" t="s">
        <v>30</v>
      </c>
      <c r="P494" t="s">
        <v>28</v>
      </c>
      <c r="Q494">
        <v>224.6</v>
      </c>
      <c r="R494">
        <v>-179.2</v>
      </c>
    </row>
    <row r="495" spans="1:18">
      <c r="A495">
        <v>2001806686</v>
      </c>
      <c r="B495">
        <v>8904223819468</v>
      </c>
      <c r="C495">
        <v>1</v>
      </c>
      <c r="D495">
        <v>240</v>
      </c>
      <c r="E495">
        <v>1091117229555</v>
      </c>
      <c r="F495">
        <v>2001806686</v>
      </c>
      <c r="G495">
        <v>0.15</v>
      </c>
      <c r="H495">
        <v>121003</v>
      </c>
      <c r="I495">
        <v>326502</v>
      </c>
      <c r="J495" t="s">
        <v>29</v>
      </c>
      <c r="K495" t="s">
        <v>19</v>
      </c>
      <c r="L495">
        <v>45.4</v>
      </c>
      <c r="M495">
        <v>121003</v>
      </c>
      <c r="N495" t="s">
        <v>29</v>
      </c>
      <c r="O495" t="s">
        <v>30</v>
      </c>
      <c r="P495" t="s">
        <v>28</v>
      </c>
      <c r="Q495">
        <v>224.6</v>
      </c>
      <c r="R495">
        <v>-179.2</v>
      </c>
    </row>
    <row r="496" spans="1:18">
      <c r="A496">
        <v>2001809934</v>
      </c>
      <c r="B496">
        <v>8904223818850</v>
      </c>
      <c r="C496">
        <v>1</v>
      </c>
      <c r="D496">
        <v>240</v>
      </c>
      <c r="E496">
        <v>1091117803511</v>
      </c>
      <c r="F496">
        <v>2001809934</v>
      </c>
      <c r="G496">
        <v>0.82</v>
      </c>
      <c r="H496">
        <v>121003</v>
      </c>
      <c r="I496">
        <v>302001</v>
      </c>
      <c r="J496" t="s">
        <v>29</v>
      </c>
      <c r="K496" t="s">
        <v>19</v>
      </c>
      <c r="L496">
        <v>90.2</v>
      </c>
      <c r="M496">
        <v>121003</v>
      </c>
      <c r="N496" t="s">
        <v>18</v>
      </c>
      <c r="O496" t="s">
        <v>30</v>
      </c>
      <c r="P496" t="s">
        <v>23</v>
      </c>
      <c r="Q496">
        <v>146.19999999999999</v>
      </c>
      <c r="R496">
        <v>-55.999999999999993</v>
      </c>
    </row>
    <row r="497" spans="1:18">
      <c r="A497">
        <v>2001809934</v>
      </c>
      <c r="B497">
        <v>8904223818683</v>
      </c>
      <c r="C497">
        <v>1</v>
      </c>
      <c r="D497">
        <v>121</v>
      </c>
      <c r="E497">
        <v>1091117803511</v>
      </c>
      <c r="F497">
        <v>2001809934</v>
      </c>
      <c r="G497">
        <v>0.82</v>
      </c>
      <c r="H497">
        <v>121003</v>
      </c>
      <c r="I497">
        <v>302001</v>
      </c>
      <c r="J497" t="s">
        <v>29</v>
      </c>
      <c r="K497" t="s">
        <v>19</v>
      </c>
      <c r="L497">
        <v>90.2</v>
      </c>
      <c r="M497">
        <v>121003</v>
      </c>
      <c r="N497" t="s">
        <v>18</v>
      </c>
      <c r="O497" t="s">
        <v>21</v>
      </c>
      <c r="P497" t="s">
        <v>23</v>
      </c>
      <c r="Q497">
        <v>89.6</v>
      </c>
      <c r="R497">
        <v>0.60000000000000853</v>
      </c>
    </row>
    <row r="498" spans="1:18">
      <c r="A498">
        <v>2001806226</v>
      </c>
      <c r="B498">
        <v>8904223818850</v>
      </c>
      <c r="C498">
        <v>2</v>
      </c>
      <c r="D498">
        <v>240</v>
      </c>
      <c r="E498">
        <v>1091117222065</v>
      </c>
      <c r="F498">
        <v>2001806226</v>
      </c>
      <c r="G498">
        <v>0.68</v>
      </c>
      <c r="H498">
        <v>121003</v>
      </c>
      <c r="I498">
        <v>723146</v>
      </c>
      <c r="J498" t="s">
        <v>29</v>
      </c>
      <c r="K498" t="s">
        <v>19</v>
      </c>
      <c r="L498">
        <v>90.2</v>
      </c>
      <c r="M498">
        <v>121003</v>
      </c>
      <c r="N498" t="s">
        <v>29</v>
      </c>
      <c r="O498" t="s">
        <v>30</v>
      </c>
      <c r="P498" t="s">
        <v>23</v>
      </c>
      <c r="Q498">
        <v>224.6</v>
      </c>
      <c r="R498">
        <v>-134.4</v>
      </c>
    </row>
    <row r="499" spans="1:18">
      <c r="A499">
        <v>2001808675</v>
      </c>
      <c r="B499">
        <v>8904223818614</v>
      </c>
      <c r="C499">
        <v>1</v>
      </c>
      <c r="D499">
        <v>65</v>
      </c>
      <c r="E499">
        <v>1091117437050</v>
      </c>
      <c r="F499">
        <v>2001808675</v>
      </c>
      <c r="G499">
        <v>1.2</v>
      </c>
      <c r="H499">
        <v>121003</v>
      </c>
      <c r="I499">
        <v>226010</v>
      </c>
      <c r="J499" t="s">
        <v>18</v>
      </c>
      <c r="K499" t="s">
        <v>19</v>
      </c>
      <c r="L499">
        <v>89.6</v>
      </c>
      <c r="M499">
        <v>121003</v>
      </c>
      <c r="N499" t="s">
        <v>18</v>
      </c>
      <c r="O499" t="s">
        <v>23</v>
      </c>
      <c r="P499" t="s">
        <v>21</v>
      </c>
      <c r="Q499">
        <v>61.3</v>
      </c>
      <c r="R499">
        <v>28.3</v>
      </c>
    </row>
    <row r="500" spans="1:18">
      <c r="A500">
        <v>2001808675</v>
      </c>
      <c r="B500">
        <v>8904223815859</v>
      </c>
      <c r="C500">
        <v>1</v>
      </c>
      <c r="D500">
        <v>165</v>
      </c>
      <c r="E500">
        <v>1091117437050</v>
      </c>
      <c r="F500">
        <v>2001808675</v>
      </c>
      <c r="G500">
        <v>1.2</v>
      </c>
      <c r="H500">
        <v>121003</v>
      </c>
      <c r="I500">
        <v>226010</v>
      </c>
      <c r="J500" t="s">
        <v>18</v>
      </c>
      <c r="K500" t="s">
        <v>19</v>
      </c>
      <c r="L500">
        <v>89.6</v>
      </c>
      <c r="M500">
        <v>121003</v>
      </c>
      <c r="N500" t="s">
        <v>18</v>
      </c>
      <c r="O500" t="s">
        <v>22</v>
      </c>
      <c r="P500" t="s">
        <v>21</v>
      </c>
      <c r="Q500">
        <v>117.9</v>
      </c>
      <c r="R500">
        <v>-28.300000000000011</v>
      </c>
    </row>
    <row r="501" spans="1:18">
      <c r="A501">
        <v>2001808675</v>
      </c>
      <c r="B501">
        <v>8904223815866</v>
      </c>
      <c r="C501">
        <v>1</v>
      </c>
      <c r="D501">
        <v>113</v>
      </c>
      <c r="E501">
        <v>1091117437050</v>
      </c>
      <c r="F501">
        <v>2001808675</v>
      </c>
      <c r="G501">
        <v>1.2</v>
      </c>
      <c r="H501">
        <v>121003</v>
      </c>
      <c r="I501">
        <v>226010</v>
      </c>
      <c r="J501" t="s">
        <v>18</v>
      </c>
      <c r="K501" t="s">
        <v>19</v>
      </c>
      <c r="L501">
        <v>89.6</v>
      </c>
      <c r="M501">
        <v>121003</v>
      </c>
      <c r="N501" t="s">
        <v>18</v>
      </c>
      <c r="O501" t="s">
        <v>21</v>
      </c>
      <c r="P501" t="s">
        <v>21</v>
      </c>
      <c r="Q501">
        <v>89.6</v>
      </c>
      <c r="R501">
        <v>0</v>
      </c>
    </row>
    <row r="502" spans="1:18">
      <c r="A502">
        <v>2001808675</v>
      </c>
      <c r="B502">
        <v>8904223817334</v>
      </c>
      <c r="C502">
        <v>1</v>
      </c>
      <c r="D502">
        <v>170</v>
      </c>
      <c r="E502">
        <v>1091117437050</v>
      </c>
      <c r="F502">
        <v>2001808675</v>
      </c>
      <c r="G502">
        <v>1.2</v>
      </c>
      <c r="H502">
        <v>121003</v>
      </c>
      <c r="I502">
        <v>226010</v>
      </c>
      <c r="J502" t="s">
        <v>18</v>
      </c>
      <c r="K502" t="s">
        <v>19</v>
      </c>
      <c r="L502">
        <v>89.6</v>
      </c>
      <c r="M502">
        <v>121003</v>
      </c>
      <c r="N502" t="s">
        <v>18</v>
      </c>
      <c r="O502" t="s">
        <v>22</v>
      </c>
      <c r="P502" t="s">
        <v>21</v>
      </c>
      <c r="Q502">
        <v>117.9</v>
      </c>
      <c r="R502">
        <v>-28.300000000000011</v>
      </c>
    </row>
    <row r="503" spans="1:18">
      <c r="A503">
        <v>2001808675</v>
      </c>
      <c r="B503" t="s">
        <v>36</v>
      </c>
      <c r="C503">
        <v>1</v>
      </c>
      <c r="D503">
        <v>500</v>
      </c>
      <c r="E503">
        <v>1091117437050</v>
      </c>
      <c r="F503">
        <v>2001808675</v>
      </c>
      <c r="G503">
        <v>1.2</v>
      </c>
      <c r="H503">
        <v>121003</v>
      </c>
      <c r="I503">
        <v>226010</v>
      </c>
      <c r="J503" t="s">
        <v>18</v>
      </c>
      <c r="K503" t="s">
        <v>19</v>
      </c>
      <c r="L503">
        <v>89.6</v>
      </c>
      <c r="M503">
        <v>121003</v>
      </c>
      <c r="N503" t="s">
        <v>18</v>
      </c>
      <c r="O503" t="s">
        <v>26</v>
      </c>
      <c r="P503" t="s">
        <v>21</v>
      </c>
      <c r="Q503">
        <v>287.7</v>
      </c>
      <c r="R503">
        <v>-198.10000000000011</v>
      </c>
    </row>
    <row r="504" spans="1:18">
      <c r="A504">
        <v>2001808675</v>
      </c>
      <c r="B504">
        <v>8904223819369</v>
      </c>
      <c r="C504">
        <v>1</v>
      </c>
      <c r="D504">
        <v>170</v>
      </c>
      <c r="E504">
        <v>1091117437050</v>
      </c>
      <c r="F504">
        <v>2001808675</v>
      </c>
      <c r="G504">
        <v>1.2</v>
      </c>
      <c r="H504">
        <v>121003</v>
      </c>
      <c r="I504">
        <v>226010</v>
      </c>
      <c r="J504" t="s">
        <v>18</v>
      </c>
      <c r="K504" t="s">
        <v>19</v>
      </c>
      <c r="L504">
        <v>89.6</v>
      </c>
      <c r="M504">
        <v>121003</v>
      </c>
      <c r="N504" t="s">
        <v>18</v>
      </c>
      <c r="O504" t="s">
        <v>22</v>
      </c>
      <c r="P504" t="s">
        <v>21</v>
      </c>
      <c r="Q504">
        <v>117.9</v>
      </c>
      <c r="R504">
        <v>-28.300000000000011</v>
      </c>
    </row>
    <row r="505" spans="1:18">
      <c r="A505">
        <v>2001821190</v>
      </c>
      <c r="B505">
        <v>8904223819321</v>
      </c>
      <c r="C505">
        <v>1</v>
      </c>
      <c r="D505">
        <v>600</v>
      </c>
      <c r="E505">
        <v>1091120959015</v>
      </c>
      <c r="F505">
        <v>2001821190</v>
      </c>
      <c r="G505">
        <v>1.2</v>
      </c>
      <c r="H505">
        <v>121003</v>
      </c>
      <c r="I505">
        <v>486661</v>
      </c>
      <c r="J505" t="s">
        <v>29</v>
      </c>
      <c r="K505" t="s">
        <v>31</v>
      </c>
      <c r="L505">
        <v>258.89999999999998</v>
      </c>
      <c r="M505">
        <v>121003</v>
      </c>
      <c r="N505" t="s">
        <v>29</v>
      </c>
      <c r="O505" t="s">
        <v>34</v>
      </c>
      <c r="P505" t="s">
        <v>21</v>
      </c>
      <c r="Q505">
        <v>1072.3</v>
      </c>
      <c r="R505">
        <v>-813.4</v>
      </c>
    </row>
    <row r="506" spans="1:18">
      <c r="A506">
        <v>2001821190</v>
      </c>
      <c r="B506">
        <v>8904223819338</v>
      </c>
      <c r="C506">
        <v>1</v>
      </c>
      <c r="D506">
        <v>600</v>
      </c>
      <c r="E506">
        <v>1091120959015</v>
      </c>
      <c r="F506">
        <v>2001821190</v>
      </c>
      <c r="G506">
        <v>1.2</v>
      </c>
      <c r="H506">
        <v>121003</v>
      </c>
      <c r="I506">
        <v>486661</v>
      </c>
      <c r="J506" t="s">
        <v>29</v>
      </c>
      <c r="K506" t="s">
        <v>31</v>
      </c>
      <c r="L506">
        <v>258.89999999999998</v>
      </c>
      <c r="M506">
        <v>121003</v>
      </c>
      <c r="N506" t="s">
        <v>29</v>
      </c>
      <c r="O506" t="s">
        <v>34</v>
      </c>
      <c r="P506" t="s">
        <v>21</v>
      </c>
      <c r="Q506">
        <v>1072.3</v>
      </c>
      <c r="R506">
        <v>-813.4</v>
      </c>
    </row>
    <row r="507" spans="1:18">
      <c r="A507">
        <v>2001808832</v>
      </c>
      <c r="B507">
        <v>8904223819338</v>
      </c>
      <c r="C507">
        <v>1</v>
      </c>
      <c r="D507">
        <v>600</v>
      </c>
      <c r="E507">
        <v>1091117437864</v>
      </c>
      <c r="F507">
        <v>2001808832</v>
      </c>
      <c r="G507">
        <v>2.4700000000000002</v>
      </c>
      <c r="H507">
        <v>121003</v>
      </c>
      <c r="I507">
        <v>334001</v>
      </c>
      <c r="J507" t="s">
        <v>29</v>
      </c>
      <c r="K507" t="s">
        <v>19</v>
      </c>
      <c r="L507">
        <v>224.6</v>
      </c>
      <c r="M507">
        <v>121003</v>
      </c>
      <c r="N507" t="s">
        <v>18</v>
      </c>
      <c r="O507" t="s">
        <v>34</v>
      </c>
      <c r="P507" t="s">
        <v>30</v>
      </c>
      <c r="Q507">
        <v>344.3</v>
      </c>
      <c r="R507">
        <v>-119.7</v>
      </c>
    </row>
    <row r="508" spans="1:18">
      <c r="A508">
        <v>2001818390</v>
      </c>
      <c r="B508">
        <v>8904223818683</v>
      </c>
      <c r="C508">
        <v>1</v>
      </c>
      <c r="D508">
        <v>121</v>
      </c>
      <c r="E508">
        <v>1091120014461</v>
      </c>
      <c r="F508">
        <v>2001818390</v>
      </c>
      <c r="G508">
        <v>0.8</v>
      </c>
      <c r="H508">
        <v>121003</v>
      </c>
      <c r="I508">
        <v>783301</v>
      </c>
      <c r="J508" t="s">
        <v>20</v>
      </c>
      <c r="K508" t="s">
        <v>31</v>
      </c>
      <c r="L508">
        <v>213.5</v>
      </c>
      <c r="M508">
        <v>121003</v>
      </c>
      <c r="N508" t="s">
        <v>20</v>
      </c>
      <c r="O508" t="s">
        <v>21</v>
      </c>
      <c r="P508" t="s">
        <v>23</v>
      </c>
      <c r="Q508">
        <v>329.3</v>
      </c>
      <c r="R508">
        <v>-115.8</v>
      </c>
    </row>
    <row r="509" spans="1:18">
      <c r="A509">
        <v>2001818390</v>
      </c>
      <c r="B509">
        <v>8904223819147</v>
      </c>
      <c r="C509">
        <v>1</v>
      </c>
      <c r="D509">
        <v>240</v>
      </c>
      <c r="E509">
        <v>1091120014461</v>
      </c>
      <c r="F509">
        <v>2001818390</v>
      </c>
      <c r="G509">
        <v>0.8</v>
      </c>
      <c r="H509">
        <v>121003</v>
      </c>
      <c r="I509">
        <v>783301</v>
      </c>
      <c r="J509" t="s">
        <v>20</v>
      </c>
      <c r="K509" t="s">
        <v>31</v>
      </c>
      <c r="L509">
        <v>213.5</v>
      </c>
      <c r="M509">
        <v>121003</v>
      </c>
      <c r="N509" t="s">
        <v>20</v>
      </c>
      <c r="O509" t="s">
        <v>30</v>
      </c>
      <c r="P509" t="s">
        <v>23</v>
      </c>
      <c r="Q509">
        <v>551.29999999999995</v>
      </c>
      <c r="R509">
        <v>-337.8</v>
      </c>
    </row>
    <row r="510" spans="1:18">
      <c r="A510">
        <v>2001818390</v>
      </c>
      <c r="B510">
        <v>8904223818935</v>
      </c>
      <c r="C510">
        <v>4</v>
      </c>
      <c r="D510">
        <v>120</v>
      </c>
      <c r="E510">
        <v>1091120014461</v>
      </c>
      <c r="F510">
        <v>2001818390</v>
      </c>
      <c r="G510">
        <v>0.8</v>
      </c>
      <c r="H510">
        <v>121003</v>
      </c>
      <c r="I510">
        <v>783301</v>
      </c>
      <c r="J510" t="s">
        <v>20</v>
      </c>
      <c r="K510" t="s">
        <v>31</v>
      </c>
      <c r="L510">
        <v>213.5</v>
      </c>
      <c r="M510">
        <v>121003</v>
      </c>
      <c r="N510" t="s">
        <v>20</v>
      </c>
      <c r="O510" t="s">
        <v>21</v>
      </c>
      <c r="P510" t="s">
        <v>23</v>
      </c>
      <c r="Q510">
        <v>329.3</v>
      </c>
      <c r="R510">
        <v>-115.8</v>
      </c>
    </row>
    <row r="511" spans="1:18">
      <c r="A511">
        <v>2001807058</v>
      </c>
      <c r="B511">
        <v>8904223819239</v>
      </c>
      <c r="C511">
        <v>1</v>
      </c>
      <c r="D511">
        <v>290</v>
      </c>
      <c r="E511">
        <v>1091117323112</v>
      </c>
      <c r="F511">
        <v>2001807058</v>
      </c>
      <c r="G511">
        <v>1.1499999999999999</v>
      </c>
      <c r="H511">
        <v>121003</v>
      </c>
      <c r="I511">
        <v>140301</v>
      </c>
      <c r="J511" t="s">
        <v>18</v>
      </c>
      <c r="K511" t="s">
        <v>19</v>
      </c>
      <c r="L511">
        <v>89.6</v>
      </c>
      <c r="M511">
        <v>121003</v>
      </c>
      <c r="N511" t="s">
        <v>18</v>
      </c>
      <c r="O511" t="s">
        <v>32</v>
      </c>
      <c r="P511" t="s">
        <v>21</v>
      </c>
      <c r="Q511">
        <v>174.5</v>
      </c>
      <c r="R511">
        <v>-84.9</v>
      </c>
    </row>
    <row r="512" spans="1:18">
      <c r="A512">
        <v>2001807058</v>
      </c>
      <c r="B512">
        <v>8904223819239</v>
      </c>
      <c r="C512">
        <v>1</v>
      </c>
      <c r="D512">
        <v>290</v>
      </c>
      <c r="E512">
        <v>1091117323112</v>
      </c>
      <c r="F512">
        <v>2001807058</v>
      </c>
      <c r="G512">
        <v>1.1499999999999999</v>
      </c>
      <c r="H512">
        <v>121003</v>
      </c>
      <c r="I512">
        <v>140301</v>
      </c>
      <c r="J512" t="s">
        <v>18</v>
      </c>
      <c r="K512" t="s">
        <v>19</v>
      </c>
      <c r="L512">
        <v>89.6</v>
      </c>
      <c r="M512">
        <v>121003</v>
      </c>
      <c r="N512" t="s">
        <v>18</v>
      </c>
      <c r="O512" t="s">
        <v>32</v>
      </c>
      <c r="P512" t="s">
        <v>21</v>
      </c>
      <c r="Q512">
        <v>174.5</v>
      </c>
      <c r="R512">
        <v>-84.9</v>
      </c>
    </row>
    <row r="513" spans="1:18">
      <c r="A513">
        <v>2001807058</v>
      </c>
      <c r="B513">
        <v>8904223819246</v>
      </c>
      <c r="C513">
        <v>1</v>
      </c>
      <c r="D513">
        <v>290</v>
      </c>
      <c r="E513">
        <v>1091117323112</v>
      </c>
      <c r="F513">
        <v>2001807058</v>
      </c>
      <c r="G513">
        <v>1.1499999999999999</v>
      </c>
      <c r="H513">
        <v>121003</v>
      </c>
      <c r="I513">
        <v>140301</v>
      </c>
      <c r="J513" t="s">
        <v>18</v>
      </c>
      <c r="K513" t="s">
        <v>19</v>
      </c>
      <c r="L513">
        <v>89.6</v>
      </c>
      <c r="M513">
        <v>121003</v>
      </c>
      <c r="N513" t="s">
        <v>18</v>
      </c>
      <c r="O513" t="s">
        <v>32</v>
      </c>
      <c r="P513" t="s">
        <v>21</v>
      </c>
      <c r="Q513">
        <v>174.5</v>
      </c>
      <c r="R513">
        <v>-84.9</v>
      </c>
    </row>
    <row r="514" spans="1:18">
      <c r="A514">
        <v>2001807058</v>
      </c>
      <c r="B514">
        <v>8904223819246</v>
      </c>
      <c r="C514">
        <v>1</v>
      </c>
      <c r="D514">
        <v>290</v>
      </c>
      <c r="E514">
        <v>1091117323112</v>
      </c>
      <c r="F514">
        <v>2001807058</v>
      </c>
      <c r="G514">
        <v>1.1499999999999999</v>
      </c>
      <c r="H514">
        <v>121003</v>
      </c>
      <c r="I514">
        <v>140301</v>
      </c>
      <c r="J514" t="s">
        <v>18</v>
      </c>
      <c r="K514" t="s">
        <v>19</v>
      </c>
      <c r="L514">
        <v>89.6</v>
      </c>
      <c r="M514">
        <v>121003</v>
      </c>
      <c r="N514" t="s">
        <v>18</v>
      </c>
      <c r="O514" t="s">
        <v>32</v>
      </c>
      <c r="P514" t="s">
        <v>21</v>
      </c>
      <c r="Q514">
        <v>174.5</v>
      </c>
      <c r="R514">
        <v>-84.9</v>
      </c>
    </row>
    <row r="515" spans="1:18">
      <c r="A515">
        <v>2001807058</v>
      </c>
      <c r="B515">
        <v>8904223819253</v>
      </c>
      <c r="C515">
        <v>1</v>
      </c>
      <c r="D515">
        <v>290</v>
      </c>
      <c r="E515">
        <v>1091117323112</v>
      </c>
      <c r="F515">
        <v>2001807058</v>
      </c>
      <c r="G515">
        <v>1.1499999999999999</v>
      </c>
      <c r="H515">
        <v>121003</v>
      </c>
      <c r="I515">
        <v>140301</v>
      </c>
      <c r="J515" t="s">
        <v>18</v>
      </c>
      <c r="K515" t="s">
        <v>19</v>
      </c>
      <c r="L515">
        <v>89.6</v>
      </c>
      <c r="M515">
        <v>121003</v>
      </c>
      <c r="N515" t="s">
        <v>18</v>
      </c>
      <c r="O515" t="s">
        <v>32</v>
      </c>
      <c r="P515" t="s">
        <v>21</v>
      </c>
      <c r="Q515">
        <v>174.5</v>
      </c>
      <c r="R515">
        <v>-84.9</v>
      </c>
    </row>
    <row r="516" spans="1:18">
      <c r="A516">
        <v>2001807058</v>
      </c>
      <c r="B516">
        <v>8904223819253</v>
      </c>
      <c r="C516">
        <v>1</v>
      </c>
      <c r="D516">
        <v>290</v>
      </c>
      <c r="E516">
        <v>1091117323112</v>
      </c>
      <c r="F516">
        <v>2001807058</v>
      </c>
      <c r="G516">
        <v>1.1499999999999999</v>
      </c>
      <c r="H516">
        <v>121003</v>
      </c>
      <c r="I516">
        <v>140301</v>
      </c>
      <c r="J516" t="s">
        <v>18</v>
      </c>
      <c r="K516" t="s">
        <v>19</v>
      </c>
      <c r="L516">
        <v>89.6</v>
      </c>
      <c r="M516">
        <v>121003</v>
      </c>
      <c r="N516" t="s">
        <v>18</v>
      </c>
      <c r="O516" t="s">
        <v>32</v>
      </c>
      <c r="P516" t="s">
        <v>21</v>
      </c>
      <c r="Q516">
        <v>174.5</v>
      </c>
      <c r="R516">
        <v>-84.9</v>
      </c>
    </row>
    <row r="517" spans="1:18">
      <c r="A517">
        <v>2001807058</v>
      </c>
      <c r="B517">
        <v>8904223817273</v>
      </c>
      <c r="C517">
        <v>1</v>
      </c>
      <c r="D517">
        <v>65</v>
      </c>
      <c r="E517">
        <v>1091117323112</v>
      </c>
      <c r="F517">
        <v>2001807058</v>
      </c>
      <c r="G517">
        <v>1.1499999999999999</v>
      </c>
      <c r="H517">
        <v>121003</v>
      </c>
      <c r="I517">
        <v>140301</v>
      </c>
      <c r="J517" t="s">
        <v>18</v>
      </c>
      <c r="K517" t="s">
        <v>19</v>
      </c>
      <c r="L517">
        <v>89.6</v>
      </c>
      <c r="M517">
        <v>121003</v>
      </c>
      <c r="N517" t="s">
        <v>18</v>
      </c>
      <c r="O517" t="s">
        <v>23</v>
      </c>
      <c r="P517" t="s">
        <v>21</v>
      </c>
      <c r="Q517">
        <v>61.3</v>
      </c>
      <c r="R517">
        <v>28.3</v>
      </c>
    </row>
    <row r="518" spans="1:18">
      <c r="A518">
        <v>2001807058</v>
      </c>
      <c r="B518">
        <v>8904223817273</v>
      </c>
      <c r="C518">
        <v>1</v>
      </c>
      <c r="D518">
        <v>65</v>
      </c>
      <c r="E518">
        <v>1091117323112</v>
      </c>
      <c r="F518">
        <v>2001807058</v>
      </c>
      <c r="G518">
        <v>1.1499999999999999</v>
      </c>
      <c r="H518">
        <v>121003</v>
      </c>
      <c r="I518">
        <v>140301</v>
      </c>
      <c r="J518" t="s">
        <v>18</v>
      </c>
      <c r="K518" t="s">
        <v>19</v>
      </c>
      <c r="L518">
        <v>89.6</v>
      </c>
      <c r="M518">
        <v>121003</v>
      </c>
      <c r="N518" t="s">
        <v>18</v>
      </c>
      <c r="O518" t="s">
        <v>23</v>
      </c>
      <c r="P518" t="s">
        <v>21</v>
      </c>
      <c r="Q518">
        <v>61.3</v>
      </c>
      <c r="R518">
        <v>28.3</v>
      </c>
    </row>
    <row r="519" spans="1:18">
      <c r="A519">
        <v>2001807058</v>
      </c>
      <c r="B519">
        <v>8904223818751</v>
      </c>
      <c r="C519">
        <v>1</v>
      </c>
      <c r="D519">
        <v>113</v>
      </c>
      <c r="E519">
        <v>1091117323112</v>
      </c>
      <c r="F519">
        <v>2001807058</v>
      </c>
      <c r="G519">
        <v>1.1499999999999999</v>
      </c>
      <c r="H519">
        <v>121003</v>
      </c>
      <c r="I519">
        <v>140301</v>
      </c>
      <c r="J519" t="s">
        <v>18</v>
      </c>
      <c r="K519" t="s">
        <v>19</v>
      </c>
      <c r="L519">
        <v>89.6</v>
      </c>
      <c r="M519">
        <v>121003</v>
      </c>
      <c r="N519" t="s">
        <v>18</v>
      </c>
      <c r="O519" t="s">
        <v>21</v>
      </c>
      <c r="P519" t="s">
        <v>21</v>
      </c>
      <c r="Q519">
        <v>89.6</v>
      </c>
      <c r="R519">
        <v>0</v>
      </c>
    </row>
    <row r="520" spans="1:18">
      <c r="A520">
        <v>2001807058</v>
      </c>
      <c r="B520">
        <v>8904223818751</v>
      </c>
      <c r="C520">
        <v>1</v>
      </c>
      <c r="D520">
        <v>113</v>
      </c>
      <c r="E520">
        <v>1091117323112</v>
      </c>
      <c r="F520">
        <v>2001807058</v>
      </c>
      <c r="G520">
        <v>1.1499999999999999</v>
      </c>
      <c r="H520">
        <v>121003</v>
      </c>
      <c r="I520">
        <v>140301</v>
      </c>
      <c r="J520" t="s">
        <v>18</v>
      </c>
      <c r="K520" t="s">
        <v>19</v>
      </c>
      <c r="L520">
        <v>89.6</v>
      </c>
      <c r="M520">
        <v>121003</v>
      </c>
      <c r="N520" t="s">
        <v>18</v>
      </c>
      <c r="O520" t="s">
        <v>21</v>
      </c>
      <c r="P520" t="s">
        <v>21</v>
      </c>
      <c r="Q520">
        <v>89.6</v>
      </c>
      <c r="R520">
        <v>0</v>
      </c>
    </row>
    <row r="521" spans="1:18">
      <c r="A521">
        <v>2001807058</v>
      </c>
      <c r="B521">
        <v>8904223818713</v>
      </c>
      <c r="C521">
        <v>1</v>
      </c>
      <c r="D521">
        <v>120</v>
      </c>
      <c r="E521">
        <v>1091117323112</v>
      </c>
      <c r="F521">
        <v>2001807058</v>
      </c>
      <c r="G521">
        <v>1.1499999999999999</v>
      </c>
      <c r="H521">
        <v>121003</v>
      </c>
      <c r="I521">
        <v>140301</v>
      </c>
      <c r="J521" t="s">
        <v>18</v>
      </c>
      <c r="K521" t="s">
        <v>19</v>
      </c>
      <c r="L521">
        <v>89.6</v>
      </c>
      <c r="M521">
        <v>121003</v>
      </c>
      <c r="N521" t="s">
        <v>18</v>
      </c>
      <c r="O521" t="s">
        <v>21</v>
      </c>
      <c r="P521" t="s">
        <v>21</v>
      </c>
      <c r="Q521">
        <v>89.6</v>
      </c>
      <c r="R521">
        <v>0</v>
      </c>
    </row>
    <row r="522" spans="1:18">
      <c r="A522">
        <v>2001807058</v>
      </c>
      <c r="B522">
        <v>8904223818713</v>
      </c>
      <c r="C522">
        <v>1</v>
      </c>
      <c r="D522">
        <v>120</v>
      </c>
      <c r="E522">
        <v>1091117323112</v>
      </c>
      <c r="F522">
        <v>2001807058</v>
      </c>
      <c r="G522">
        <v>1.1499999999999999</v>
      </c>
      <c r="H522">
        <v>121003</v>
      </c>
      <c r="I522">
        <v>140301</v>
      </c>
      <c r="J522" t="s">
        <v>18</v>
      </c>
      <c r="K522" t="s">
        <v>19</v>
      </c>
      <c r="L522">
        <v>89.6</v>
      </c>
      <c r="M522">
        <v>121003</v>
      </c>
      <c r="N522" t="s">
        <v>18</v>
      </c>
      <c r="O522" t="s">
        <v>21</v>
      </c>
      <c r="P522" t="s">
        <v>21</v>
      </c>
      <c r="Q522">
        <v>89.6</v>
      </c>
      <c r="R522">
        <v>0</v>
      </c>
    </row>
    <row r="523" spans="1:18">
      <c r="A523">
        <v>2001808118</v>
      </c>
      <c r="B523">
        <v>8904223815859</v>
      </c>
      <c r="C523">
        <v>1</v>
      </c>
      <c r="D523">
        <v>165</v>
      </c>
      <c r="E523">
        <v>1091117435134</v>
      </c>
      <c r="F523">
        <v>2001808118</v>
      </c>
      <c r="G523">
        <v>0.5</v>
      </c>
      <c r="H523">
        <v>121003</v>
      </c>
      <c r="I523">
        <v>140301</v>
      </c>
      <c r="J523" t="s">
        <v>18</v>
      </c>
      <c r="K523" t="s">
        <v>19</v>
      </c>
      <c r="L523">
        <v>33</v>
      </c>
      <c r="M523">
        <v>121003</v>
      </c>
      <c r="N523" t="s">
        <v>18</v>
      </c>
      <c r="O523" t="s">
        <v>22</v>
      </c>
      <c r="P523" t="s">
        <v>28</v>
      </c>
      <c r="Q523">
        <v>117.9</v>
      </c>
      <c r="R523">
        <v>-84.9</v>
      </c>
    </row>
    <row r="524" spans="1:18">
      <c r="A524">
        <v>2001808118</v>
      </c>
      <c r="B524">
        <v>8904223815859</v>
      </c>
      <c r="C524">
        <v>1</v>
      </c>
      <c r="D524">
        <v>165</v>
      </c>
      <c r="E524">
        <v>1091117435134</v>
      </c>
      <c r="F524">
        <v>2001808118</v>
      </c>
      <c r="G524">
        <v>0.5</v>
      </c>
      <c r="H524">
        <v>121003</v>
      </c>
      <c r="I524">
        <v>140301</v>
      </c>
      <c r="J524" t="s">
        <v>18</v>
      </c>
      <c r="K524" t="s">
        <v>19</v>
      </c>
      <c r="L524">
        <v>33</v>
      </c>
      <c r="M524">
        <v>121003</v>
      </c>
      <c r="N524" t="s">
        <v>18</v>
      </c>
      <c r="O524" t="s">
        <v>22</v>
      </c>
      <c r="P524" t="s">
        <v>28</v>
      </c>
      <c r="Q524">
        <v>117.9</v>
      </c>
      <c r="R524">
        <v>-84.9</v>
      </c>
    </row>
    <row r="525" spans="1:18">
      <c r="A525">
        <v>2001808118</v>
      </c>
      <c r="B525">
        <v>8904223817273</v>
      </c>
      <c r="C525">
        <v>1</v>
      </c>
      <c r="D525">
        <v>65</v>
      </c>
      <c r="E525">
        <v>1091117435134</v>
      </c>
      <c r="F525">
        <v>2001808118</v>
      </c>
      <c r="G525">
        <v>0.5</v>
      </c>
      <c r="H525">
        <v>121003</v>
      </c>
      <c r="I525">
        <v>140301</v>
      </c>
      <c r="J525" t="s">
        <v>18</v>
      </c>
      <c r="K525" t="s">
        <v>19</v>
      </c>
      <c r="L525">
        <v>33</v>
      </c>
      <c r="M525">
        <v>121003</v>
      </c>
      <c r="N525" t="s">
        <v>18</v>
      </c>
      <c r="O525" t="s">
        <v>23</v>
      </c>
      <c r="P525" t="s">
        <v>28</v>
      </c>
      <c r="Q525">
        <v>61.3</v>
      </c>
      <c r="R525">
        <v>-28.3</v>
      </c>
    </row>
    <row r="526" spans="1:18">
      <c r="A526">
        <v>2001808118</v>
      </c>
      <c r="B526">
        <v>8904223817273</v>
      </c>
      <c r="C526">
        <v>1</v>
      </c>
      <c r="D526">
        <v>65</v>
      </c>
      <c r="E526">
        <v>1091117435134</v>
      </c>
      <c r="F526">
        <v>2001808118</v>
      </c>
      <c r="G526">
        <v>0.5</v>
      </c>
      <c r="H526">
        <v>121003</v>
      </c>
      <c r="I526">
        <v>140301</v>
      </c>
      <c r="J526" t="s">
        <v>18</v>
      </c>
      <c r="K526" t="s">
        <v>19</v>
      </c>
      <c r="L526">
        <v>33</v>
      </c>
      <c r="M526">
        <v>121003</v>
      </c>
      <c r="N526" t="s">
        <v>18</v>
      </c>
      <c r="O526" t="s">
        <v>23</v>
      </c>
      <c r="P526" t="s">
        <v>28</v>
      </c>
      <c r="Q526">
        <v>61.3</v>
      </c>
      <c r="R526">
        <v>-28.3</v>
      </c>
    </row>
    <row r="527" spans="1:18">
      <c r="A527">
        <v>2001808118</v>
      </c>
      <c r="B527">
        <v>8904223818751</v>
      </c>
      <c r="C527">
        <v>1</v>
      </c>
      <c r="D527">
        <v>113</v>
      </c>
      <c r="E527">
        <v>1091117435134</v>
      </c>
      <c r="F527">
        <v>2001808118</v>
      </c>
      <c r="G527">
        <v>0.5</v>
      </c>
      <c r="H527">
        <v>121003</v>
      </c>
      <c r="I527">
        <v>140301</v>
      </c>
      <c r="J527" t="s">
        <v>18</v>
      </c>
      <c r="K527" t="s">
        <v>19</v>
      </c>
      <c r="L527">
        <v>33</v>
      </c>
      <c r="M527">
        <v>121003</v>
      </c>
      <c r="N527" t="s">
        <v>18</v>
      </c>
      <c r="O527" t="s">
        <v>21</v>
      </c>
      <c r="P527" t="s">
        <v>28</v>
      </c>
      <c r="Q527">
        <v>89.6</v>
      </c>
      <c r="R527">
        <v>-56.599999999999987</v>
      </c>
    </row>
    <row r="528" spans="1:18">
      <c r="A528">
        <v>2001808118</v>
      </c>
      <c r="B528">
        <v>8904223818751</v>
      </c>
      <c r="C528">
        <v>1</v>
      </c>
      <c r="D528">
        <v>113</v>
      </c>
      <c r="E528">
        <v>1091117435134</v>
      </c>
      <c r="F528">
        <v>2001808118</v>
      </c>
      <c r="G528">
        <v>0.5</v>
      </c>
      <c r="H528">
        <v>121003</v>
      </c>
      <c r="I528">
        <v>140301</v>
      </c>
      <c r="J528" t="s">
        <v>18</v>
      </c>
      <c r="K528" t="s">
        <v>19</v>
      </c>
      <c r="L528">
        <v>33</v>
      </c>
      <c r="M528">
        <v>121003</v>
      </c>
      <c r="N528" t="s">
        <v>18</v>
      </c>
      <c r="O528" t="s">
        <v>21</v>
      </c>
      <c r="P528" t="s">
        <v>28</v>
      </c>
      <c r="Q528">
        <v>89.6</v>
      </c>
      <c r="R528">
        <v>-56.599999999999987</v>
      </c>
    </row>
    <row r="529" spans="1:18">
      <c r="A529">
        <v>2001806232</v>
      </c>
      <c r="B529">
        <v>8904223819147</v>
      </c>
      <c r="C529">
        <v>2</v>
      </c>
      <c r="D529">
        <v>240</v>
      </c>
      <c r="E529">
        <v>1091117222124</v>
      </c>
      <c r="F529">
        <v>2001806232</v>
      </c>
      <c r="G529">
        <v>1.3</v>
      </c>
      <c r="H529">
        <v>121003</v>
      </c>
      <c r="I529">
        <v>507101</v>
      </c>
      <c r="J529" t="s">
        <v>29</v>
      </c>
      <c r="K529" t="s">
        <v>19</v>
      </c>
      <c r="L529">
        <v>135</v>
      </c>
      <c r="M529">
        <v>121003</v>
      </c>
      <c r="N529" t="s">
        <v>29</v>
      </c>
      <c r="O529" t="s">
        <v>30</v>
      </c>
      <c r="P529" t="s">
        <v>21</v>
      </c>
      <c r="Q529">
        <v>224.6</v>
      </c>
      <c r="R529">
        <v>-89.6</v>
      </c>
    </row>
    <row r="530" spans="1:18">
      <c r="A530">
        <v>2001806232</v>
      </c>
      <c r="B530">
        <v>8904223818645</v>
      </c>
      <c r="C530">
        <v>6</v>
      </c>
      <c r="D530">
        <v>137</v>
      </c>
      <c r="E530">
        <v>1091117222124</v>
      </c>
      <c r="F530">
        <v>2001806232</v>
      </c>
      <c r="G530">
        <v>1.3</v>
      </c>
      <c r="H530">
        <v>121003</v>
      </c>
      <c r="I530">
        <v>507101</v>
      </c>
      <c r="J530" t="s">
        <v>29</v>
      </c>
      <c r="K530" t="s">
        <v>19</v>
      </c>
      <c r="L530">
        <v>135</v>
      </c>
      <c r="M530">
        <v>121003</v>
      </c>
      <c r="N530" t="s">
        <v>29</v>
      </c>
      <c r="O530" t="s">
        <v>21</v>
      </c>
      <c r="P530" t="s">
        <v>21</v>
      </c>
      <c r="Q530">
        <v>135</v>
      </c>
      <c r="R530">
        <v>0</v>
      </c>
    </row>
    <row r="531" spans="1:18">
      <c r="A531">
        <v>2001820978</v>
      </c>
      <c r="B531">
        <v>8904223815859</v>
      </c>
      <c r="C531">
        <v>1</v>
      </c>
      <c r="D531">
        <v>165</v>
      </c>
      <c r="E531">
        <v>1091120922803</v>
      </c>
      <c r="F531">
        <v>2001820978</v>
      </c>
      <c r="G531">
        <v>0.5</v>
      </c>
      <c r="H531">
        <v>121003</v>
      </c>
      <c r="I531">
        <v>313301</v>
      </c>
      <c r="J531" t="s">
        <v>29</v>
      </c>
      <c r="K531" t="s">
        <v>19</v>
      </c>
      <c r="L531">
        <v>45.4</v>
      </c>
      <c r="M531">
        <v>121003</v>
      </c>
      <c r="N531" t="s">
        <v>18</v>
      </c>
      <c r="O531" t="s">
        <v>22</v>
      </c>
      <c r="P531" t="s">
        <v>28</v>
      </c>
      <c r="Q531">
        <v>117.9</v>
      </c>
      <c r="R531">
        <v>-72.5</v>
      </c>
    </row>
    <row r="532" spans="1:18">
      <c r="A532">
        <v>2001820978</v>
      </c>
      <c r="B532">
        <v>8904223817501</v>
      </c>
      <c r="C532">
        <v>1</v>
      </c>
      <c r="D532">
        <v>350</v>
      </c>
      <c r="E532">
        <v>1091120922803</v>
      </c>
      <c r="F532">
        <v>2001820978</v>
      </c>
      <c r="G532">
        <v>0.5</v>
      </c>
      <c r="H532">
        <v>121003</v>
      </c>
      <c r="I532">
        <v>313301</v>
      </c>
      <c r="J532" t="s">
        <v>29</v>
      </c>
      <c r="K532" t="s">
        <v>19</v>
      </c>
      <c r="L532">
        <v>45.4</v>
      </c>
      <c r="M532">
        <v>121003</v>
      </c>
      <c r="N532" t="s">
        <v>18</v>
      </c>
      <c r="O532" t="s">
        <v>24</v>
      </c>
      <c r="P532" t="s">
        <v>28</v>
      </c>
      <c r="Q532">
        <v>202.8</v>
      </c>
      <c r="R532">
        <v>-157.4</v>
      </c>
    </row>
    <row r="533" spans="1:18">
      <c r="A533">
        <v>2001811363</v>
      </c>
      <c r="B533">
        <v>8904223815859</v>
      </c>
      <c r="C533">
        <v>1</v>
      </c>
      <c r="D533">
        <v>165</v>
      </c>
      <c r="E533">
        <v>1091117958395</v>
      </c>
      <c r="F533">
        <v>2001811363</v>
      </c>
      <c r="G533">
        <v>0.59</v>
      </c>
      <c r="H533">
        <v>121003</v>
      </c>
      <c r="I533">
        <v>321608</v>
      </c>
      <c r="J533" t="s">
        <v>29</v>
      </c>
      <c r="K533" t="s">
        <v>19</v>
      </c>
      <c r="L533">
        <v>90.2</v>
      </c>
      <c r="M533">
        <v>121003</v>
      </c>
      <c r="N533" t="s">
        <v>18</v>
      </c>
      <c r="O533" t="s">
        <v>22</v>
      </c>
      <c r="P533" t="s">
        <v>23</v>
      </c>
      <c r="Q533">
        <v>117.9</v>
      </c>
      <c r="R533">
        <v>-27.7</v>
      </c>
    </row>
    <row r="534" spans="1:18">
      <c r="A534">
        <v>2001811363</v>
      </c>
      <c r="B534">
        <v>8904223815859</v>
      </c>
      <c r="C534">
        <v>1</v>
      </c>
      <c r="D534">
        <v>165</v>
      </c>
      <c r="E534">
        <v>1091117958395</v>
      </c>
      <c r="F534">
        <v>2001811363</v>
      </c>
      <c r="G534">
        <v>0.59</v>
      </c>
      <c r="H534">
        <v>121003</v>
      </c>
      <c r="I534">
        <v>321608</v>
      </c>
      <c r="J534" t="s">
        <v>29</v>
      </c>
      <c r="K534" t="s">
        <v>19</v>
      </c>
      <c r="L534">
        <v>90.2</v>
      </c>
      <c r="M534">
        <v>121003</v>
      </c>
      <c r="N534" t="s">
        <v>18</v>
      </c>
      <c r="O534" t="s">
        <v>22</v>
      </c>
      <c r="P534" t="s">
        <v>23</v>
      </c>
      <c r="Q534">
        <v>117.9</v>
      </c>
      <c r="R534">
        <v>-27.7</v>
      </c>
    </row>
    <row r="535" spans="1:18">
      <c r="A535">
        <v>2001811363</v>
      </c>
      <c r="B535">
        <v>8904223818751</v>
      </c>
      <c r="C535">
        <v>1</v>
      </c>
      <c r="D535">
        <v>113</v>
      </c>
      <c r="E535">
        <v>1091117958395</v>
      </c>
      <c r="F535">
        <v>2001811363</v>
      </c>
      <c r="G535">
        <v>0.59</v>
      </c>
      <c r="H535">
        <v>121003</v>
      </c>
      <c r="I535">
        <v>321608</v>
      </c>
      <c r="J535" t="s">
        <v>29</v>
      </c>
      <c r="K535" t="s">
        <v>19</v>
      </c>
      <c r="L535">
        <v>90.2</v>
      </c>
      <c r="M535">
        <v>121003</v>
      </c>
      <c r="N535" t="s">
        <v>18</v>
      </c>
      <c r="O535" t="s">
        <v>21</v>
      </c>
      <c r="P535" t="s">
        <v>23</v>
      </c>
      <c r="Q535">
        <v>89.6</v>
      </c>
      <c r="R535">
        <v>0.60000000000000853</v>
      </c>
    </row>
    <row r="536" spans="1:18">
      <c r="A536">
        <v>2001811363</v>
      </c>
      <c r="B536">
        <v>8904223815873</v>
      </c>
      <c r="C536">
        <v>1</v>
      </c>
      <c r="D536">
        <v>65</v>
      </c>
      <c r="E536">
        <v>1091117958395</v>
      </c>
      <c r="F536">
        <v>2001811363</v>
      </c>
      <c r="G536">
        <v>0.59</v>
      </c>
      <c r="H536">
        <v>121003</v>
      </c>
      <c r="I536">
        <v>321608</v>
      </c>
      <c r="J536" t="s">
        <v>29</v>
      </c>
      <c r="K536" t="s">
        <v>19</v>
      </c>
      <c r="L536">
        <v>90.2</v>
      </c>
      <c r="M536">
        <v>121003</v>
      </c>
      <c r="N536" t="s">
        <v>18</v>
      </c>
      <c r="O536" t="s">
        <v>23</v>
      </c>
      <c r="P536" t="s">
        <v>23</v>
      </c>
      <c r="Q536">
        <v>61.3</v>
      </c>
      <c r="R536">
        <v>28.900000000000009</v>
      </c>
    </row>
    <row r="537" spans="1:18">
      <c r="A537">
        <v>2001820690</v>
      </c>
      <c r="B537">
        <v>8904223817273</v>
      </c>
      <c r="C537">
        <v>1</v>
      </c>
      <c r="D537">
        <v>65</v>
      </c>
      <c r="E537">
        <v>1091121306101</v>
      </c>
      <c r="F537">
        <v>2001820690</v>
      </c>
      <c r="G537">
        <v>0.15</v>
      </c>
      <c r="H537">
        <v>121003</v>
      </c>
      <c r="I537">
        <v>313003</v>
      </c>
      <c r="J537" t="s">
        <v>29</v>
      </c>
      <c r="K537" t="s">
        <v>19</v>
      </c>
      <c r="L537">
        <v>45.4</v>
      </c>
      <c r="M537">
        <v>121003</v>
      </c>
      <c r="N537" t="s">
        <v>18</v>
      </c>
      <c r="O537" t="s">
        <v>23</v>
      </c>
      <c r="P537" t="s">
        <v>28</v>
      </c>
      <c r="Q537">
        <v>61.3</v>
      </c>
      <c r="R537">
        <v>-15.9</v>
      </c>
    </row>
    <row r="538" spans="1:18">
      <c r="A538">
        <v>2001816684</v>
      </c>
      <c r="B538">
        <v>8904223818935</v>
      </c>
      <c r="C538">
        <v>4</v>
      </c>
      <c r="D538">
        <v>120</v>
      </c>
      <c r="E538">
        <v>1091119398844</v>
      </c>
      <c r="F538">
        <v>2001816684</v>
      </c>
      <c r="G538">
        <v>0.99</v>
      </c>
      <c r="H538">
        <v>121003</v>
      </c>
      <c r="I538">
        <v>394210</v>
      </c>
      <c r="J538" t="s">
        <v>29</v>
      </c>
      <c r="K538" t="s">
        <v>31</v>
      </c>
      <c r="L538">
        <v>172.8</v>
      </c>
      <c r="M538">
        <v>121003</v>
      </c>
      <c r="N538" t="s">
        <v>29</v>
      </c>
      <c r="O538" t="s">
        <v>21</v>
      </c>
      <c r="P538" t="s">
        <v>23</v>
      </c>
      <c r="Q538">
        <v>265.89999999999998</v>
      </c>
      <c r="R538">
        <v>-93.099999999999966</v>
      </c>
    </row>
    <row r="539" spans="1:18">
      <c r="A539">
        <v>2001816684</v>
      </c>
      <c r="B539">
        <v>8904223816214</v>
      </c>
      <c r="C539">
        <v>2</v>
      </c>
      <c r="D539">
        <v>120</v>
      </c>
      <c r="E539">
        <v>1091119398844</v>
      </c>
      <c r="F539">
        <v>2001816684</v>
      </c>
      <c r="G539">
        <v>0.99</v>
      </c>
      <c r="H539">
        <v>121003</v>
      </c>
      <c r="I539">
        <v>394210</v>
      </c>
      <c r="J539" t="s">
        <v>29</v>
      </c>
      <c r="K539" t="s">
        <v>31</v>
      </c>
      <c r="L539">
        <v>172.8</v>
      </c>
      <c r="M539">
        <v>121003</v>
      </c>
      <c r="N539" t="s">
        <v>29</v>
      </c>
      <c r="O539" t="s">
        <v>21</v>
      </c>
      <c r="P539" t="s">
        <v>23</v>
      </c>
      <c r="Q539">
        <v>265.89999999999998</v>
      </c>
      <c r="R539">
        <v>-93.099999999999966</v>
      </c>
    </row>
    <row r="540" spans="1:18">
      <c r="A540">
        <v>2001816684</v>
      </c>
      <c r="B540">
        <v>8904223818874</v>
      </c>
      <c r="C540">
        <v>2</v>
      </c>
      <c r="D540">
        <v>100</v>
      </c>
      <c r="E540">
        <v>1091119398844</v>
      </c>
      <c r="F540">
        <v>2001816684</v>
      </c>
      <c r="G540">
        <v>0.99</v>
      </c>
      <c r="H540">
        <v>121003</v>
      </c>
      <c r="I540">
        <v>394210</v>
      </c>
      <c r="J540" t="s">
        <v>29</v>
      </c>
      <c r="K540" t="s">
        <v>31</v>
      </c>
      <c r="L540">
        <v>172.8</v>
      </c>
      <c r="M540">
        <v>121003</v>
      </c>
      <c r="N540" t="s">
        <v>29</v>
      </c>
      <c r="O540" t="s">
        <v>23</v>
      </c>
      <c r="P540" t="s">
        <v>23</v>
      </c>
      <c r="Q540">
        <v>176.3</v>
      </c>
      <c r="R540">
        <v>-3.5</v>
      </c>
    </row>
    <row r="541" spans="1:18">
      <c r="A541">
        <v>2001809794</v>
      </c>
      <c r="B541">
        <v>8904223818935</v>
      </c>
      <c r="C541">
        <v>1</v>
      </c>
      <c r="D541">
        <v>120</v>
      </c>
      <c r="E541">
        <v>1091117795531</v>
      </c>
      <c r="F541">
        <v>2001809794</v>
      </c>
      <c r="G541">
        <v>1.5</v>
      </c>
      <c r="H541">
        <v>121003</v>
      </c>
      <c r="I541">
        <v>580007</v>
      </c>
      <c r="J541" t="s">
        <v>29</v>
      </c>
      <c r="K541" t="s">
        <v>19</v>
      </c>
      <c r="L541">
        <v>135</v>
      </c>
      <c r="M541">
        <v>121003</v>
      </c>
      <c r="N541" t="s">
        <v>29</v>
      </c>
      <c r="O541" t="s">
        <v>21</v>
      </c>
      <c r="P541" t="s">
        <v>21</v>
      </c>
      <c r="Q541">
        <v>135</v>
      </c>
      <c r="R541">
        <v>0</v>
      </c>
    </row>
    <row r="542" spans="1:18">
      <c r="A542">
        <v>2001809794</v>
      </c>
      <c r="B542">
        <v>8904223819284</v>
      </c>
      <c r="C542">
        <v>1</v>
      </c>
      <c r="D542">
        <v>350</v>
      </c>
      <c r="E542">
        <v>1091117795531</v>
      </c>
      <c r="F542">
        <v>2001809794</v>
      </c>
      <c r="G542">
        <v>1.5</v>
      </c>
      <c r="H542">
        <v>121003</v>
      </c>
      <c r="I542">
        <v>580007</v>
      </c>
      <c r="J542" t="s">
        <v>29</v>
      </c>
      <c r="K542" t="s">
        <v>19</v>
      </c>
      <c r="L542">
        <v>135</v>
      </c>
      <c r="M542">
        <v>121003</v>
      </c>
      <c r="N542" t="s">
        <v>29</v>
      </c>
      <c r="O542" t="s">
        <v>24</v>
      </c>
      <c r="P542" t="s">
        <v>21</v>
      </c>
      <c r="Q542">
        <v>314.19999999999987</v>
      </c>
      <c r="R542">
        <v>-179.1999999999999</v>
      </c>
    </row>
    <row r="543" spans="1:18">
      <c r="A543">
        <v>2001809794</v>
      </c>
      <c r="B543">
        <v>8904223816214</v>
      </c>
      <c r="C543">
        <v>1</v>
      </c>
      <c r="D543">
        <v>120</v>
      </c>
      <c r="E543">
        <v>1091117795531</v>
      </c>
      <c r="F543">
        <v>2001809794</v>
      </c>
      <c r="G543">
        <v>1.5</v>
      </c>
      <c r="H543">
        <v>121003</v>
      </c>
      <c r="I543">
        <v>580007</v>
      </c>
      <c r="J543" t="s">
        <v>29</v>
      </c>
      <c r="K543" t="s">
        <v>19</v>
      </c>
      <c r="L543">
        <v>135</v>
      </c>
      <c r="M543">
        <v>121003</v>
      </c>
      <c r="N543" t="s">
        <v>29</v>
      </c>
      <c r="O543" t="s">
        <v>21</v>
      </c>
      <c r="P543" t="s">
        <v>21</v>
      </c>
      <c r="Q543">
        <v>135</v>
      </c>
      <c r="R543">
        <v>0</v>
      </c>
    </row>
    <row r="544" spans="1:18">
      <c r="A544">
        <v>2001809794</v>
      </c>
      <c r="B544">
        <v>8904223819352</v>
      </c>
      <c r="C544">
        <v>1</v>
      </c>
      <c r="D544">
        <v>165</v>
      </c>
      <c r="E544">
        <v>1091117795531</v>
      </c>
      <c r="F544">
        <v>2001809794</v>
      </c>
      <c r="G544">
        <v>1.5</v>
      </c>
      <c r="H544">
        <v>121003</v>
      </c>
      <c r="I544">
        <v>580007</v>
      </c>
      <c r="J544" t="s">
        <v>29</v>
      </c>
      <c r="K544" t="s">
        <v>19</v>
      </c>
      <c r="L544">
        <v>135</v>
      </c>
      <c r="M544">
        <v>121003</v>
      </c>
      <c r="N544" t="s">
        <v>29</v>
      </c>
      <c r="O544" t="s">
        <v>22</v>
      </c>
      <c r="P544" t="s">
        <v>21</v>
      </c>
      <c r="Q544">
        <v>179.8</v>
      </c>
      <c r="R544">
        <v>-44.799999999999983</v>
      </c>
    </row>
    <row r="545" spans="1:18">
      <c r="A545">
        <v>2001809794</v>
      </c>
      <c r="B545">
        <v>8904223818454</v>
      </c>
      <c r="C545">
        <v>1</v>
      </c>
      <c r="D545">
        <v>232</v>
      </c>
      <c r="E545">
        <v>1091117795531</v>
      </c>
      <c r="F545">
        <v>2001809794</v>
      </c>
      <c r="G545">
        <v>1.5</v>
      </c>
      <c r="H545">
        <v>121003</v>
      </c>
      <c r="I545">
        <v>580007</v>
      </c>
      <c r="J545" t="s">
        <v>29</v>
      </c>
      <c r="K545" t="s">
        <v>19</v>
      </c>
      <c r="L545">
        <v>135</v>
      </c>
      <c r="M545">
        <v>121003</v>
      </c>
      <c r="N545" t="s">
        <v>29</v>
      </c>
      <c r="O545" t="s">
        <v>30</v>
      </c>
      <c r="P545" t="s">
        <v>21</v>
      </c>
      <c r="Q545">
        <v>224.6</v>
      </c>
      <c r="R545">
        <v>-89.6</v>
      </c>
    </row>
    <row r="546" spans="1:18">
      <c r="A546">
        <v>2001809794</v>
      </c>
      <c r="B546" t="s">
        <v>37</v>
      </c>
      <c r="C546">
        <v>1</v>
      </c>
      <c r="D546">
        <v>500</v>
      </c>
      <c r="E546">
        <v>1091117795531</v>
      </c>
      <c r="F546">
        <v>2001809794</v>
      </c>
      <c r="G546">
        <v>1.5</v>
      </c>
      <c r="H546">
        <v>121003</v>
      </c>
      <c r="I546">
        <v>580007</v>
      </c>
      <c r="J546" t="s">
        <v>29</v>
      </c>
      <c r="K546" t="s">
        <v>19</v>
      </c>
      <c r="L546">
        <v>135</v>
      </c>
      <c r="M546">
        <v>121003</v>
      </c>
      <c r="N546" t="s">
        <v>29</v>
      </c>
      <c r="O546" t="s">
        <v>26</v>
      </c>
      <c r="P546" t="s">
        <v>21</v>
      </c>
      <c r="Q546">
        <v>448.6</v>
      </c>
      <c r="R546">
        <v>-313.60000000000002</v>
      </c>
    </row>
    <row r="547" spans="1:18">
      <c r="A547">
        <v>2001809794</v>
      </c>
      <c r="B547">
        <v>8904223819116</v>
      </c>
      <c r="C547">
        <v>1</v>
      </c>
      <c r="D547">
        <v>30</v>
      </c>
      <c r="E547">
        <v>1091117795531</v>
      </c>
      <c r="F547">
        <v>2001809794</v>
      </c>
      <c r="G547">
        <v>1.5</v>
      </c>
      <c r="H547">
        <v>121003</v>
      </c>
      <c r="I547">
        <v>580007</v>
      </c>
      <c r="J547" t="s">
        <v>29</v>
      </c>
      <c r="K547" t="s">
        <v>19</v>
      </c>
      <c r="L547">
        <v>135</v>
      </c>
      <c r="M547">
        <v>121003</v>
      </c>
      <c r="N547" t="s">
        <v>29</v>
      </c>
      <c r="O547" t="s">
        <v>28</v>
      </c>
      <c r="P547" t="s">
        <v>21</v>
      </c>
      <c r="Q547">
        <v>45.4</v>
      </c>
      <c r="R547">
        <v>89.6</v>
      </c>
    </row>
    <row r="548" spans="1:18">
      <c r="A548">
        <v>2001817160</v>
      </c>
      <c r="B548">
        <v>8904223818478</v>
      </c>
      <c r="C548">
        <v>1</v>
      </c>
      <c r="D548">
        <v>350</v>
      </c>
      <c r="E548">
        <v>1091119630264</v>
      </c>
      <c r="F548">
        <v>2001817160</v>
      </c>
      <c r="G548">
        <v>0.7</v>
      </c>
      <c r="H548">
        <v>121003</v>
      </c>
      <c r="I548">
        <v>411014</v>
      </c>
      <c r="J548" t="s">
        <v>29</v>
      </c>
      <c r="K548" t="s">
        <v>31</v>
      </c>
      <c r="L548">
        <v>172.8</v>
      </c>
      <c r="M548">
        <v>121003</v>
      </c>
      <c r="N548" t="s">
        <v>29</v>
      </c>
      <c r="O548" t="s">
        <v>24</v>
      </c>
      <c r="P548" t="s">
        <v>23</v>
      </c>
      <c r="Q548">
        <v>624.29999999999995</v>
      </c>
      <c r="R548">
        <v>-451.49999999999989</v>
      </c>
    </row>
    <row r="549" spans="1:18">
      <c r="A549">
        <v>2001817160</v>
      </c>
      <c r="B549">
        <v>8904223819284</v>
      </c>
      <c r="C549">
        <v>1</v>
      </c>
      <c r="D549">
        <v>350</v>
      </c>
      <c r="E549">
        <v>1091119630264</v>
      </c>
      <c r="F549">
        <v>2001817160</v>
      </c>
      <c r="G549">
        <v>0.7</v>
      </c>
      <c r="H549">
        <v>121003</v>
      </c>
      <c r="I549">
        <v>411014</v>
      </c>
      <c r="J549" t="s">
        <v>29</v>
      </c>
      <c r="K549" t="s">
        <v>31</v>
      </c>
      <c r="L549">
        <v>172.8</v>
      </c>
      <c r="M549">
        <v>121003</v>
      </c>
      <c r="N549" t="s">
        <v>29</v>
      </c>
      <c r="O549" t="s">
        <v>24</v>
      </c>
      <c r="P549" t="s">
        <v>23</v>
      </c>
      <c r="Q549">
        <v>624.29999999999995</v>
      </c>
      <c r="R549">
        <v>-451.49999999999989</v>
      </c>
    </row>
    <row r="550" spans="1:18">
      <c r="A550">
        <v>2001806458</v>
      </c>
      <c r="B550">
        <v>8904223818478</v>
      </c>
      <c r="C550">
        <v>1</v>
      </c>
      <c r="D550">
        <v>350</v>
      </c>
      <c r="E550">
        <v>1091117223244</v>
      </c>
      <c r="F550">
        <v>2001806458</v>
      </c>
      <c r="G550">
        <v>1</v>
      </c>
      <c r="H550">
        <v>121003</v>
      </c>
      <c r="I550">
        <v>143001</v>
      </c>
      <c r="J550" t="s">
        <v>18</v>
      </c>
      <c r="K550" t="s">
        <v>19</v>
      </c>
      <c r="L550">
        <v>61.3</v>
      </c>
      <c r="M550">
        <v>121003</v>
      </c>
      <c r="N550" t="s">
        <v>18</v>
      </c>
      <c r="O550" t="s">
        <v>24</v>
      </c>
      <c r="P550" t="s">
        <v>23</v>
      </c>
      <c r="Q550">
        <v>202.8</v>
      </c>
      <c r="R550">
        <v>-141.5</v>
      </c>
    </row>
    <row r="551" spans="1:18">
      <c r="A551">
        <v>2001806458</v>
      </c>
      <c r="B551">
        <v>8904223819284</v>
      </c>
      <c r="C551">
        <v>1</v>
      </c>
      <c r="D551">
        <v>350</v>
      </c>
      <c r="E551">
        <v>1091117223244</v>
      </c>
      <c r="F551">
        <v>2001806458</v>
      </c>
      <c r="G551">
        <v>1</v>
      </c>
      <c r="H551">
        <v>121003</v>
      </c>
      <c r="I551">
        <v>143001</v>
      </c>
      <c r="J551" t="s">
        <v>18</v>
      </c>
      <c r="K551" t="s">
        <v>19</v>
      </c>
      <c r="L551">
        <v>61.3</v>
      </c>
      <c r="M551">
        <v>121003</v>
      </c>
      <c r="N551" t="s">
        <v>18</v>
      </c>
      <c r="O551" t="s">
        <v>24</v>
      </c>
      <c r="P551" t="s">
        <v>23</v>
      </c>
      <c r="Q551">
        <v>202.8</v>
      </c>
      <c r="R551">
        <v>-141.5</v>
      </c>
    </row>
    <row r="552" spans="1:18">
      <c r="A552">
        <v>2001808739</v>
      </c>
      <c r="B552">
        <v>8904223816214</v>
      </c>
      <c r="C552">
        <v>1</v>
      </c>
      <c r="D552">
        <v>120</v>
      </c>
      <c r="E552">
        <v>1091117437293</v>
      </c>
      <c r="F552">
        <v>2001808739</v>
      </c>
      <c r="G552">
        <v>1.63</v>
      </c>
      <c r="H552">
        <v>121003</v>
      </c>
      <c r="I552">
        <v>342012</v>
      </c>
      <c r="J552" t="s">
        <v>29</v>
      </c>
      <c r="K552" t="s">
        <v>19</v>
      </c>
      <c r="L552">
        <v>179.8</v>
      </c>
      <c r="M552">
        <v>121003</v>
      </c>
      <c r="N552" t="s">
        <v>18</v>
      </c>
      <c r="O552" t="s">
        <v>21</v>
      </c>
      <c r="P552" t="s">
        <v>22</v>
      </c>
      <c r="Q552">
        <v>89.6</v>
      </c>
      <c r="R552">
        <v>90.200000000000017</v>
      </c>
    </row>
    <row r="553" spans="1:18">
      <c r="A553">
        <v>2001808739</v>
      </c>
      <c r="B553">
        <v>8904223818874</v>
      </c>
      <c r="C553">
        <v>1</v>
      </c>
      <c r="D553">
        <v>100</v>
      </c>
      <c r="E553">
        <v>1091117437293</v>
      </c>
      <c r="F553">
        <v>2001808739</v>
      </c>
      <c r="G553">
        <v>1.63</v>
      </c>
      <c r="H553">
        <v>121003</v>
      </c>
      <c r="I553">
        <v>342012</v>
      </c>
      <c r="J553" t="s">
        <v>29</v>
      </c>
      <c r="K553" t="s">
        <v>19</v>
      </c>
      <c r="L553">
        <v>179.8</v>
      </c>
      <c r="M553">
        <v>121003</v>
      </c>
      <c r="N553" t="s">
        <v>18</v>
      </c>
      <c r="O553" t="s">
        <v>23</v>
      </c>
      <c r="P553" t="s">
        <v>22</v>
      </c>
      <c r="Q553">
        <v>61.3</v>
      </c>
      <c r="R553">
        <v>118.5</v>
      </c>
    </row>
    <row r="554" spans="1:18">
      <c r="A554">
        <v>2001806210</v>
      </c>
      <c r="B554">
        <v>8904223816214</v>
      </c>
      <c r="C554">
        <v>1</v>
      </c>
      <c r="D554">
        <v>120</v>
      </c>
      <c r="E554">
        <v>1091117221940</v>
      </c>
      <c r="F554">
        <v>2001806210</v>
      </c>
      <c r="G554">
        <v>2.92</v>
      </c>
      <c r="H554">
        <v>121003</v>
      </c>
      <c r="I554">
        <v>140604</v>
      </c>
      <c r="J554" t="s">
        <v>18</v>
      </c>
      <c r="K554" t="s">
        <v>19</v>
      </c>
      <c r="L554">
        <v>174.5</v>
      </c>
      <c r="M554">
        <v>121003</v>
      </c>
      <c r="N554" t="s">
        <v>18</v>
      </c>
      <c r="O554" t="s">
        <v>21</v>
      </c>
      <c r="P554" t="s">
        <v>32</v>
      </c>
      <c r="Q554">
        <v>89.6</v>
      </c>
      <c r="R554">
        <v>84.9</v>
      </c>
    </row>
    <row r="555" spans="1:18">
      <c r="A555">
        <v>2001806210</v>
      </c>
      <c r="B555">
        <v>8904223818874</v>
      </c>
      <c r="C555">
        <v>1</v>
      </c>
      <c r="D555">
        <v>100</v>
      </c>
      <c r="E555">
        <v>1091117221940</v>
      </c>
      <c r="F555">
        <v>2001806210</v>
      </c>
      <c r="G555">
        <v>2.92</v>
      </c>
      <c r="H555">
        <v>121003</v>
      </c>
      <c r="I555">
        <v>140604</v>
      </c>
      <c r="J555" t="s">
        <v>18</v>
      </c>
      <c r="K555" t="s">
        <v>19</v>
      </c>
      <c r="L555">
        <v>174.5</v>
      </c>
      <c r="M555">
        <v>121003</v>
      </c>
      <c r="N555" t="s">
        <v>18</v>
      </c>
      <c r="O555" t="s">
        <v>23</v>
      </c>
      <c r="P555" t="s">
        <v>32</v>
      </c>
      <c r="Q555">
        <v>61.3</v>
      </c>
      <c r="R555">
        <v>113.2</v>
      </c>
    </row>
    <row r="556" spans="1:18">
      <c r="A556">
        <v>2001809917</v>
      </c>
      <c r="B556">
        <v>8904223819512</v>
      </c>
      <c r="C556">
        <v>1</v>
      </c>
      <c r="D556">
        <v>210</v>
      </c>
      <c r="E556">
        <v>1091121482593</v>
      </c>
      <c r="F556">
        <v>2001809917</v>
      </c>
      <c r="G556">
        <v>0.6</v>
      </c>
      <c r="H556">
        <v>121003</v>
      </c>
      <c r="I556">
        <v>831006</v>
      </c>
      <c r="J556" t="s">
        <v>29</v>
      </c>
      <c r="K556" t="s">
        <v>31</v>
      </c>
      <c r="L556">
        <v>172.8</v>
      </c>
      <c r="M556">
        <v>121003</v>
      </c>
      <c r="N556" t="s">
        <v>29</v>
      </c>
      <c r="O556" t="s">
        <v>30</v>
      </c>
      <c r="P556" t="s">
        <v>23</v>
      </c>
      <c r="Q556">
        <v>445.1</v>
      </c>
      <c r="R556">
        <v>-272.3</v>
      </c>
    </row>
    <row r="557" spans="1:18">
      <c r="A557">
        <v>2001809917</v>
      </c>
      <c r="B557">
        <v>8904223819499</v>
      </c>
      <c r="C557">
        <v>1</v>
      </c>
      <c r="D557">
        <v>210</v>
      </c>
      <c r="E557">
        <v>1091121482593</v>
      </c>
      <c r="F557">
        <v>2001809917</v>
      </c>
      <c r="G557">
        <v>0.6</v>
      </c>
      <c r="H557">
        <v>121003</v>
      </c>
      <c r="I557">
        <v>831006</v>
      </c>
      <c r="J557" t="s">
        <v>29</v>
      </c>
      <c r="K557" t="s">
        <v>31</v>
      </c>
      <c r="L557">
        <v>172.8</v>
      </c>
      <c r="M557">
        <v>121003</v>
      </c>
      <c r="N557" t="s">
        <v>29</v>
      </c>
      <c r="O557" t="s">
        <v>30</v>
      </c>
      <c r="P557" t="s">
        <v>23</v>
      </c>
      <c r="Q557">
        <v>445.1</v>
      </c>
      <c r="R557">
        <v>-272.3</v>
      </c>
    </row>
    <row r="558" spans="1:18">
      <c r="A558">
        <v>2001809917</v>
      </c>
      <c r="B558">
        <v>8904223819505</v>
      </c>
      <c r="C558">
        <v>1</v>
      </c>
      <c r="D558">
        <v>210</v>
      </c>
      <c r="E558">
        <v>1091121482593</v>
      </c>
      <c r="F558">
        <v>2001809917</v>
      </c>
      <c r="G558">
        <v>0.6</v>
      </c>
      <c r="H558">
        <v>121003</v>
      </c>
      <c r="I558">
        <v>831006</v>
      </c>
      <c r="J558" t="s">
        <v>29</v>
      </c>
      <c r="K558" t="s">
        <v>31</v>
      </c>
      <c r="L558">
        <v>172.8</v>
      </c>
      <c r="M558">
        <v>121003</v>
      </c>
      <c r="N558" t="s">
        <v>29</v>
      </c>
      <c r="O558" t="s">
        <v>30</v>
      </c>
      <c r="P558" t="s">
        <v>23</v>
      </c>
      <c r="Q558">
        <v>445.1</v>
      </c>
      <c r="R558">
        <v>-272.3</v>
      </c>
    </row>
    <row r="559" spans="1:18">
      <c r="A559">
        <v>2001806768</v>
      </c>
      <c r="B559">
        <v>8904223819512</v>
      </c>
      <c r="C559">
        <v>4</v>
      </c>
      <c r="D559">
        <v>210</v>
      </c>
      <c r="E559">
        <v>1091117227116</v>
      </c>
      <c r="F559">
        <v>2001806768</v>
      </c>
      <c r="G559">
        <v>1.02</v>
      </c>
      <c r="H559">
        <v>121003</v>
      </c>
      <c r="I559">
        <v>322201</v>
      </c>
      <c r="J559" t="s">
        <v>29</v>
      </c>
      <c r="K559" t="s">
        <v>19</v>
      </c>
      <c r="L559">
        <v>135</v>
      </c>
      <c r="M559">
        <v>121003</v>
      </c>
      <c r="N559" t="s">
        <v>18</v>
      </c>
      <c r="O559" t="s">
        <v>30</v>
      </c>
      <c r="P559" t="s">
        <v>21</v>
      </c>
      <c r="Q559">
        <v>146.19999999999999</v>
      </c>
      <c r="R559">
        <v>-11.19999999999999</v>
      </c>
    </row>
    <row r="560" spans="1:18">
      <c r="A560">
        <v>2001806885</v>
      </c>
      <c r="B560">
        <v>8904223819499</v>
      </c>
      <c r="C560">
        <v>2</v>
      </c>
      <c r="D560">
        <v>210</v>
      </c>
      <c r="E560">
        <v>1091117229776</v>
      </c>
      <c r="F560">
        <v>2001806885</v>
      </c>
      <c r="G560">
        <v>1</v>
      </c>
      <c r="H560">
        <v>121003</v>
      </c>
      <c r="I560">
        <v>208019</v>
      </c>
      <c r="J560" t="s">
        <v>18</v>
      </c>
      <c r="K560" t="s">
        <v>19</v>
      </c>
      <c r="L560">
        <v>61.3</v>
      </c>
      <c r="M560">
        <v>121003</v>
      </c>
      <c r="N560" t="s">
        <v>18</v>
      </c>
      <c r="O560" t="s">
        <v>30</v>
      </c>
      <c r="P560" t="s">
        <v>23</v>
      </c>
      <c r="Q560">
        <v>146.19999999999999</v>
      </c>
      <c r="R560">
        <v>-84.899999999999991</v>
      </c>
    </row>
    <row r="561" spans="1:18">
      <c r="A561">
        <v>2001806885</v>
      </c>
      <c r="B561">
        <v>8904223819499</v>
      </c>
      <c r="C561">
        <v>2</v>
      </c>
      <c r="D561">
        <v>210</v>
      </c>
      <c r="E561">
        <v>1091117229776</v>
      </c>
      <c r="F561">
        <v>2001806885</v>
      </c>
      <c r="G561">
        <v>1</v>
      </c>
      <c r="H561">
        <v>121003</v>
      </c>
      <c r="I561">
        <v>208019</v>
      </c>
      <c r="J561" t="s">
        <v>18</v>
      </c>
      <c r="K561" t="s">
        <v>19</v>
      </c>
      <c r="L561">
        <v>61.3</v>
      </c>
      <c r="M561">
        <v>121003</v>
      </c>
      <c r="N561" t="s">
        <v>18</v>
      </c>
      <c r="O561" t="s">
        <v>30</v>
      </c>
      <c r="P561" t="s">
        <v>23</v>
      </c>
      <c r="Q561">
        <v>146.19999999999999</v>
      </c>
      <c r="R561">
        <v>-84.899999999999991</v>
      </c>
    </row>
    <row r="562" spans="1:18">
      <c r="A562">
        <v>2001808295</v>
      </c>
      <c r="B562">
        <v>8904223819161</v>
      </c>
      <c r="C562">
        <v>1</v>
      </c>
      <c r="D562">
        <v>115</v>
      </c>
      <c r="E562">
        <v>1091117435661</v>
      </c>
      <c r="F562">
        <v>2001808295</v>
      </c>
      <c r="G562">
        <v>0.2</v>
      </c>
      <c r="H562">
        <v>121003</v>
      </c>
      <c r="I562">
        <v>673002</v>
      </c>
      <c r="J562" t="s">
        <v>20</v>
      </c>
      <c r="K562" t="s">
        <v>31</v>
      </c>
      <c r="L562">
        <v>107.3</v>
      </c>
      <c r="M562">
        <v>121003</v>
      </c>
      <c r="N562" t="s">
        <v>20</v>
      </c>
      <c r="O562" t="s">
        <v>21</v>
      </c>
      <c r="P562" t="s">
        <v>28</v>
      </c>
      <c r="Q562">
        <v>329.3</v>
      </c>
      <c r="R562">
        <v>-222</v>
      </c>
    </row>
    <row r="563" spans="1:18">
      <c r="A563">
        <v>2001808295</v>
      </c>
      <c r="B563">
        <v>8904223819260</v>
      </c>
      <c r="C563">
        <v>1</v>
      </c>
      <c r="D563">
        <v>130</v>
      </c>
      <c r="E563">
        <v>1091117435661</v>
      </c>
      <c r="F563">
        <v>2001808295</v>
      </c>
      <c r="G563">
        <v>0.2</v>
      </c>
      <c r="H563">
        <v>121003</v>
      </c>
      <c r="I563">
        <v>673002</v>
      </c>
      <c r="J563" t="s">
        <v>20</v>
      </c>
      <c r="K563" t="s">
        <v>31</v>
      </c>
      <c r="L563">
        <v>107.3</v>
      </c>
      <c r="M563">
        <v>121003</v>
      </c>
      <c r="N563" t="s">
        <v>20</v>
      </c>
      <c r="O563" t="s">
        <v>21</v>
      </c>
      <c r="P563" t="s">
        <v>28</v>
      </c>
      <c r="Q563">
        <v>329.3</v>
      </c>
      <c r="R563">
        <v>-222</v>
      </c>
    </row>
    <row r="564" spans="1:18">
      <c r="A564">
        <v>2001806251</v>
      </c>
      <c r="B564">
        <v>8904223819161</v>
      </c>
      <c r="C564">
        <v>1</v>
      </c>
      <c r="D564">
        <v>115</v>
      </c>
      <c r="E564">
        <v>1091117222146</v>
      </c>
      <c r="F564">
        <v>2001806251</v>
      </c>
      <c r="G564">
        <v>1.27</v>
      </c>
      <c r="H564">
        <v>121003</v>
      </c>
      <c r="I564">
        <v>743263</v>
      </c>
      <c r="J564" t="s">
        <v>29</v>
      </c>
      <c r="K564" t="s">
        <v>19</v>
      </c>
      <c r="L564">
        <v>135</v>
      </c>
      <c r="M564">
        <v>121003</v>
      </c>
      <c r="N564" t="s">
        <v>29</v>
      </c>
      <c r="O564" t="s">
        <v>21</v>
      </c>
      <c r="P564" t="s">
        <v>21</v>
      </c>
      <c r="Q564">
        <v>135</v>
      </c>
      <c r="R564">
        <v>0</v>
      </c>
    </row>
    <row r="565" spans="1:18">
      <c r="A565">
        <v>2001806251</v>
      </c>
      <c r="B565">
        <v>8904223819260</v>
      </c>
      <c r="C565">
        <v>1</v>
      </c>
      <c r="D565">
        <v>130</v>
      </c>
      <c r="E565">
        <v>1091117222146</v>
      </c>
      <c r="F565">
        <v>2001806251</v>
      </c>
      <c r="G565">
        <v>1.27</v>
      </c>
      <c r="H565">
        <v>121003</v>
      </c>
      <c r="I565">
        <v>743263</v>
      </c>
      <c r="J565" t="s">
        <v>29</v>
      </c>
      <c r="K565" t="s">
        <v>19</v>
      </c>
      <c r="L565">
        <v>135</v>
      </c>
      <c r="M565">
        <v>121003</v>
      </c>
      <c r="N565" t="s">
        <v>29</v>
      </c>
      <c r="O565" t="s">
        <v>21</v>
      </c>
      <c r="P565" t="s">
        <v>21</v>
      </c>
      <c r="Q565">
        <v>135</v>
      </c>
      <c r="R565">
        <v>0</v>
      </c>
    </row>
    <row r="566" spans="1:18">
      <c r="A566">
        <v>2001806233</v>
      </c>
      <c r="B566">
        <v>8904223819161</v>
      </c>
      <c r="C566">
        <v>1</v>
      </c>
      <c r="D566">
        <v>115</v>
      </c>
      <c r="E566">
        <v>1091117222135</v>
      </c>
      <c r="F566">
        <v>2001806233</v>
      </c>
      <c r="G566">
        <v>0.78</v>
      </c>
      <c r="H566">
        <v>121003</v>
      </c>
      <c r="I566">
        <v>263139</v>
      </c>
      <c r="J566" t="s">
        <v>18</v>
      </c>
      <c r="K566" t="s">
        <v>19</v>
      </c>
      <c r="L566">
        <v>61.3</v>
      </c>
      <c r="M566">
        <v>121003</v>
      </c>
      <c r="N566" t="s">
        <v>18</v>
      </c>
      <c r="O566" t="s">
        <v>21</v>
      </c>
      <c r="P566" t="s">
        <v>23</v>
      </c>
      <c r="Q566">
        <v>89.6</v>
      </c>
      <c r="R566">
        <v>-28.3</v>
      </c>
    </row>
    <row r="567" spans="1:18">
      <c r="A567">
        <v>2001806233</v>
      </c>
      <c r="B567">
        <v>8904223819260</v>
      </c>
      <c r="C567">
        <v>1</v>
      </c>
      <c r="D567">
        <v>130</v>
      </c>
      <c r="E567">
        <v>1091117222135</v>
      </c>
      <c r="F567">
        <v>2001806233</v>
      </c>
      <c r="G567">
        <v>0.78</v>
      </c>
      <c r="H567">
        <v>121003</v>
      </c>
      <c r="I567">
        <v>263139</v>
      </c>
      <c r="J567" t="s">
        <v>18</v>
      </c>
      <c r="K567" t="s">
        <v>19</v>
      </c>
      <c r="L567">
        <v>61.3</v>
      </c>
      <c r="M567">
        <v>121003</v>
      </c>
      <c r="N567" t="s">
        <v>18</v>
      </c>
      <c r="O567" t="s">
        <v>21</v>
      </c>
      <c r="P567" t="s">
        <v>23</v>
      </c>
      <c r="Q567">
        <v>89.6</v>
      </c>
      <c r="R567">
        <v>-28.3</v>
      </c>
    </row>
    <row r="568" spans="1:18">
      <c r="A568">
        <v>2001807328</v>
      </c>
      <c r="B568">
        <v>8904223818997</v>
      </c>
      <c r="C568">
        <v>1</v>
      </c>
      <c r="D568">
        <v>490</v>
      </c>
      <c r="E568">
        <v>1091117324346</v>
      </c>
      <c r="F568">
        <v>2001807328</v>
      </c>
      <c r="G568">
        <v>2.2799999999999998</v>
      </c>
      <c r="H568">
        <v>121003</v>
      </c>
      <c r="I568">
        <v>335502</v>
      </c>
      <c r="J568" t="s">
        <v>29</v>
      </c>
      <c r="K568" t="s">
        <v>19</v>
      </c>
      <c r="L568">
        <v>224.6</v>
      </c>
      <c r="M568">
        <v>121003</v>
      </c>
      <c r="N568" t="s">
        <v>18</v>
      </c>
      <c r="O568" t="s">
        <v>26</v>
      </c>
      <c r="P568" t="s">
        <v>30</v>
      </c>
      <c r="Q568">
        <v>287.7</v>
      </c>
      <c r="R568">
        <v>-63.100000000000051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BB70-72A0-4CB6-8414-C46A38290878}">
  <dimension ref="B3:D6"/>
  <sheetViews>
    <sheetView workbookViewId="0">
      <selection activeCell="D6" sqref="D6"/>
    </sheetView>
  </sheetViews>
  <sheetFormatPr defaultRowHeight="15"/>
  <cols>
    <col min="1" max="1" width="13.140625" bestFit="1" customWidth="1"/>
    <col min="2" max="2" width="55.140625" bestFit="1" customWidth="1"/>
    <col min="3" max="3" width="11" bestFit="1" customWidth="1"/>
    <col min="4" max="4" width="14.28515625" customWidth="1"/>
    <col min="5" max="125" width="11" bestFit="1" customWidth="1"/>
    <col min="126" max="126" width="11.28515625" bestFit="1" customWidth="1"/>
  </cols>
  <sheetData>
    <row r="3" spans="2:4">
      <c r="B3" t="s">
        <v>38</v>
      </c>
      <c r="C3" t="s">
        <v>39</v>
      </c>
      <c r="D3" t="s">
        <v>40</v>
      </c>
    </row>
    <row r="4" spans="2:4">
      <c r="B4" s="2" t="s">
        <v>43</v>
      </c>
      <c r="C4">
        <f>COUNTIF('Final Report'!R2:R568, "=0")</f>
        <v>31</v>
      </c>
      <c r="D4">
        <f>SUMIF('Final Report'!R2:R568, "=0")</f>
        <v>0</v>
      </c>
    </row>
    <row r="5" spans="2:4">
      <c r="B5" s="2" t="s">
        <v>41</v>
      </c>
      <c r="C5">
        <f>COUNTIF('Final Report'!R2:R568, "&lt;0")</f>
        <v>316</v>
      </c>
      <c r="D5">
        <f>SUMIF('Final Report'!R2:R568, "&lt;0")</f>
        <v>-27962.999999999975</v>
      </c>
    </row>
    <row r="6" spans="2:4">
      <c r="B6" s="2" t="s">
        <v>42</v>
      </c>
      <c r="C6">
        <f>COUNTIF('Final Report'!R2:R568, "&gt;0")</f>
        <v>220</v>
      </c>
      <c r="D6">
        <f>SUMIF('Final Report'!R2:R568, "&gt;0")</f>
        <v>9304.00000000002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Report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Adrian Jaraine</cp:lastModifiedBy>
  <dcterms:created xsi:type="dcterms:W3CDTF">2023-01-08T11:44:10Z</dcterms:created>
  <dcterms:modified xsi:type="dcterms:W3CDTF">2023-01-08T16:40:40Z</dcterms:modified>
</cp:coreProperties>
</file>