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tobizcom-my.sharepoint.com/personal/r_claros_autobiz_com/Documents/Bureau/auto ppt/test/"/>
    </mc:Choice>
  </mc:AlternateContent>
  <xr:revisionPtr revIDLastSave="112" documentId="8_{7F5A9CA1-0325-4044-B097-936D8125FBBE}" xr6:coauthVersionLast="47" xr6:coauthVersionMax="47" xr10:uidLastSave="{66092C77-F50E-482D-A442-96F3BCA255F9}"/>
  <bookViews>
    <workbookView xWindow="-110" yWindow="-110" windowWidth="19420" windowHeight="10300" firstSheet="3" activeTab="7" xr2:uid="{302D2A29-E67E-4DF8-BF00-53B8CB9D9C1D}"/>
  </bookViews>
  <sheets>
    <sheet name="Annonces totales" sheetId="1" r:id="rId1"/>
    <sheet name="Annonces pros" sheetId="8" r:id="rId2"/>
    <sheet name="Annonces particuliers" sheetId="7" r:id="rId3"/>
    <sheet name="Fraicheur" sheetId="11" r:id="rId4"/>
    <sheet name="Annonceurs pro" sheetId="3" r:id="rId5"/>
    <sheet name="Dedoub pros" sheetId="12" r:id="rId6"/>
    <sheet name="Commun pros" sheetId="13" r:id="rId7"/>
    <sheet name="Pro size" sheetId="14" r:id="rId8"/>
  </sheets>
  <definedNames>
    <definedName name="_xlnm.Print_Area" localSheetId="0">'Annonces totales'!$A$1:$B$16</definedName>
    <definedName name="_xlnm.Print_Area" localSheetId="4">'Annonceurs pro'!$A$1:$B$16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12" i="11"/>
  <c r="F11" i="11"/>
  <c r="F10" i="11"/>
  <c r="F9" i="11"/>
  <c r="F8" i="11"/>
  <c r="F7" i="11"/>
  <c r="F6" i="11"/>
  <c r="F5" i="11"/>
  <c r="F4" i="11"/>
  <c r="E13" i="8"/>
  <c r="D13" i="8"/>
  <c r="C13" i="8"/>
  <c r="E13" i="7"/>
  <c r="D13" i="7"/>
  <c r="C13" i="7"/>
  <c r="E13" i="3"/>
  <c r="D13" i="3"/>
  <c r="C13" i="3"/>
  <c r="D13" i="1" l="1"/>
  <c r="E13" i="1"/>
  <c r="C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<sst xmlns="http://schemas.openxmlformats.org/spreadsheetml/2006/main" count="139" uniqueCount="31">
  <si>
    <t>Evolution annonces totales - Septembre 2023 à Septembre 2024</t>
  </si>
  <si>
    <t>Site</t>
  </si>
  <si>
    <t>Argus</t>
  </si>
  <si>
    <t>AutoScout24</t>
  </si>
  <si>
    <t>Heycar</t>
  </si>
  <si>
    <t>Leboncoin</t>
  </si>
  <si>
    <t>OuestFrance</t>
  </si>
  <si>
    <t>ParuVendu</t>
  </si>
  <si>
    <t>Renault Occasions</t>
  </si>
  <si>
    <t>Spoticar</t>
  </si>
  <si>
    <t>Zoomcar</t>
  </si>
  <si>
    <t>Somme Panel</t>
  </si>
  <si>
    <t>Total Marché dédoublonnés</t>
  </si>
  <si>
    <t>Aramisauto</t>
  </si>
  <si>
    <t>Autohero</t>
  </si>
  <si>
    <t>Evolution annonces de pros - Septembre 2023 à Septembre 2024</t>
  </si>
  <si>
    <t>Evolution annonces de particuliers - Septembre 2023 à Septembre 2024</t>
  </si>
  <si>
    <t>Total Panel</t>
  </si>
  <si>
    <t>%</t>
  </si>
  <si>
    <t>Evolution des annonceurs professionnels* - Septembre 2023 à Septembre 2024</t>
  </si>
  <si>
    <t>Leboncoin**</t>
  </si>
  <si>
    <t>* Annonceurs professionnels identifiés dans la base Joreca.</t>
  </si>
  <si>
    <t>Total PA*</t>
  </si>
  <si>
    <t>Nouvelles Nb</t>
  </si>
  <si>
    <t xml:space="preserve">    Evolution du nombre d'annonces uniques- Septembre 2023 à Septembre 2024</t>
  </si>
  <si>
    <t>Total Shared Ads</t>
  </si>
  <si>
    <t>&lt;10 Listings</t>
  </si>
  <si>
    <t>10-20 Listings</t>
  </si>
  <si>
    <t>21-50 Listings</t>
  </si>
  <si>
    <t>&gt; 50 Listings</t>
  </si>
  <si>
    <t>La Centrale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</si>
</sst>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0"/>
    <numFmt numFmtId="165" formatCode="_-* #,##0.00\ _€_-;\-* #,##0.00\ _€_-;_-* \-??\ _€_-;_-@_-"/>
    <numFmt numFmtId="166" formatCode="_-* #,##0\ _€_-;\-* #,##0\ _€_-;_-* \-??\ _€_-;_-@_-"/>
    <numFmt numFmtId="167" formatCode="##%"/>
    <numFmt numFmtId="168" formatCode="###,###"/>
    <numFmt numFmtId="169" formatCode="[$-40C]mmm\-yy;@"/>
    <numFmt numFmtId="170" formatCode="###\ ###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10"/>
      <name val="Arial"/>
      <family val="2"/>
    </font>
    <font>
      <sz val="10"/>
      <color indexed="30"/>
      <name val="Arial"/>
      <family val="2"/>
    </font>
    <font>
      <b/>
      <i/>
      <sz val="10"/>
      <color indexed="10"/>
      <name val="Arial"/>
      <family val="2"/>
    </font>
    <font>
      <b/>
      <sz val="10"/>
      <color indexed="3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0">
    <xf numFmtId="0" fontId="0" fillId="0" borderId="0"/>
    <xf numFmtId="165" fontId="1" fillId="0" borderId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0" xfId="0" applyFill="1"/>
    <xf numFmtId="0" fontId="4" fillId="2" borderId="1" xfId="0" applyFont="1" applyFill="1" applyBorder="1"/>
    <xf numFmtId="17" fontId="4" fillId="3" borderId="2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5" fillId="2" borderId="4" xfId="0" applyFont="1" applyFill="1" applyBorder="1"/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166" fontId="8" fillId="2" borderId="0" xfId="1" applyNumberFormat="1" applyFont="1" applyFill="1" applyBorder="1" applyAlignment="1" applyProtection="1">
      <alignment horizontal="center"/>
    </xf>
    <xf numFmtId="166" fontId="1" fillId="2" borderId="0" xfId="1" applyNumberForma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5" fillId="2" borderId="7" xfId="0" applyFont="1" applyFill="1" applyBorder="1"/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9" fillId="2" borderId="7" xfId="0" applyFont="1" applyFill="1" applyBorder="1"/>
    <xf numFmtId="164" fontId="9" fillId="2" borderId="8" xfId="0" applyNumberFormat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0" fontId="7" fillId="3" borderId="0" xfId="0" applyFont="1" applyFill="1"/>
    <xf numFmtId="0" fontId="10" fillId="2" borderId="4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0" fontId="2" fillId="3" borderId="0" xfId="2" applyFont="1" applyFill="1"/>
    <xf numFmtId="0" fontId="11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/>
    </xf>
    <xf numFmtId="164" fontId="5" fillId="2" borderId="13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4" borderId="0" xfId="0" applyFill="1"/>
    <xf numFmtId="164" fontId="0" fillId="2" borderId="0" xfId="0" applyNumberFormat="1" applyFill="1"/>
    <xf numFmtId="20" fontId="11" fillId="2" borderId="0" xfId="3" applyNumberFormat="1" applyFont="1" applyFill="1" applyAlignment="1">
      <alignment vertical="center"/>
    </xf>
    <xf numFmtId="0" fontId="3" fillId="2" borderId="0" xfId="3" applyFont="1" applyFill="1" applyAlignment="1">
      <alignment horizontal="left" vertical="center"/>
    </xf>
    <xf numFmtId="0" fontId="12" fillId="3" borderId="0" xfId="3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1" fillId="3" borderId="0" xfId="3" applyFont="1" applyFill="1" applyAlignment="1">
      <alignment vertical="center"/>
    </xf>
    <xf numFmtId="0" fontId="1" fillId="2" borderId="0" xfId="3" applyFill="1"/>
    <xf numFmtId="0" fontId="4" fillId="2" borderId="1" xfId="3" applyFont="1" applyFill="1" applyBorder="1" applyAlignment="1">
      <alignment horizontal="left"/>
    </xf>
    <xf numFmtId="169" fontId="4" fillId="3" borderId="2" xfId="4" applyNumberFormat="1" applyFont="1" applyFill="1" applyBorder="1" applyAlignment="1">
      <alignment horizontal="center"/>
    </xf>
    <xf numFmtId="169" fontId="4" fillId="3" borderId="3" xfId="4" applyNumberFormat="1" applyFont="1" applyFill="1" applyBorder="1" applyAlignment="1">
      <alignment horizontal="center"/>
    </xf>
    <xf numFmtId="0" fontId="1" fillId="3" borderId="0" xfId="3" applyFill="1"/>
    <xf numFmtId="0" fontId="5" fillId="2" borderId="4" xfId="3" applyFont="1" applyFill="1" applyBorder="1"/>
    <xf numFmtId="164" fontId="6" fillId="2" borderId="0" xfId="5" applyNumberFormat="1" applyFont="1" applyFill="1" applyAlignment="1">
      <alignment horizontal="center"/>
    </xf>
    <xf numFmtId="0" fontId="14" fillId="2" borderId="0" xfId="3" applyFont="1" applyFill="1"/>
    <xf numFmtId="0" fontId="5" fillId="2" borderId="7" xfId="3" applyFont="1" applyFill="1" applyBorder="1"/>
    <xf numFmtId="164" fontId="5" fillId="2" borderId="13" xfId="3" applyNumberFormat="1" applyFont="1" applyFill="1" applyBorder="1" applyAlignment="1">
      <alignment horizontal="center"/>
    </xf>
    <xf numFmtId="164" fontId="5" fillId="2" borderId="14" xfId="3" applyNumberFormat="1" applyFont="1" applyFill="1" applyBorder="1" applyAlignment="1">
      <alignment horizontal="center"/>
    </xf>
    <xf numFmtId="0" fontId="14" fillId="3" borderId="0" xfId="3" applyFont="1" applyFill="1"/>
    <xf numFmtId="0" fontId="7" fillId="2" borderId="0" xfId="3" applyFont="1" applyFill="1"/>
    <xf numFmtId="0" fontId="9" fillId="2" borderId="7" xfId="3" applyFont="1" applyFill="1" applyBorder="1"/>
    <xf numFmtId="164" fontId="9" fillId="2" borderId="8" xfId="5" applyNumberFormat="1" applyFont="1" applyFill="1" applyBorder="1" applyAlignment="1">
      <alignment horizontal="center"/>
    </xf>
    <xf numFmtId="164" fontId="9" fillId="2" borderId="9" xfId="5" applyNumberFormat="1" applyFont="1" applyFill="1" applyBorder="1" applyAlignment="1">
      <alignment horizontal="center"/>
    </xf>
    <xf numFmtId="0" fontId="7" fillId="3" borderId="0" xfId="3" applyFont="1" applyFill="1"/>
    <xf numFmtId="0" fontId="10" fillId="2" borderId="17" xfId="3" applyFont="1" applyFill="1" applyBorder="1"/>
    <xf numFmtId="164" fontId="8" fillId="2" borderId="0" xfId="5" applyNumberFormat="1" applyFont="1" applyFill="1" applyAlignment="1">
      <alignment horizontal="center"/>
    </xf>
    <xf numFmtId="164" fontId="8" fillId="2" borderId="6" xfId="5" applyNumberFormat="1" applyFont="1" applyFill="1" applyBorder="1" applyAlignment="1">
      <alignment horizontal="center"/>
    </xf>
    <xf numFmtId="0" fontId="10" fillId="2" borderId="10" xfId="3" applyFont="1" applyFill="1" applyBorder="1"/>
    <xf numFmtId="164" fontId="8" fillId="2" borderId="11" xfId="5" applyNumberFormat="1" applyFont="1" applyFill="1" applyBorder="1" applyAlignment="1">
      <alignment horizontal="center"/>
    </xf>
    <xf numFmtId="164" fontId="8" fillId="2" borderId="12" xfId="5" applyNumberFormat="1" applyFont="1" applyFill="1" applyBorder="1" applyAlignment="1">
      <alignment horizontal="center"/>
    </xf>
    <xf numFmtId="164" fontId="1" fillId="3" borderId="0" xfId="3" applyNumberFormat="1" applyFill="1"/>
    <xf numFmtId="164" fontId="6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9" fontId="0" fillId="3" borderId="18" xfId="7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168" fontId="6" fillId="2" borderId="21" xfId="0" applyNumberFormat="1" applyFont="1" applyFill="1" applyBorder="1" applyAlignment="1">
      <alignment horizontal="center" vertical="center"/>
    </xf>
    <xf numFmtId="167" fontId="6" fillId="2" borderId="20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9" fontId="6" fillId="2" borderId="2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49" fontId="16" fillId="2" borderId="18" xfId="0" applyNumberFormat="1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5" borderId="22" xfId="0" applyFont="1" applyFill="1" applyBorder="1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5" borderId="22" xfId="0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4" borderId="22" xfId="0" applyFill="1" applyBorder="1" applyAlignment="1">
      <alignment horizontal="right" vertical="center" wrapText="1"/>
    </xf>
    <xf numFmtId="170" fontId="0" fillId="0" borderId="0" xfId="0" applyNumberFormat="1"/>
    <xf numFmtId="164" fontId="0" fillId="0" borderId="0" xfId="0" applyNumberFormat="1"/>
    <xf numFmtId="164" fontId="17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0" fontId="6" fillId="2" borderId="2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168" fontId="6" fillId="2" borderId="23" xfId="0" applyNumberFormat="1" applyFont="1" applyFill="1" applyBorder="1" applyAlignment="1">
      <alignment horizontal="center" vertical="center"/>
    </xf>
    <xf numFmtId="168" fontId="6" fillId="2" borderId="11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9" fontId="0" fillId="3" borderId="0" xfId="7" applyFont="1" applyFill="1"/>
    <xf numFmtId="0" fontId="15" fillId="4" borderId="22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vertical="center" wrapText="1"/>
    </xf>
    <xf numFmtId="164" fontId="6" fillId="2" borderId="20" xfId="0" applyNumberFormat="1" applyFont="1" applyFill="1" applyBorder="1" applyAlignment="1">
      <alignment horizontal="center"/>
    </xf>
    <xf numFmtId="164" fontId="6" fillId="2" borderId="21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/>
    </xf>
    <xf numFmtId="164" fontId="5" fillId="2" borderId="6" xfId="3" applyNumberFormat="1" applyFont="1" applyFill="1" applyBorder="1" applyAlignment="1">
      <alignment horizontal="center"/>
    </xf>
    <xf numFmtId="164" fontId="6" fillId="2" borderId="20" xfId="5" applyNumberFormat="1" applyFont="1" applyFill="1" applyBorder="1" applyAlignment="1">
      <alignment horizontal="center"/>
    </xf>
    <xf numFmtId="164" fontId="6" fillId="2" borderId="21" xfId="5" applyNumberFormat="1" applyFont="1" applyFill="1" applyBorder="1" applyAlignment="1">
      <alignment horizontal="center"/>
    </xf>
    <xf numFmtId="164" fontId="6" fillId="2" borderId="23" xfId="5" applyNumberFormat="1" applyFont="1" applyFill="1" applyBorder="1" applyAlignment="1">
      <alignment horizontal="center"/>
    </xf>
  </cellXfs>
  <cellStyles count="10">
    <cellStyle name="Comma 2" xfId="8" xr:uid="{DCBC5A75-4DD1-4C3C-BCC3-75CBCE3CAEF8}"/>
    <cellStyle name="Milliers" xfId="1" builtinId="3"/>
    <cellStyle name="Milliers 2" xfId="9" xr:uid="{22783FD6-5856-4CCA-998D-D62C5947AC8A}"/>
    <cellStyle name="Normal" xfId="0" builtinId="0"/>
    <cellStyle name="Normal 2 2 2" xfId="5" xr:uid="{8F721711-60C5-436E-B9D7-D8A2098A16AD}"/>
    <cellStyle name="Normal 2_Evolution Dealers by Website_September 10" xfId="3" xr:uid="{1B27980B-7486-4D58-8D6B-FE578F620A4E}"/>
    <cellStyle name="Normal_Analyse_doublons_juillet06_2.analyse.performance.décembre08" xfId="2" xr:uid="{0A541D35-A077-4B1E-A43B-2D153A0E3EE4}"/>
    <cellStyle name="Normal_Evolution Dealers by Website_September 10" xfId="4" xr:uid="{E6FB338A-AC19-451A-906A-BA7EBE4282F4}"/>
    <cellStyle name="Pourcentage" xfId="7" builtinId="5"/>
    <cellStyle name="Pourcentage 2" xfId="6" xr:uid="{72FD15A6-0C76-4FD4-AFC2-2171656724B9}"/>
  </cellStyles>
  <dxfs count="0"/>
  <tableStyles count="0" defaultTableStyle="TableStyleMedium2" defaultPivotStyle="PivotStyleLight16"/>
  <colors>
    <mruColors>
      <color rgb="FFE2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4414-8ADB-49DF-95B2-0EDB1DA05EBD}">
  <sheetPr>
    <pageSetUpPr fitToPage="1"/>
  </sheetPr>
  <dimension ref="A1:G17"/>
  <sheetViews>
    <sheetView zoomScale="90" zoomScaleNormal="90" workbookViewId="0">
      <pane xSplit="2" ySplit="2" topLeftCell="C3" activePane="bottomRight" state="frozen"/>
      <selection activeCell="B1" sqref="B1"/>
      <selection pane="topRight" activeCell="B1" sqref="B1"/>
      <selection pane="bottomLeft" activeCell="B1" sqref="B1"/>
      <selection pane="bottomRight" activeCell="E18" sqref="E18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7" s="3" customFormat="1" ht="30" customHeight="1" x14ac:dyDescent="0.25">
      <c r="A1" s="1"/>
      <c r="B1" s="2" t="s">
        <v>0</v>
      </c>
      <c r="E1" s="3" t="e" vm="1">
        <v>#VALUE!</v>
      </c>
    </row>
    <row r="2" spans="1:7" ht="13" x14ac:dyDescent="0.3">
      <c r="B2" s="5" t="s">
        <v>1</v>
      </c>
      <c r="C2" s="6">
        <v>45170</v>
      </c>
      <c r="D2" s="7">
        <v>45505</v>
      </c>
      <c r="E2" s="7">
        <v>45536</v>
      </c>
    </row>
    <row r="3" spans="1:7" ht="12.75" customHeight="1" x14ac:dyDescent="0.3">
      <c r="B3" s="9" t="s">
        <v>2</v>
      </c>
      <c r="C3" s="10">
        <v>1</v>
      </c>
      <c r="D3" s="11">
        <v>1</v>
      </c>
      <c r="E3" s="11">
        <v>1</v>
      </c>
    </row>
    <row r="4" spans="1:7" ht="12.75" customHeight="1" x14ac:dyDescent="0.3">
      <c r="B4" s="9" t="s">
        <v>3</v>
      </c>
      <c r="C4" s="10">
        <v>1</v>
      </c>
      <c r="D4" s="11">
        <v>1</v>
      </c>
      <c r="E4" s="11">
        <v>1</v>
      </c>
      <c r="G4" s="106"/>
    </row>
    <row r="5" spans="1:7" ht="12.75" customHeight="1" x14ac:dyDescent="0.3">
      <c r="B5" s="9" t="s">
        <v>4</v>
      </c>
      <c r="C5" s="10">
        <v>1</v>
      </c>
      <c r="D5" s="11">
        <v>1</v>
      </c>
      <c r="E5" s="11">
        <v>1</v>
      </c>
    </row>
    <row r="6" spans="1:7" ht="12.75" customHeight="1" x14ac:dyDescent="0.3">
      <c r="B6" s="9" t="s">
        <v>30</v>
      </c>
      <c r="C6" s="10">
        <v>1</v>
      </c>
      <c r="D6" s="11">
        <v>1</v>
      </c>
      <c r="E6" s="11">
        <v>1</v>
      </c>
    </row>
    <row r="7" spans="1:7" ht="12.75" customHeight="1" x14ac:dyDescent="0.3">
      <c r="A7" s="12"/>
      <c r="B7" s="9" t="s">
        <v>5</v>
      </c>
      <c r="C7" s="10">
        <v>1</v>
      </c>
      <c r="D7" s="11">
        <v>1</v>
      </c>
      <c r="E7" s="11">
        <v>1</v>
      </c>
    </row>
    <row r="8" spans="1:7" ht="12.75" customHeight="1" x14ac:dyDescent="0.3">
      <c r="A8" s="13"/>
      <c r="B8" s="9" t="s">
        <v>6</v>
      </c>
      <c r="C8" s="10">
        <v>1</v>
      </c>
      <c r="D8" s="11">
        <v>1</v>
      </c>
      <c r="E8" s="11">
        <v>1</v>
      </c>
    </row>
    <row r="9" spans="1:7" ht="12.75" customHeight="1" x14ac:dyDescent="0.3">
      <c r="A9" s="13"/>
      <c r="B9" s="9" t="s">
        <v>7</v>
      </c>
      <c r="C9" s="10">
        <v>1</v>
      </c>
      <c r="D9" s="11">
        <v>1</v>
      </c>
      <c r="E9" s="11">
        <v>1</v>
      </c>
    </row>
    <row r="10" spans="1:7" ht="12.75" customHeight="1" x14ac:dyDescent="0.3">
      <c r="A10" s="13"/>
      <c r="B10" s="9" t="s">
        <v>8</v>
      </c>
      <c r="C10" s="10">
        <v>1</v>
      </c>
      <c r="D10" s="11">
        <v>1</v>
      </c>
      <c r="E10" s="11">
        <v>1</v>
      </c>
    </row>
    <row r="11" spans="1:7" ht="12.75" customHeight="1" x14ac:dyDescent="0.3">
      <c r="A11" s="13"/>
      <c r="B11" s="9" t="s">
        <v>9</v>
      </c>
      <c r="C11" s="10">
        <v>1</v>
      </c>
      <c r="D11" s="11">
        <v>1</v>
      </c>
      <c r="E11" s="11">
        <v>1</v>
      </c>
    </row>
    <row r="12" spans="1:7" ht="12.75" customHeight="1" x14ac:dyDescent="0.3">
      <c r="A12" s="14"/>
      <c r="B12" s="9" t="s">
        <v>10</v>
      </c>
      <c r="C12" s="10">
        <v>1</v>
      </c>
      <c r="D12" s="11">
        <v>1</v>
      </c>
      <c r="E12" s="11">
        <v>1</v>
      </c>
    </row>
    <row r="13" spans="1:7" ht="12.75" customHeight="1" x14ac:dyDescent="0.3">
      <c r="A13" s="15"/>
      <c r="B13" s="16" t="s">
        <v>11</v>
      </c>
      <c r="C13" s="17">
        <f t="shared" ref="C13:E13" si="0">SUM(C3:C12)</f>
        <v>10</v>
      </c>
      <c r="D13" s="18">
        <f t="shared" si="0"/>
        <v>10</v>
      </c>
      <c r="E13" s="18">
        <f t="shared" si="0"/>
        <v>10</v>
      </c>
    </row>
    <row r="14" spans="1:7" s="22" customFormat="1" ht="12.75" customHeight="1" x14ac:dyDescent="0.3">
      <c r="A14" s="4"/>
      <c r="B14" s="19" t="s">
        <v>12</v>
      </c>
      <c r="C14" s="20">
        <v>10</v>
      </c>
      <c r="D14" s="21">
        <v>10</v>
      </c>
      <c r="E14" s="21">
        <v>10</v>
      </c>
    </row>
    <row r="15" spans="1:7" s="22" customFormat="1" ht="12.75" customHeight="1" x14ac:dyDescent="0.3">
      <c r="A15" s="4"/>
      <c r="B15" s="23" t="s">
        <v>13</v>
      </c>
      <c r="C15" s="24">
        <v>0</v>
      </c>
      <c r="D15" s="25">
        <v>0</v>
      </c>
      <c r="E15" s="25">
        <v>0</v>
      </c>
    </row>
    <row r="16" spans="1:7" s="22" customFormat="1" ht="12.75" customHeight="1" x14ac:dyDescent="0.3">
      <c r="A16" s="4"/>
      <c r="B16" s="26" t="s">
        <v>14</v>
      </c>
      <c r="C16" s="27">
        <v>0</v>
      </c>
      <c r="D16" s="28">
        <v>0</v>
      </c>
      <c r="E16" s="28">
        <v>0</v>
      </c>
    </row>
    <row r="17" spans="2:2" x14ac:dyDescent="0.25">
      <c r="B17" s="4"/>
    </row>
  </sheetData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789-118D-5F4B-8D51-F99448509C43}">
  <dimension ref="A1:H17"/>
  <sheetViews>
    <sheetView zoomScale="87" workbookViewId="0">
      <selection activeCell="H13" sqref="H13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3">
      <c r="A1" s="29"/>
      <c r="B1" s="2" t="s">
        <v>15</v>
      </c>
      <c r="C1" s="30"/>
      <c r="F1" s="8"/>
      <c r="G1" s="8"/>
      <c r="H1" s="8"/>
    </row>
    <row r="2" spans="1:8" ht="13" x14ac:dyDescent="0.3">
      <c r="B2" s="31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1</v>
      </c>
      <c r="D3" s="10">
        <v>1</v>
      </c>
      <c r="E3" s="109">
        <v>1</v>
      </c>
    </row>
    <row r="4" spans="1:8" ht="12.75" customHeight="1" x14ac:dyDescent="0.3">
      <c r="A4" s="29"/>
      <c r="B4" s="9" t="s">
        <v>3</v>
      </c>
      <c r="C4" s="10">
        <v>1</v>
      </c>
      <c r="D4" s="10">
        <v>1</v>
      </c>
      <c r="E4" s="110">
        <v>1</v>
      </c>
    </row>
    <row r="5" spans="1:8" ht="12.75" customHeight="1" x14ac:dyDescent="0.3">
      <c r="B5" s="9" t="s">
        <v>4</v>
      </c>
      <c r="C5" s="10">
        <v>1</v>
      </c>
      <c r="D5" s="10">
        <v>1</v>
      </c>
      <c r="E5" s="110">
        <v>1</v>
      </c>
    </row>
    <row r="6" spans="1:8" ht="12.75" customHeight="1" x14ac:dyDescent="0.3">
      <c r="B6" s="9" t="s">
        <v>30</v>
      </c>
      <c r="C6" s="10">
        <v>1</v>
      </c>
      <c r="D6" s="10">
        <v>1</v>
      </c>
      <c r="E6" s="110">
        <v>1</v>
      </c>
    </row>
    <row r="7" spans="1:8" ht="12.75" customHeight="1" x14ac:dyDescent="0.3">
      <c r="B7" s="9" t="s">
        <v>5</v>
      </c>
      <c r="C7" s="10">
        <v>1</v>
      </c>
      <c r="D7" s="10">
        <v>1</v>
      </c>
      <c r="E7" s="110">
        <v>1</v>
      </c>
    </row>
    <row r="8" spans="1:8" ht="12.75" customHeight="1" x14ac:dyDescent="0.3">
      <c r="B8" s="9" t="s">
        <v>6</v>
      </c>
      <c r="C8" s="10">
        <v>1</v>
      </c>
      <c r="D8" s="10">
        <v>1</v>
      </c>
      <c r="E8" s="110">
        <v>1</v>
      </c>
    </row>
    <row r="9" spans="1:8" ht="12.75" customHeight="1" x14ac:dyDescent="0.3">
      <c r="B9" s="9" t="s">
        <v>7</v>
      </c>
      <c r="C9" s="10">
        <v>1</v>
      </c>
      <c r="D9" s="10">
        <v>1</v>
      </c>
      <c r="E9" s="110">
        <v>1</v>
      </c>
    </row>
    <row r="10" spans="1:8" ht="12.75" customHeight="1" x14ac:dyDescent="0.3">
      <c r="B10" s="9" t="s">
        <v>8</v>
      </c>
      <c r="C10" s="10">
        <v>1</v>
      </c>
      <c r="D10" s="10">
        <v>1</v>
      </c>
      <c r="E10" s="110">
        <v>1</v>
      </c>
    </row>
    <row r="11" spans="1:8" ht="12.75" customHeight="1" x14ac:dyDescent="0.3">
      <c r="B11" s="9" t="s">
        <v>9</v>
      </c>
      <c r="C11" s="10">
        <v>1</v>
      </c>
      <c r="D11" s="10">
        <v>1</v>
      </c>
      <c r="E11" s="110">
        <v>1</v>
      </c>
    </row>
    <row r="12" spans="1:8" ht="12.75" customHeight="1" x14ac:dyDescent="0.3">
      <c r="B12" s="9" t="s">
        <v>10</v>
      </c>
      <c r="C12" s="10">
        <v>1</v>
      </c>
      <c r="D12" s="10">
        <v>1</v>
      </c>
      <c r="E12" s="111">
        <v>1</v>
      </c>
    </row>
    <row r="13" spans="1:8" ht="12.75" customHeight="1" x14ac:dyDescent="0.3">
      <c r="B13" s="16" t="s">
        <v>11</v>
      </c>
      <c r="C13" s="32">
        <f t="shared" ref="C13:E13" si="0">SUM(C3:C12)</f>
        <v>10</v>
      </c>
      <c r="D13" s="33">
        <f t="shared" si="0"/>
        <v>10</v>
      </c>
      <c r="E13" s="33">
        <f t="shared" si="0"/>
        <v>10</v>
      </c>
    </row>
    <row r="14" spans="1:8" s="22" customFormat="1" ht="12.75" customHeight="1" x14ac:dyDescent="0.3">
      <c r="A14" s="4"/>
      <c r="B14" s="19" t="s">
        <v>12</v>
      </c>
      <c r="C14" s="20">
        <v>10</v>
      </c>
      <c r="D14" s="34">
        <v>10</v>
      </c>
      <c r="E14" s="34">
        <v>10</v>
      </c>
      <c r="F14" s="8"/>
    </row>
    <row r="15" spans="1:8" s="22" customFormat="1" ht="12.75" customHeight="1" x14ac:dyDescent="0.3">
      <c r="A15" s="4"/>
      <c r="B15" s="23" t="s">
        <v>13</v>
      </c>
      <c r="C15" s="24">
        <v>0</v>
      </c>
      <c r="D15" s="25">
        <v>0</v>
      </c>
      <c r="E15" s="25">
        <v>0</v>
      </c>
      <c r="F15" s="8"/>
    </row>
    <row r="16" spans="1:8" s="22" customFormat="1" ht="12.75" customHeight="1" x14ac:dyDescent="0.3">
      <c r="A16" s="4"/>
      <c r="B16" s="26" t="s">
        <v>14</v>
      </c>
      <c r="C16" s="27">
        <v>0</v>
      </c>
      <c r="D16" s="28">
        <v>0</v>
      </c>
      <c r="E16" s="28">
        <v>0</v>
      </c>
      <c r="F16" s="8"/>
    </row>
    <row r="17" spans="1:1" x14ac:dyDescent="0.25">
      <c r="A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AFC4-E418-C746-A47C-31D297C10EF8}">
  <dimension ref="A1:H16"/>
  <sheetViews>
    <sheetView workbookViewId="0">
      <selection activeCell="G10" sqref="G10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25">
      <c r="A1" s="4"/>
      <c r="B1" s="2" t="s">
        <v>16</v>
      </c>
      <c r="C1" s="8"/>
      <c r="D1" s="8"/>
      <c r="E1" s="8"/>
      <c r="F1" s="8"/>
      <c r="G1" s="8"/>
      <c r="H1" s="8"/>
    </row>
    <row r="2" spans="1:8" ht="13" x14ac:dyDescent="0.3">
      <c r="B2" s="35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1</v>
      </c>
      <c r="D3" s="10">
        <v>1</v>
      </c>
      <c r="E3" s="109">
        <v>1</v>
      </c>
    </row>
    <row r="4" spans="1:8" ht="12.75" customHeight="1" x14ac:dyDescent="0.3">
      <c r="B4" s="9" t="s">
        <v>3</v>
      </c>
      <c r="C4" s="10">
        <v>1</v>
      </c>
      <c r="D4" s="10">
        <v>1</v>
      </c>
      <c r="E4" s="110">
        <v>1</v>
      </c>
    </row>
    <row r="5" spans="1:8" ht="12.75" customHeight="1" x14ac:dyDescent="0.3">
      <c r="B5" s="9" t="s">
        <v>4</v>
      </c>
      <c r="C5" s="10">
        <v>1</v>
      </c>
      <c r="D5" s="10">
        <v>1</v>
      </c>
      <c r="E5" s="110">
        <v>1</v>
      </c>
    </row>
    <row r="6" spans="1:8" ht="12.75" customHeight="1" x14ac:dyDescent="0.3">
      <c r="B6" s="9" t="s">
        <v>30</v>
      </c>
      <c r="C6" s="10">
        <v>1</v>
      </c>
      <c r="D6" s="10">
        <v>1</v>
      </c>
      <c r="E6" s="110">
        <v>1</v>
      </c>
    </row>
    <row r="7" spans="1:8" ht="12.75" customHeight="1" x14ac:dyDescent="0.3">
      <c r="B7" s="9" t="s">
        <v>5</v>
      </c>
      <c r="C7" s="10">
        <v>1</v>
      </c>
      <c r="D7" s="10">
        <v>1</v>
      </c>
      <c r="E7" s="110">
        <v>1</v>
      </c>
    </row>
    <row r="8" spans="1:8" ht="12.75" customHeight="1" x14ac:dyDescent="0.3">
      <c r="B8" s="9" t="s">
        <v>6</v>
      </c>
      <c r="C8" s="10">
        <v>1</v>
      </c>
      <c r="D8" s="10">
        <v>1</v>
      </c>
      <c r="E8" s="110">
        <v>1</v>
      </c>
    </row>
    <row r="9" spans="1:8" ht="12.75" customHeight="1" x14ac:dyDescent="0.3">
      <c r="B9" s="9" t="s">
        <v>7</v>
      </c>
      <c r="C9" s="10">
        <v>1</v>
      </c>
      <c r="D9" s="10">
        <v>1</v>
      </c>
      <c r="E9" s="110">
        <v>1</v>
      </c>
    </row>
    <row r="10" spans="1:8" ht="12.75" customHeight="1" x14ac:dyDescent="0.3">
      <c r="B10" s="9" t="s">
        <v>8</v>
      </c>
      <c r="C10" s="10">
        <v>1</v>
      </c>
      <c r="D10" s="10">
        <v>1</v>
      </c>
      <c r="E10" s="110">
        <v>1</v>
      </c>
    </row>
    <row r="11" spans="1:8" ht="12.75" customHeight="1" x14ac:dyDescent="0.3">
      <c r="B11" s="9" t="s">
        <v>9</v>
      </c>
      <c r="C11" s="10">
        <v>1</v>
      </c>
      <c r="D11" s="10">
        <v>1</v>
      </c>
      <c r="E11" s="110">
        <v>1</v>
      </c>
    </row>
    <row r="12" spans="1:8" ht="12.75" customHeight="1" x14ac:dyDescent="0.3">
      <c r="B12" s="9" t="s">
        <v>10</v>
      </c>
      <c r="C12" s="10">
        <v>1</v>
      </c>
      <c r="D12" s="10">
        <v>1</v>
      </c>
      <c r="E12" s="111">
        <v>1</v>
      </c>
    </row>
    <row r="13" spans="1:8" ht="12.75" customHeight="1" x14ac:dyDescent="0.3">
      <c r="B13" s="16" t="s">
        <v>11</v>
      </c>
      <c r="C13" s="17">
        <f t="shared" ref="C13:E13" si="0">SUM(C3:C12)</f>
        <v>10</v>
      </c>
      <c r="D13" s="18">
        <f t="shared" si="0"/>
        <v>10</v>
      </c>
      <c r="E13" s="18">
        <f t="shared" si="0"/>
        <v>10</v>
      </c>
    </row>
    <row r="14" spans="1:8" s="22" customFormat="1" ht="12.75" customHeight="1" x14ac:dyDescent="0.3">
      <c r="A14" s="4"/>
      <c r="B14" s="19" t="s">
        <v>12</v>
      </c>
      <c r="C14" s="20">
        <v>10</v>
      </c>
      <c r="D14" s="21">
        <v>10</v>
      </c>
      <c r="E14" s="21">
        <v>10</v>
      </c>
      <c r="F14" s="8"/>
      <c r="G14" s="8"/>
      <c r="H14" s="8"/>
    </row>
    <row r="15" spans="1:8" s="22" customFormat="1" ht="12.75" customHeight="1" x14ac:dyDescent="0.3">
      <c r="A15" s="4"/>
      <c r="B15" s="23" t="s">
        <v>13</v>
      </c>
      <c r="C15" s="24">
        <v>0</v>
      </c>
      <c r="D15" s="36">
        <v>0</v>
      </c>
      <c r="E15" s="36">
        <v>0</v>
      </c>
      <c r="F15" s="8"/>
      <c r="G15" s="8"/>
      <c r="H15" s="8"/>
    </row>
    <row r="16" spans="1:8" s="22" customFormat="1" ht="12.75" customHeight="1" x14ac:dyDescent="0.3">
      <c r="A16" s="4"/>
      <c r="B16" s="26" t="s">
        <v>14</v>
      </c>
      <c r="C16" s="27">
        <v>0</v>
      </c>
      <c r="D16" s="28">
        <v>0</v>
      </c>
      <c r="E16" s="28">
        <v>0</v>
      </c>
      <c r="F16" s="8"/>
      <c r="G16" s="8"/>
      <c r="H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CD72-496F-B54E-8A34-B018FD6C7F9C}">
  <dimension ref="A1:AJ13"/>
  <sheetViews>
    <sheetView workbookViewId="0">
      <selection activeCell="H15" sqref="H15"/>
    </sheetView>
  </sheetViews>
  <sheetFormatPr baseColWidth="10" defaultColWidth="11.453125" defaultRowHeight="12.5" x14ac:dyDescent="0.25"/>
  <cols>
    <col min="1" max="1" width="5" style="4" customWidth="1"/>
    <col min="2" max="2" width="3.36328125" style="8" customWidth="1"/>
    <col min="3" max="3" width="18.81640625" style="8" bestFit="1" customWidth="1"/>
    <col min="4" max="4" width="11.36328125" style="8" bestFit="1" customWidth="1"/>
    <col min="5" max="5" width="12.36328125" style="8" bestFit="1" customWidth="1"/>
    <col min="6" max="6" width="8.36328125" style="8" customWidth="1"/>
    <col min="7" max="7" width="11.36328125" style="8" bestFit="1" customWidth="1"/>
    <col min="8" max="8" width="9.6328125" style="8" customWidth="1"/>
    <col min="9" max="9" width="8.36328125" style="8" customWidth="1"/>
    <col min="10" max="12" width="8.6328125" style="8" customWidth="1"/>
    <col min="13" max="13" width="11.453125" style="8"/>
    <col min="14" max="14" width="11.6328125" style="8" customWidth="1"/>
    <col min="15" max="15" width="8" style="8" customWidth="1"/>
    <col min="16" max="16" width="11.453125" style="8"/>
    <col min="17" max="17" width="11.6328125" style="8" customWidth="1"/>
    <col min="18" max="18" width="8.36328125" style="8" customWidth="1"/>
    <col min="19" max="19" width="11.36328125" style="8" bestFit="1" customWidth="1"/>
    <col min="20" max="20" width="9.6328125" style="8" customWidth="1"/>
    <col min="21" max="21" width="7.6328125" style="8" customWidth="1"/>
    <col min="22" max="22" width="11.36328125" style="8" bestFit="1" customWidth="1"/>
    <col min="23" max="23" width="8.6328125" style="8" customWidth="1"/>
    <col min="24" max="24" width="7" style="8" customWidth="1"/>
    <col min="25" max="25" width="11.36328125" style="8" bestFit="1" customWidth="1"/>
    <col min="26" max="26" width="8.6328125" style="8" customWidth="1"/>
    <col min="27" max="27" width="7" style="8" customWidth="1"/>
    <col min="28" max="28" width="11.36328125" style="8" bestFit="1" customWidth="1"/>
    <col min="29" max="29" width="8.6328125" style="8" customWidth="1"/>
    <col min="30" max="30" width="7" style="8" customWidth="1"/>
    <col min="31" max="31" width="11.36328125" style="8" bestFit="1" customWidth="1"/>
    <col min="32" max="32" width="11.36328125" style="8" customWidth="1"/>
    <col min="33" max="33" width="7.6328125" style="8" customWidth="1"/>
    <col min="34" max="34" width="11.36328125" style="8" bestFit="1" customWidth="1"/>
    <col min="35" max="35" width="10.453125" style="8" bestFit="1" customWidth="1"/>
    <col min="36" max="36" width="9.81640625" style="8" customWidth="1"/>
    <col min="37" max="16384" width="11.453125" style="38"/>
  </cols>
  <sheetData>
    <row r="1" spans="2:36" ht="18" x14ac:dyDescent="0.4">
      <c r="B1" s="37" t="s">
        <v>24</v>
      </c>
      <c r="C1" s="38"/>
      <c r="D1" s="38"/>
      <c r="E1" s="38"/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pans="2:36" ht="13" x14ac:dyDescent="0.25">
      <c r="C2" s="81" t="s">
        <v>1</v>
      </c>
      <c r="D2" s="82" t="s">
        <v>22</v>
      </c>
      <c r="E2" s="83" t="s">
        <v>23</v>
      </c>
      <c r="F2" s="84" t="s">
        <v>18</v>
      </c>
    </row>
    <row r="3" spans="2:36" ht="13" x14ac:dyDescent="0.25">
      <c r="C3" s="80" t="s">
        <v>2</v>
      </c>
      <c r="D3" s="73">
        <v>1</v>
      </c>
      <c r="E3" s="69">
        <v>1</v>
      </c>
      <c r="F3" s="75">
        <f t="shared" ref="F3:F12" si="0">E3/D3</f>
        <v>1</v>
      </c>
    </row>
    <row r="4" spans="2:36" ht="13" x14ac:dyDescent="0.25">
      <c r="C4" s="80" t="s">
        <v>3</v>
      </c>
      <c r="D4" s="73">
        <v>1</v>
      </c>
      <c r="E4" s="69">
        <v>1</v>
      </c>
      <c r="F4" s="76">
        <f t="shared" si="0"/>
        <v>1</v>
      </c>
    </row>
    <row r="5" spans="2:36" ht="13" x14ac:dyDescent="0.25">
      <c r="C5" s="80" t="s">
        <v>4</v>
      </c>
      <c r="D5" s="73">
        <v>1</v>
      </c>
      <c r="E5" s="69">
        <v>1</v>
      </c>
      <c r="F5" s="76">
        <f t="shared" si="0"/>
        <v>1</v>
      </c>
    </row>
    <row r="6" spans="2:36" ht="13" x14ac:dyDescent="0.25">
      <c r="C6" s="80" t="s">
        <v>30</v>
      </c>
      <c r="D6" s="73">
        <v>1</v>
      </c>
      <c r="E6" s="69">
        <v>1</v>
      </c>
      <c r="F6" s="76">
        <f t="shared" si="0"/>
        <v>1</v>
      </c>
    </row>
    <row r="7" spans="2:36" ht="13" x14ac:dyDescent="0.25">
      <c r="C7" s="80" t="s">
        <v>5</v>
      </c>
      <c r="D7" s="73">
        <v>1</v>
      </c>
      <c r="E7" s="69">
        <v>1</v>
      </c>
      <c r="F7" s="76">
        <f t="shared" si="0"/>
        <v>1</v>
      </c>
    </row>
    <row r="8" spans="2:36" ht="13" x14ac:dyDescent="0.25">
      <c r="C8" s="80" t="s">
        <v>6</v>
      </c>
      <c r="D8" s="73">
        <v>1</v>
      </c>
      <c r="E8" s="69">
        <v>1</v>
      </c>
      <c r="F8" s="76">
        <f t="shared" si="0"/>
        <v>1</v>
      </c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2:36" ht="13" x14ac:dyDescent="0.25">
      <c r="C9" s="80" t="s">
        <v>7</v>
      </c>
      <c r="D9" s="73">
        <v>1</v>
      </c>
      <c r="E9" s="69">
        <v>1</v>
      </c>
      <c r="F9" s="76">
        <f t="shared" si="0"/>
        <v>1</v>
      </c>
    </row>
    <row r="10" spans="2:36" ht="13" x14ac:dyDescent="0.25">
      <c r="C10" s="80" t="s">
        <v>8</v>
      </c>
      <c r="D10" s="73">
        <v>1</v>
      </c>
      <c r="E10" s="69">
        <v>1</v>
      </c>
      <c r="F10" s="76">
        <f t="shared" si="0"/>
        <v>1</v>
      </c>
    </row>
    <row r="11" spans="2:36" ht="13" x14ac:dyDescent="0.25">
      <c r="C11" s="80" t="s">
        <v>9</v>
      </c>
      <c r="D11" s="73">
        <v>1</v>
      </c>
      <c r="E11" s="69">
        <v>1</v>
      </c>
      <c r="F11" s="76">
        <f t="shared" si="0"/>
        <v>1</v>
      </c>
    </row>
    <row r="12" spans="2:36" ht="13" x14ac:dyDescent="0.25">
      <c r="C12" s="80" t="s">
        <v>10</v>
      </c>
      <c r="D12" s="73">
        <v>1</v>
      </c>
      <c r="E12" s="69">
        <v>1</v>
      </c>
      <c r="F12" s="77">
        <f t="shared" si="0"/>
        <v>1</v>
      </c>
    </row>
    <row r="13" spans="2:36" ht="13" x14ac:dyDescent="0.25">
      <c r="C13" s="79" t="s">
        <v>17</v>
      </c>
      <c r="D13" s="71">
        <v>10</v>
      </c>
      <c r="E13" s="78">
        <v>10</v>
      </c>
      <c r="F13" s="7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E8D-9C89-4BB0-9EA0-9EFAFC672DFE}">
  <sheetPr>
    <pageSetUpPr fitToPage="1"/>
  </sheetPr>
  <dimension ref="A1:E36"/>
  <sheetViews>
    <sheetView showGridLines="0" zoomScale="87" zoomScaleNormal="90" workbookViewId="0">
      <pane xSplit="2" ySplit="2" topLeftCell="C3" activePane="bottomRight" state="frozen"/>
      <selection activeCell="AU29" sqref="AU29"/>
      <selection pane="topRight" activeCell="AU29" sqref="AU29"/>
      <selection pane="bottomLeft" activeCell="AU29" sqref="AU29"/>
      <selection pane="bottomRight" activeCell="G11" sqref="G11"/>
    </sheetView>
  </sheetViews>
  <sheetFormatPr baseColWidth="10" defaultColWidth="9.36328125" defaultRowHeight="12.5" x14ac:dyDescent="0.25"/>
  <cols>
    <col min="1" max="1" width="5.453125" style="45" customWidth="1"/>
    <col min="2" max="2" width="27.453125" style="49" customWidth="1"/>
    <col min="3" max="5" width="12.453125" style="49" customWidth="1"/>
    <col min="6" max="16384" width="9.36328125" style="49"/>
  </cols>
  <sheetData>
    <row r="1" spans="1:5" s="44" customFormat="1" ht="30.75" customHeight="1" x14ac:dyDescent="0.25">
      <c r="A1" s="40"/>
      <c r="B1" s="41" t="s">
        <v>19</v>
      </c>
      <c r="C1" s="42"/>
      <c r="D1" s="42"/>
      <c r="E1" s="43" t="e" vm="1">
        <v>#VALUE!</v>
      </c>
    </row>
    <row r="2" spans="1:5" ht="13" x14ac:dyDescent="0.3">
      <c r="B2" s="46" t="s">
        <v>1</v>
      </c>
      <c r="C2" s="47">
        <v>45170</v>
      </c>
      <c r="D2" s="48">
        <v>45505</v>
      </c>
      <c r="E2" s="48">
        <v>45536</v>
      </c>
    </row>
    <row r="3" spans="1:5" ht="13" x14ac:dyDescent="0.3">
      <c r="B3" s="50" t="s">
        <v>2</v>
      </c>
      <c r="C3" s="51">
        <v>1</v>
      </c>
      <c r="D3" s="51">
        <v>1</v>
      </c>
      <c r="E3" s="113">
        <v>1</v>
      </c>
    </row>
    <row r="4" spans="1:5" ht="13" x14ac:dyDescent="0.3">
      <c r="B4" s="50" t="s">
        <v>3</v>
      </c>
      <c r="C4" s="51">
        <v>1</v>
      </c>
      <c r="D4" s="51">
        <v>1</v>
      </c>
      <c r="E4" s="114">
        <v>1</v>
      </c>
    </row>
    <row r="5" spans="1:5" ht="13" x14ac:dyDescent="0.3">
      <c r="B5" s="50" t="s">
        <v>4</v>
      </c>
      <c r="C5" s="51">
        <v>1</v>
      </c>
      <c r="D5" s="51">
        <v>1</v>
      </c>
      <c r="E5" s="114">
        <v>1</v>
      </c>
    </row>
    <row r="6" spans="1:5" ht="13" x14ac:dyDescent="0.3">
      <c r="B6" s="50" t="s">
        <v>30</v>
      </c>
      <c r="C6" s="51">
        <v>1</v>
      </c>
      <c r="D6" s="51">
        <v>1</v>
      </c>
      <c r="E6" s="114">
        <v>1</v>
      </c>
    </row>
    <row r="7" spans="1:5" ht="13" x14ac:dyDescent="0.3">
      <c r="B7" s="50" t="s">
        <v>20</v>
      </c>
      <c r="C7" s="51">
        <v>1</v>
      </c>
      <c r="D7" s="51">
        <v>1</v>
      </c>
      <c r="E7" s="114">
        <v>1</v>
      </c>
    </row>
    <row r="8" spans="1:5" ht="13" x14ac:dyDescent="0.3">
      <c r="B8" s="50" t="s">
        <v>6</v>
      </c>
      <c r="C8" s="51">
        <v>1</v>
      </c>
      <c r="D8" s="51">
        <v>1</v>
      </c>
      <c r="E8" s="114">
        <v>1</v>
      </c>
    </row>
    <row r="9" spans="1:5" ht="13" x14ac:dyDescent="0.3">
      <c r="B9" s="50" t="s">
        <v>7</v>
      </c>
      <c r="C9" s="51">
        <v>1</v>
      </c>
      <c r="D9" s="51">
        <v>1</v>
      </c>
      <c r="E9" s="114">
        <v>1</v>
      </c>
    </row>
    <row r="10" spans="1:5" ht="13" x14ac:dyDescent="0.3">
      <c r="B10" s="50" t="s">
        <v>8</v>
      </c>
      <c r="C10" s="51">
        <v>1</v>
      </c>
      <c r="D10" s="51">
        <v>1</v>
      </c>
      <c r="E10" s="114">
        <v>1</v>
      </c>
    </row>
    <row r="11" spans="1:5" ht="13" x14ac:dyDescent="0.3">
      <c r="B11" s="50" t="s">
        <v>9</v>
      </c>
      <c r="C11" s="51">
        <v>1</v>
      </c>
      <c r="D11" s="51">
        <v>1</v>
      </c>
      <c r="E11" s="114">
        <v>1</v>
      </c>
    </row>
    <row r="12" spans="1:5" ht="13" x14ac:dyDescent="0.3">
      <c r="B12" s="50" t="s">
        <v>10</v>
      </c>
      <c r="C12" s="51">
        <v>1</v>
      </c>
      <c r="D12" s="51">
        <v>1</v>
      </c>
      <c r="E12" s="115">
        <v>1</v>
      </c>
    </row>
    <row r="13" spans="1:5" s="56" customFormat="1" ht="14" x14ac:dyDescent="0.3">
      <c r="A13" s="52"/>
      <c r="B13" s="53" t="s">
        <v>11</v>
      </c>
      <c r="C13" s="54">
        <f t="shared" ref="C13:E13" si="0">SUM(C3:C12)</f>
        <v>10</v>
      </c>
      <c r="D13" s="55">
        <f t="shared" si="0"/>
        <v>10</v>
      </c>
      <c r="E13" s="112">
        <f t="shared" si="0"/>
        <v>10</v>
      </c>
    </row>
    <row r="14" spans="1:5" s="61" customFormat="1" ht="13" x14ac:dyDescent="0.3">
      <c r="A14" s="57"/>
      <c r="B14" s="58" t="s">
        <v>12</v>
      </c>
      <c r="C14" s="59">
        <v>10</v>
      </c>
      <c r="D14" s="60">
        <v>10</v>
      </c>
      <c r="E14" s="60">
        <v>10</v>
      </c>
    </row>
    <row r="15" spans="1:5" ht="13" x14ac:dyDescent="0.3">
      <c r="B15" s="62" t="s">
        <v>13</v>
      </c>
      <c r="C15" s="63">
        <v>1</v>
      </c>
      <c r="D15" s="64">
        <v>1</v>
      </c>
      <c r="E15" s="64">
        <v>1</v>
      </c>
    </row>
    <row r="16" spans="1:5" ht="13" x14ac:dyDescent="0.3">
      <c r="B16" s="65" t="s">
        <v>14</v>
      </c>
      <c r="C16" s="66">
        <v>1</v>
      </c>
      <c r="D16" s="67">
        <v>1</v>
      </c>
      <c r="E16" s="67">
        <v>1</v>
      </c>
    </row>
    <row r="18" spans="1:5" x14ac:dyDescent="0.25">
      <c r="B18" s="45" t="s">
        <v>21</v>
      </c>
      <c r="C18" s="68"/>
      <c r="D18" s="68"/>
      <c r="E18" s="68"/>
    </row>
    <row r="19" spans="1:5" ht="13" x14ac:dyDescent="0.3">
      <c r="B19" s="29"/>
    </row>
    <row r="20" spans="1:5" x14ac:dyDescent="0.25">
      <c r="B20" s="45"/>
    </row>
    <row r="21" spans="1:5" x14ac:dyDescent="0.25">
      <c r="B21" s="45"/>
    </row>
    <row r="22" spans="1:5" x14ac:dyDescent="0.25">
      <c r="B22" s="45"/>
    </row>
    <row r="23" spans="1:5" x14ac:dyDescent="0.25">
      <c r="B23" s="45"/>
    </row>
    <row r="24" spans="1:5" x14ac:dyDescent="0.25">
      <c r="B24" s="45"/>
    </row>
    <row r="25" spans="1:5" x14ac:dyDescent="0.25">
      <c r="B25" s="45"/>
    </row>
    <row r="26" spans="1:5" x14ac:dyDescent="0.25">
      <c r="B26" s="45"/>
    </row>
    <row r="27" spans="1:5" x14ac:dyDescent="0.25">
      <c r="B27" s="45"/>
    </row>
    <row r="28" spans="1:5" x14ac:dyDescent="0.25">
      <c r="B28" s="45"/>
    </row>
    <row r="29" spans="1:5" x14ac:dyDescent="0.25">
      <c r="B29" s="45"/>
    </row>
    <row r="30" spans="1:5" x14ac:dyDescent="0.25">
      <c r="A30" s="49"/>
      <c r="B30" s="45"/>
    </row>
    <row r="31" spans="1:5" x14ac:dyDescent="0.25">
      <c r="A31" s="49"/>
      <c r="B31" s="45"/>
    </row>
    <row r="32" spans="1:5" x14ac:dyDescent="0.25">
      <c r="A32" s="49"/>
      <c r="B32" s="45"/>
    </row>
    <row r="33" spans="2:2" s="49" customFormat="1" x14ac:dyDescent="0.25">
      <c r="B33" s="45"/>
    </row>
    <row r="34" spans="2:2" s="49" customFormat="1" x14ac:dyDescent="0.25">
      <c r="B34" s="45"/>
    </row>
    <row r="35" spans="2:2" s="49" customFormat="1" x14ac:dyDescent="0.25">
      <c r="B35" s="45"/>
    </row>
    <row r="36" spans="2:2" s="49" customFormat="1" x14ac:dyDescent="0.25">
      <c r="B36" s="45"/>
    </row>
  </sheetData>
  <printOptions gridLines="1"/>
  <pageMargins left="0.74803149606299213" right="0.74803149606299213" top="0.98425196850393704" bottom="0.98425196850393704" header="0.51181102362204722" footer="0.51181102362204722"/>
  <pageSetup paperSize="8" scale="96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37CE-FAE2-4C69-A7BA-1216CB3E648F}">
  <dimension ref="B1:M700"/>
  <sheetViews>
    <sheetView showGridLines="0" zoomScale="59" zoomScaleNormal="83" workbookViewId="0">
      <selection activeCell="N21" sqref="N21"/>
    </sheetView>
  </sheetViews>
  <sheetFormatPr baseColWidth="10" defaultRowHeight="12.5" x14ac:dyDescent="0.25"/>
  <cols>
    <col min="1" max="1" width="3.6328125" customWidth="1"/>
    <col min="2" max="2" width="15.6328125" style="85" customWidth="1"/>
    <col min="3" max="13" width="12.6328125" style="86" customWidth="1"/>
    <col min="14" max="14" width="13.36328125" customWidth="1"/>
    <col min="16" max="27" width="12.6328125" customWidth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26" x14ac:dyDescent="0.25">
      <c r="B2" s="92"/>
      <c r="C2" s="87" t="s">
        <v>2</v>
      </c>
      <c r="D2" s="87" t="s">
        <v>3</v>
      </c>
      <c r="E2" s="87" t="s">
        <v>4</v>
      </c>
      <c r="F2" s="87" t="s">
        <v>30</v>
      </c>
      <c r="G2" s="87" t="s">
        <v>5</v>
      </c>
      <c r="H2" s="87" t="s">
        <v>6</v>
      </c>
      <c r="I2" s="87" t="s">
        <v>7</v>
      </c>
      <c r="J2" s="87" t="s">
        <v>8</v>
      </c>
      <c r="K2" s="87" t="s">
        <v>9</v>
      </c>
      <c r="L2" s="87" t="s">
        <v>10</v>
      </c>
      <c r="M2" s="89" t="s">
        <v>25</v>
      </c>
    </row>
    <row r="3" spans="2:13" ht="25" customHeight="1" x14ac:dyDescent="0.25">
      <c r="B3" s="88" t="s">
        <v>2</v>
      </c>
      <c r="C3" s="90">
        <v>1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</row>
    <row r="4" spans="2:13" ht="25" customHeight="1" x14ac:dyDescent="0.25">
      <c r="B4" s="88" t="s">
        <v>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I4" s="90">
        <v>1</v>
      </c>
      <c r="J4" s="90">
        <v>1</v>
      </c>
      <c r="K4" s="90">
        <v>1</v>
      </c>
      <c r="L4" s="90">
        <v>1</v>
      </c>
      <c r="M4" s="90">
        <v>1</v>
      </c>
    </row>
    <row r="5" spans="2:13" ht="25" customHeight="1" x14ac:dyDescent="0.25">
      <c r="B5" s="88" t="s">
        <v>4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1</v>
      </c>
      <c r="I5" s="90">
        <v>1</v>
      </c>
      <c r="J5" s="90">
        <v>1</v>
      </c>
      <c r="K5" s="90">
        <v>1</v>
      </c>
      <c r="L5" s="90">
        <v>1</v>
      </c>
      <c r="M5" s="90">
        <v>1</v>
      </c>
    </row>
    <row r="6" spans="2:13" ht="25" customHeight="1" x14ac:dyDescent="0.25">
      <c r="B6" s="88" t="s">
        <v>30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1</v>
      </c>
      <c r="I6" s="90">
        <v>1</v>
      </c>
      <c r="J6" s="90">
        <v>1</v>
      </c>
      <c r="K6" s="90">
        <v>1</v>
      </c>
      <c r="L6" s="90">
        <v>1</v>
      </c>
      <c r="M6" s="90">
        <v>1</v>
      </c>
    </row>
    <row r="7" spans="2:13" ht="25" customHeight="1" x14ac:dyDescent="0.25">
      <c r="B7" s="88" t="s">
        <v>5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0">
        <v>1</v>
      </c>
    </row>
    <row r="8" spans="2:13" ht="25" customHeight="1" x14ac:dyDescent="0.25">
      <c r="B8" s="88" t="s">
        <v>6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1</v>
      </c>
      <c r="M8" s="90">
        <v>1</v>
      </c>
    </row>
    <row r="9" spans="2:13" ht="25" customHeight="1" x14ac:dyDescent="0.25">
      <c r="B9" s="88" t="s">
        <v>7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1</v>
      </c>
      <c r="M9" s="90">
        <v>1</v>
      </c>
    </row>
    <row r="10" spans="2:13" ht="25" customHeight="1" x14ac:dyDescent="0.25">
      <c r="B10" s="88" t="s">
        <v>8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1</v>
      </c>
      <c r="M10" s="90">
        <v>1</v>
      </c>
    </row>
    <row r="11" spans="2:13" ht="25" customHeight="1" x14ac:dyDescent="0.25">
      <c r="B11" s="88" t="s">
        <v>9</v>
      </c>
      <c r="C11" s="90">
        <v>1</v>
      </c>
      <c r="D11" s="90">
        <v>1</v>
      </c>
      <c r="E11" s="90">
        <v>1</v>
      </c>
      <c r="F11" s="90">
        <v>1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</row>
    <row r="12" spans="2:13" ht="25" customHeight="1" x14ac:dyDescent="0.25">
      <c r="B12" s="88" t="s">
        <v>10</v>
      </c>
      <c r="C12" s="90">
        <v>1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90">
        <v>1</v>
      </c>
      <c r="J12" s="90">
        <v>1</v>
      </c>
      <c r="K12" s="90">
        <v>1</v>
      </c>
      <c r="L12" s="90">
        <v>1</v>
      </c>
      <c r="M12" s="90">
        <v>1</v>
      </c>
    </row>
    <row r="13" spans="2:13" ht="24.5" customHeight="1" x14ac:dyDescent="0.25">
      <c r="B13" s="89" t="s">
        <v>25</v>
      </c>
      <c r="C13" s="90">
        <v>1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</row>
    <row r="14" spans="2:13" x14ac:dyDescent="0.25">
      <c r="B14"/>
      <c r="C14"/>
      <c r="D14"/>
      <c r="E14"/>
      <c r="F14"/>
      <c r="G14"/>
      <c r="H14"/>
      <c r="I14"/>
      <c r="J14"/>
      <c r="K14"/>
      <c r="L14"/>
      <c r="M14"/>
    </row>
    <row r="15" spans="2:13" x14ac:dyDescent="0.25">
      <c r="B15"/>
      <c r="C15"/>
      <c r="D15"/>
      <c r="E15"/>
      <c r="F15"/>
      <c r="G15"/>
      <c r="H15"/>
      <c r="I15"/>
      <c r="J15"/>
      <c r="K15"/>
      <c r="L15"/>
      <c r="M15"/>
    </row>
    <row r="16" spans="2:13" ht="25" customHeight="1" x14ac:dyDescent="0.25">
      <c r="B16"/>
      <c r="C16"/>
      <c r="D16"/>
      <c r="E16"/>
      <c r="F16"/>
      <c r="G16"/>
      <c r="H16"/>
      <c r="I16"/>
      <c r="J16"/>
      <c r="K16"/>
      <c r="L16"/>
      <c r="M16"/>
    </row>
    <row r="17" customFormat="1" ht="25" customHeight="1" x14ac:dyDescent="0.25"/>
    <row r="18" customFormat="1" ht="25" customHeight="1" x14ac:dyDescent="0.25"/>
    <row r="19" customFormat="1" ht="25" customHeight="1" x14ac:dyDescent="0.25"/>
    <row r="20" customFormat="1" ht="25" customHeight="1" x14ac:dyDescent="0.25"/>
    <row r="21" customFormat="1" ht="25" customHeight="1" x14ac:dyDescent="0.25"/>
    <row r="22" customFormat="1" ht="25" customHeight="1" x14ac:dyDescent="0.25"/>
    <row r="23" customFormat="1" ht="25" customHeight="1" x14ac:dyDescent="0.25"/>
    <row r="24" customFormat="1" ht="25" customHeight="1" x14ac:dyDescent="0.25"/>
    <row r="25" customFormat="1" ht="25" customHeight="1" x14ac:dyDescent="0.25"/>
    <row r="26" customFormat="1" ht="25" customHeight="1" x14ac:dyDescent="0.25"/>
    <row r="27" customFormat="1" ht="25" customHeight="1" x14ac:dyDescent="0.25"/>
    <row r="28" customFormat="1" x14ac:dyDescent="0.25"/>
    <row r="29" customFormat="1" x14ac:dyDescent="0.25"/>
    <row r="30" customFormat="1" ht="25" customHeight="1" x14ac:dyDescent="0.25"/>
    <row r="31" customFormat="1" ht="25" customHeight="1" x14ac:dyDescent="0.25"/>
    <row r="32" customFormat="1" ht="25" customHeight="1" x14ac:dyDescent="0.25"/>
    <row r="33" customFormat="1" ht="25" customHeight="1" x14ac:dyDescent="0.25"/>
    <row r="34" customFormat="1" ht="25" customHeight="1" x14ac:dyDescent="0.25"/>
    <row r="35" customFormat="1" ht="25" customHeight="1" x14ac:dyDescent="0.25"/>
    <row r="36" customFormat="1" ht="25" customHeight="1" x14ac:dyDescent="0.25"/>
    <row r="37" customFormat="1" ht="25" customHeight="1" x14ac:dyDescent="0.25"/>
    <row r="38" customFormat="1" ht="25" customHeight="1" x14ac:dyDescent="0.25"/>
    <row r="39" customFormat="1" ht="25" customHeight="1" x14ac:dyDescent="0.25"/>
    <row r="40" customFormat="1" ht="25" customHeight="1" x14ac:dyDescent="0.25"/>
    <row r="41" customFormat="1" ht="25" customHeigh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931-4291-40AE-95A6-F4706D58108E}">
  <dimension ref="B1:L514"/>
  <sheetViews>
    <sheetView showGridLines="0" zoomScale="69" zoomScaleNormal="85" workbookViewId="0">
      <selection activeCell="L19" sqref="L19"/>
    </sheetView>
  </sheetViews>
  <sheetFormatPr baseColWidth="10" defaultRowHeight="12.5" x14ac:dyDescent="0.25"/>
  <cols>
    <col min="1" max="1" width="3.6328125" customWidth="1"/>
    <col min="2" max="2" width="15.6328125" style="85" customWidth="1"/>
    <col min="3" max="5" width="12.6328125" style="86" customWidth="1"/>
    <col min="6" max="6" width="12.54296875" style="86" customWidth="1"/>
    <col min="7" max="12" width="12.6328125" style="86" customWidth="1"/>
    <col min="14" max="25" width="12.6328125" customWidth="1"/>
  </cols>
  <sheetData>
    <row r="1" spans="2:12" x14ac:dyDescent="0.25">
      <c r="B1"/>
      <c r="C1"/>
      <c r="D1"/>
      <c r="E1"/>
      <c r="F1"/>
      <c r="G1"/>
      <c r="H1"/>
      <c r="I1"/>
      <c r="J1"/>
      <c r="K1"/>
      <c r="L1"/>
    </row>
    <row r="2" spans="2:12" ht="26" x14ac:dyDescent="0.25">
      <c r="B2" s="93"/>
      <c r="C2" s="107" t="s">
        <v>2</v>
      </c>
      <c r="D2" s="107" t="s">
        <v>3</v>
      </c>
      <c r="E2" s="107" t="s">
        <v>4</v>
      </c>
      <c r="F2" s="107" t="s">
        <v>30</v>
      </c>
      <c r="G2" s="107" t="s">
        <v>5</v>
      </c>
      <c r="H2" s="107" t="s">
        <v>6</v>
      </c>
      <c r="I2" s="107" t="s">
        <v>7</v>
      </c>
      <c r="J2" s="107" t="s">
        <v>8</v>
      </c>
      <c r="K2" s="107" t="s">
        <v>9</v>
      </c>
      <c r="L2" s="107" t="s">
        <v>10</v>
      </c>
    </row>
    <row r="3" spans="2:12" ht="25" customHeight="1" x14ac:dyDescent="0.25">
      <c r="B3" s="108" t="s">
        <v>2</v>
      </c>
      <c r="C3" s="91">
        <v>1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91">
        <v>1</v>
      </c>
      <c r="J3" s="91">
        <v>1</v>
      </c>
      <c r="K3" s="91">
        <v>1</v>
      </c>
      <c r="L3" s="91">
        <v>1</v>
      </c>
    </row>
    <row r="4" spans="2:12" ht="25" customHeight="1" x14ac:dyDescent="0.25">
      <c r="B4" s="108" t="s">
        <v>3</v>
      </c>
      <c r="C4" s="91">
        <v>1</v>
      </c>
      <c r="D4" s="91">
        <v>1</v>
      </c>
      <c r="E4" s="91">
        <v>1</v>
      </c>
      <c r="F4" s="91">
        <v>1</v>
      </c>
      <c r="G4" s="91">
        <v>1</v>
      </c>
      <c r="H4" s="91">
        <v>1</v>
      </c>
      <c r="I4" s="91">
        <v>1</v>
      </c>
      <c r="J4" s="91">
        <v>1</v>
      </c>
      <c r="K4" s="91">
        <v>1</v>
      </c>
      <c r="L4" s="91">
        <v>1</v>
      </c>
    </row>
    <row r="5" spans="2:12" ht="25" customHeight="1" x14ac:dyDescent="0.25">
      <c r="B5" s="108" t="s">
        <v>4</v>
      </c>
      <c r="C5" s="91">
        <v>1</v>
      </c>
      <c r="D5" s="91">
        <v>1</v>
      </c>
      <c r="E5" s="91">
        <v>1</v>
      </c>
      <c r="F5" s="91">
        <v>1</v>
      </c>
      <c r="G5" s="91">
        <v>1</v>
      </c>
      <c r="H5" s="91">
        <v>1</v>
      </c>
      <c r="I5" s="91">
        <v>1</v>
      </c>
      <c r="J5" s="91">
        <v>1</v>
      </c>
      <c r="K5" s="91">
        <v>1</v>
      </c>
      <c r="L5" s="91">
        <v>1</v>
      </c>
    </row>
    <row r="6" spans="2:12" ht="25" customHeight="1" x14ac:dyDescent="0.25">
      <c r="B6" s="108" t="s">
        <v>30</v>
      </c>
      <c r="C6" s="91">
        <v>1</v>
      </c>
      <c r="D6" s="91">
        <v>1</v>
      </c>
      <c r="E6" s="91">
        <v>1</v>
      </c>
      <c r="F6" s="91">
        <v>1</v>
      </c>
      <c r="G6" s="91">
        <v>1</v>
      </c>
      <c r="H6" s="91">
        <v>1</v>
      </c>
      <c r="I6" s="91">
        <v>1</v>
      </c>
      <c r="J6" s="91">
        <v>1</v>
      </c>
      <c r="K6" s="91">
        <v>1</v>
      </c>
      <c r="L6" s="91">
        <v>1</v>
      </c>
    </row>
    <row r="7" spans="2:12" ht="25" customHeight="1" x14ac:dyDescent="0.25">
      <c r="B7" s="108" t="s">
        <v>5</v>
      </c>
      <c r="C7" s="91">
        <v>1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91">
        <v>1</v>
      </c>
      <c r="J7" s="91">
        <v>1</v>
      </c>
      <c r="K7" s="91">
        <v>1</v>
      </c>
      <c r="L7" s="91">
        <v>1</v>
      </c>
    </row>
    <row r="8" spans="2:12" ht="25" customHeight="1" x14ac:dyDescent="0.25">
      <c r="B8" s="108" t="s">
        <v>6</v>
      </c>
      <c r="C8" s="91">
        <v>1</v>
      </c>
      <c r="D8" s="91">
        <v>1</v>
      </c>
      <c r="E8" s="91">
        <v>1</v>
      </c>
      <c r="F8" s="91">
        <v>1</v>
      </c>
      <c r="G8" s="91">
        <v>1</v>
      </c>
      <c r="H8" s="91">
        <v>1</v>
      </c>
      <c r="I8" s="91">
        <v>1</v>
      </c>
      <c r="J8" s="91">
        <v>1</v>
      </c>
      <c r="K8" s="91">
        <v>1</v>
      </c>
      <c r="L8" s="91">
        <v>1</v>
      </c>
    </row>
    <row r="9" spans="2:12" ht="25" customHeight="1" x14ac:dyDescent="0.25">
      <c r="B9" s="108" t="s">
        <v>7</v>
      </c>
      <c r="C9" s="91">
        <v>1</v>
      </c>
      <c r="D9" s="91">
        <v>1</v>
      </c>
      <c r="E9" s="91">
        <v>1</v>
      </c>
      <c r="F9" s="91">
        <v>1</v>
      </c>
      <c r="G9" s="91">
        <v>1</v>
      </c>
      <c r="H9" s="91">
        <v>1</v>
      </c>
      <c r="I9" s="91">
        <v>1</v>
      </c>
      <c r="J9" s="91">
        <v>1</v>
      </c>
      <c r="K9" s="91">
        <v>1</v>
      </c>
      <c r="L9" s="91">
        <v>1</v>
      </c>
    </row>
    <row r="10" spans="2:12" ht="25" customHeight="1" x14ac:dyDescent="0.25">
      <c r="B10" s="108" t="s">
        <v>8</v>
      </c>
      <c r="C10" s="91">
        <v>1</v>
      </c>
      <c r="D10" s="91">
        <v>1</v>
      </c>
      <c r="E10" s="91">
        <v>1</v>
      </c>
      <c r="F10" s="91">
        <v>1</v>
      </c>
      <c r="G10" s="91">
        <v>1</v>
      </c>
      <c r="H10" s="91">
        <v>1</v>
      </c>
      <c r="I10" s="91">
        <v>1</v>
      </c>
      <c r="J10" s="91">
        <v>1</v>
      </c>
      <c r="K10" s="91">
        <v>1</v>
      </c>
      <c r="L10" s="91">
        <v>1</v>
      </c>
    </row>
    <row r="11" spans="2:12" ht="25" customHeight="1" x14ac:dyDescent="0.25">
      <c r="B11" s="108" t="s">
        <v>9</v>
      </c>
      <c r="C11" s="91">
        <v>1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91">
        <v>1</v>
      </c>
      <c r="J11" s="91">
        <v>1</v>
      </c>
      <c r="K11" s="91">
        <v>1</v>
      </c>
      <c r="L11" s="91">
        <v>1</v>
      </c>
    </row>
    <row r="12" spans="2:12" ht="25" customHeight="1" x14ac:dyDescent="0.25">
      <c r="B12" s="108" t="s">
        <v>10</v>
      </c>
      <c r="C12" s="91">
        <v>1</v>
      </c>
      <c r="D12" s="91">
        <v>1</v>
      </c>
      <c r="E12" s="91">
        <v>1</v>
      </c>
      <c r="F12" s="91">
        <v>1</v>
      </c>
      <c r="G12" s="91">
        <v>1</v>
      </c>
      <c r="H12" s="91">
        <v>1</v>
      </c>
      <c r="I12" s="91">
        <v>1</v>
      </c>
      <c r="J12" s="91">
        <v>1</v>
      </c>
      <c r="K12" s="91">
        <v>1</v>
      </c>
      <c r="L12" s="91">
        <v>1</v>
      </c>
    </row>
    <row r="13" spans="2:12" ht="24.5" customHeight="1" x14ac:dyDescent="0.25">
      <c r="B13" s="89" t="s">
        <v>25</v>
      </c>
      <c r="C13" s="91">
        <v>1</v>
      </c>
      <c r="D13" s="91">
        <v>1</v>
      </c>
      <c r="E13" s="91">
        <v>1</v>
      </c>
      <c r="F13" s="91">
        <v>1</v>
      </c>
      <c r="G13" s="91">
        <v>1</v>
      </c>
      <c r="H13" s="91">
        <v>1</v>
      </c>
      <c r="I13" s="91">
        <v>1</v>
      </c>
      <c r="J13" s="91">
        <v>1</v>
      </c>
      <c r="K13" s="91">
        <v>1</v>
      </c>
      <c r="L13" s="91">
        <v>1</v>
      </c>
    </row>
    <row r="14" spans="2:12" x14ac:dyDescent="0.25">
      <c r="B14"/>
      <c r="C14"/>
      <c r="D14"/>
      <c r="E14"/>
      <c r="F14"/>
      <c r="G14"/>
      <c r="H14"/>
      <c r="I14"/>
      <c r="J14"/>
      <c r="K14"/>
      <c r="L14"/>
    </row>
    <row r="15" spans="2:12" x14ac:dyDescent="0.25">
      <c r="B15"/>
      <c r="C15"/>
      <c r="D15"/>
      <c r="E15"/>
      <c r="F15"/>
      <c r="G15"/>
      <c r="H15"/>
      <c r="I15"/>
      <c r="J15"/>
      <c r="K15"/>
      <c r="L15"/>
    </row>
    <row r="16" spans="2:12" x14ac:dyDescent="0.25"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8FD9-E9C8-4956-BDAF-C17B2DC93C1C}">
  <dimension ref="A1:BF21"/>
  <sheetViews>
    <sheetView showGridLines="0" tabSelected="1" workbookViewId="0">
      <selection activeCell="F18" sqref="F18"/>
    </sheetView>
  </sheetViews>
  <sheetFormatPr baseColWidth="10" defaultColWidth="9.36328125" defaultRowHeight="12.5" x14ac:dyDescent="0.25"/>
  <cols>
    <col min="1" max="1" width="8.81640625" customWidth="1"/>
    <col min="2" max="2" width="21" bestFit="1" customWidth="1"/>
    <col min="3" max="3" width="14.1796875" customWidth="1"/>
    <col min="4" max="4" width="13.81640625" customWidth="1"/>
    <col min="5" max="5" width="13.6328125" customWidth="1"/>
    <col min="6" max="6" width="12.81640625" customWidth="1"/>
    <col min="7" max="7" width="10.453125" bestFit="1" customWidth="1"/>
    <col min="8" max="10" width="10.453125" customWidth="1"/>
    <col min="11" max="11" width="11" customWidth="1"/>
    <col min="12" max="12" width="11.453125" bestFit="1" customWidth="1"/>
    <col min="13" max="13" width="10.453125" bestFit="1" customWidth="1"/>
    <col min="14" max="14" width="9.6328125" bestFit="1" customWidth="1"/>
    <col min="15" max="15" width="11.453125" bestFit="1" customWidth="1"/>
    <col min="16" max="16" width="10.453125" bestFit="1" customWidth="1"/>
    <col min="17" max="17" width="9.6328125" bestFit="1" customWidth="1"/>
    <col min="18" max="18" width="11.453125" bestFit="1" customWidth="1"/>
    <col min="19" max="19" width="10.453125" bestFit="1" customWidth="1"/>
    <col min="20" max="20" width="9.6328125" bestFit="1" customWidth="1"/>
    <col min="21" max="21" width="11.453125" bestFit="1" customWidth="1"/>
    <col min="22" max="22" width="10.453125" bestFit="1" customWidth="1"/>
    <col min="23" max="28" width="10.453125" customWidth="1"/>
    <col min="29" max="29" width="9.453125" customWidth="1"/>
    <col min="30" max="30" width="11.453125" bestFit="1" customWidth="1"/>
    <col min="31" max="31" width="10.453125" bestFit="1" customWidth="1"/>
    <col min="32" max="32" width="9.6328125" style="97" bestFit="1" customWidth="1"/>
    <col min="33" max="33" width="12.453125" style="97" bestFit="1" customWidth="1"/>
    <col min="34" max="34" width="10.453125" style="97" bestFit="1" customWidth="1"/>
    <col min="35" max="36" width="16.453125" style="99" customWidth="1"/>
    <col min="37" max="37" width="10.453125" style="99" bestFit="1" customWidth="1"/>
    <col min="38" max="38" width="11.54296875" style="99" customWidth="1"/>
    <col min="39" max="39" width="8.453125" customWidth="1"/>
    <col min="40" max="40" width="11.453125" bestFit="1" customWidth="1"/>
    <col min="41" max="41" width="10.453125" bestFit="1" customWidth="1"/>
    <col min="42" max="42" width="8.453125" customWidth="1"/>
    <col min="43" max="43" width="11.453125" bestFit="1" customWidth="1"/>
    <col min="44" max="44" width="10.453125" bestFit="1" customWidth="1"/>
    <col min="45" max="45" width="9.6328125" customWidth="1"/>
  </cols>
  <sheetData>
    <row r="1" spans="1:45" x14ac:dyDescent="0.25">
      <c r="A1" s="94"/>
      <c r="AF1"/>
      <c r="AG1"/>
      <c r="AH1"/>
      <c r="AI1"/>
      <c r="AJ1"/>
      <c r="AK1"/>
      <c r="AL1"/>
    </row>
    <row r="2" spans="1:45" s="38" customFormat="1" ht="13" x14ac:dyDescent="0.25">
      <c r="A2" s="94"/>
      <c r="B2" s="81" t="s">
        <v>1</v>
      </c>
      <c r="C2" s="82" t="s">
        <v>26</v>
      </c>
      <c r="D2" s="83" t="s">
        <v>27</v>
      </c>
      <c r="E2" s="84" t="s">
        <v>28</v>
      </c>
      <c r="F2" s="81" t="s">
        <v>29</v>
      </c>
    </row>
    <row r="3" spans="1:45" ht="13" x14ac:dyDescent="0.25">
      <c r="A3" s="94"/>
      <c r="B3" s="80" t="s">
        <v>5</v>
      </c>
      <c r="C3" s="73">
        <v>1</v>
      </c>
      <c r="D3" s="73">
        <v>1</v>
      </c>
      <c r="E3" s="73">
        <v>1</v>
      </c>
      <c r="F3" s="73">
        <v>1</v>
      </c>
      <c r="AF3"/>
      <c r="AG3"/>
      <c r="AH3"/>
      <c r="AI3"/>
      <c r="AJ3"/>
      <c r="AK3"/>
      <c r="AL3"/>
    </row>
    <row r="4" spans="1:45" ht="13" x14ac:dyDescent="0.25">
      <c r="A4" s="94"/>
      <c r="B4" s="80" t="s">
        <v>2</v>
      </c>
      <c r="C4" s="74">
        <v>1</v>
      </c>
      <c r="D4" s="70">
        <v>1</v>
      </c>
      <c r="E4" s="101">
        <v>1</v>
      </c>
      <c r="F4" s="101">
        <v>1</v>
      </c>
      <c r="AF4"/>
      <c r="AG4"/>
      <c r="AH4"/>
      <c r="AI4"/>
      <c r="AJ4"/>
      <c r="AK4"/>
      <c r="AL4"/>
    </row>
    <row r="5" spans="1:45" ht="13" x14ac:dyDescent="0.25">
      <c r="A5" s="94"/>
      <c r="B5" s="80" t="s">
        <v>30</v>
      </c>
      <c r="C5" s="74">
        <v>1</v>
      </c>
      <c r="D5" s="70">
        <v>1</v>
      </c>
      <c r="E5" s="101">
        <v>1</v>
      </c>
      <c r="F5" s="101">
        <v>1</v>
      </c>
      <c r="AF5"/>
      <c r="AG5"/>
      <c r="AH5"/>
      <c r="AI5"/>
      <c r="AJ5"/>
      <c r="AK5"/>
      <c r="AL5"/>
    </row>
    <row r="6" spans="1:45" ht="13" x14ac:dyDescent="0.25">
      <c r="A6" s="94"/>
      <c r="B6" s="80" t="s">
        <v>3</v>
      </c>
      <c r="C6" s="74">
        <v>1</v>
      </c>
      <c r="D6" s="70">
        <v>1</v>
      </c>
      <c r="E6" s="101">
        <v>1</v>
      </c>
      <c r="F6" s="101">
        <v>1</v>
      </c>
      <c r="AF6"/>
      <c r="AG6"/>
      <c r="AH6"/>
      <c r="AI6"/>
      <c r="AJ6"/>
      <c r="AK6"/>
      <c r="AL6"/>
    </row>
    <row r="7" spans="1:45" ht="13" x14ac:dyDescent="0.25">
      <c r="A7" s="94"/>
      <c r="B7" s="80" t="s">
        <v>6</v>
      </c>
      <c r="C7" s="74">
        <v>1</v>
      </c>
      <c r="D7" s="70">
        <v>1</v>
      </c>
      <c r="E7" s="101">
        <v>1</v>
      </c>
      <c r="F7" s="101">
        <v>1</v>
      </c>
      <c r="AF7"/>
      <c r="AG7"/>
      <c r="AH7"/>
      <c r="AI7"/>
      <c r="AJ7"/>
      <c r="AK7"/>
      <c r="AL7"/>
    </row>
    <row r="8" spans="1:45" ht="13" x14ac:dyDescent="0.25">
      <c r="A8" s="94"/>
      <c r="B8" s="80" t="s">
        <v>10</v>
      </c>
      <c r="C8" s="74">
        <v>1</v>
      </c>
      <c r="D8" s="70">
        <v>1</v>
      </c>
      <c r="E8" s="101">
        <v>1</v>
      </c>
      <c r="F8" s="101">
        <v>1</v>
      </c>
      <c r="AF8"/>
      <c r="AG8"/>
      <c r="AH8"/>
      <c r="AI8"/>
      <c r="AJ8"/>
      <c r="AK8"/>
      <c r="AL8"/>
    </row>
    <row r="9" spans="1:45" ht="13" x14ac:dyDescent="0.25">
      <c r="A9" s="94"/>
      <c r="B9" s="80" t="s">
        <v>7</v>
      </c>
      <c r="C9" s="74">
        <v>1</v>
      </c>
      <c r="D9" s="70">
        <v>1</v>
      </c>
      <c r="E9" s="101">
        <v>1</v>
      </c>
      <c r="F9" s="101">
        <v>1</v>
      </c>
      <c r="AF9"/>
      <c r="AG9"/>
      <c r="AH9"/>
      <c r="AI9"/>
      <c r="AJ9"/>
      <c r="AK9"/>
      <c r="AL9"/>
    </row>
    <row r="10" spans="1:45" ht="13" x14ac:dyDescent="0.25">
      <c r="B10" s="80" t="s">
        <v>9</v>
      </c>
      <c r="C10" s="74">
        <v>1</v>
      </c>
      <c r="D10" s="70">
        <v>1</v>
      </c>
      <c r="E10" s="101">
        <v>1</v>
      </c>
      <c r="F10" s="101">
        <v>1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/>
      <c r="AG10"/>
      <c r="AH10"/>
      <c r="AI10"/>
      <c r="AJ10" s="95"/>
      <c r="AK10" s="95"/>
      <c r="AL10"/>
      <c r="AM10" s="95"/>
      <c r="AN10" s="95"/>
      <c r="AO10" s="95"/>
      <c r="AP10" s="95"/>
      <c r="AQ10" s="95"/>
      <c r="AR10" s="95"/>
      <c r="AS10" s="94"/>
    </row>
    <row r="11" spans="1:45" ht="14" x14ac:dyDescent="0.3">
      <c r="B11" s="80" t="s">
        <v>4</v>
      </c>
      <c r="C11" s="74">
        <v>1</v>
      </c>
      <c r="D11" s="70">
        <v>1</v>
      </c>
      <c r="E11" s="101">
        <v>1</v>
      </c>
      <c r="F11" s="101">
        <v>1</v>
      </c>
      <c r="L11" s="96"/>
      <c r="AF11"/>
      <c r="AG11" s="95"/>
      <c r="AH11"/>
      <c r="AI11"/>
      <c r="AJ11"/>
      <c r="AK11"/>
      <c r="AL11"/>
      <c r="AS11" s="94"/>
    </row>
    <row r="12" spans="1:45" ht="13" x14ac:dyDescent="0.3">
      <c r="A12" s="29"/>
      <c r="B12" s="102" t="s">
        <v>8</v>
      </c>
      <c r="C12" s="103">
        <v>1</v>
      </c>
      <c r="D12" s="104">
        <v>1</v>
      </c>
      <c r="E12" s="105">
        <v>1</v>
      </c>
      <c r="F12" s="105">
        <v>1</v>
      </c>
      <c r="AG12" s="98"/>
      <c r="AL12" s="100"/>
      <c r="AS12" s="94"/>
    </row>
    <row r="13" spans="1:45" s="38" customFormat="1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 s="99"/>
      <c r="AK13"/>
      <c r="AL13"/>
      <c r="AM13"/>
      <c r="AN13"/>
      <c r="AO13"/>
      <c r="AP13"/>
      <c r="AQ13"/>
      <c r="AR13"/>
      <c r="AS13" s="94"/>
    </row>
    <row r="14" spans="1:45" x14ac:dyDescent="0.25">
      <c r="AS14" s="94"/>
    </row>
    <row r="15" spans="1:45" x14ac:dyDescent="0.25">
      <c r="AS15" s="94"/>
    </row>
    <row r="16" spans="1:45" x14ac:dyDescent="0.25">
      <c r="AS16" s="94"/>
    </row>
    <row r="17" spans="45:58" x14ac:dyDescent="0.25">
      <c r="AS17" s="94"/>
    </row>
    <row r="18" spans="45:58" x14ac:dyDescent="0.25">
      <c r="AS18" s="94"/>
    </row>
    <row r="20" spans="45:58" x14ac:dyDescent="0.25">
      <c r="BF20" s="95"/>
    </row>
    <row r="21" spans="45:58" x14ac:dyDescent="0.25">
      <c r="AX21" s="97"/>
      <c r="AY21" s="97"/>
      <c r="AZ21" s="97"/>
      <c r="BA21" s="99"/>
      <c r="BB21" s="99"/>
      <c r="BC21" s="99"/>
      <c r="BD21" s="99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Annonces totales</vt:lpstr>
      <vt:lpstr>Annonces pros</vt:lpstr>
      <vt:lpstr>Annonces particuliers</vt:lpstr>
      <vt:lpstr>Fraicheur</vt:lpstr>
      <vt:lpstr>Annonceurs pro</vt:lpstr>
      <vt:lpstr>Dedoub pros</vt:lpstr>
      <vt:lpstr>Commun pros</vt:lpstr>
      <vt:lpstr>Pro size</vt:lpstr>
      <vt:lpstr>'Annonces totales'!Zone_d_impression</vt:lpstr>
      <vt:lpstr>'Annonceurs pro'!Zone_d_impression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 ZRINEH</dc:creator>
  <cp:lastModifiedBy>Raul Claros</cp:lastModifiedBy>
  <dcterms:created xsi:type="dcterms:W3CDTF">2024-10-07T13:10:28Z</dcterms:created>
  <dcterms:modified xsi:type="dcterms:W3CDTF">2025-01-29T10:54:45Z</dcterms:modified>
</cp:coreProperties>
</file>