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24915" windowHeight="11055"/>
  </bookViews>
  <sheets>
    <sheet name="Report" sheetId="1" r:id="rId1"/>
  </sheets>
  <calcPr calcId="145621"/>
</workbook>
</file>

<file path=xl/calcChain.xml><?xml version="1.0" encoding="utf-8"?>
<calcChain xmlns="http://schemas.openxmlformats.org/spreadsheetml/2006/main">
  <c r="H96" i="1"/>
  <c r="H234"/>
  <c r="H236"/>
  <c r="H231"/>
  <c r="H230"/>
  <c r="H229"/>
  <c r="H228"/>
  <c r="H227"/>
  <c r="H226"/>
  <c r="H225"/>
  <c r="H222"/>
  <c r="H221"/>
  <c r="H219"/>
  <c r="H217"/>
  <c r="H216"/>
  <c r="H212"/>
  <c r="H211"/>
  <c r="H210"/>
  <c r="H209"/>
  <c r="H206"/>
  <c r="H201"/>
  <c r="H200"/>
  <c r="H199"/>
  <c r="H198"/>
  <c r="H197"/>
  <c r="H196"/>
  <c r="H195"/>
  <c r="H194"/>
  <c r="H193"/>
  <c r="H191"/>
  <c r="H190"/>
  <c r="H189"/>
  <c r="H205"/>
  <c r="H188"/>
  <c r="H187"/>
  <c r="H186"/>
  <c r="H185"/>
  <c r="H182"/>
  <c r="H181"/>
  <c r="H180"/>
  <c r="H179"/>
  <c r="H178"/>
  <c r="H177"/>
  <c r="H70"/>
  <c r="H176"/>
  <c r="H174"/>
  <c r="H239"/>
  <c r="H173"/>
  <c r="H172"/>
  <c r="H171"/>
  <c r="H170"/>
  <c r="H169"/>
  <c r="H168"/>
  <c r="H167"/>
  <c r="H165"/>
  <c r="H164"/>
  <c r="H159"/>
  <c r="H158"/>
  <c r="H157"/>
  <c r="H156"/>
  <c r="H155"/>
  <c r="H154"/>
  <c r="H152"/>
  <c r="H150"/>
  <c r="H147"/>
  <c r="H145"/>
  <c r="H143"/>
  <c r="H141"/>
  <c r="H140"/>
  <c r="H138"/>
  <c r="H137"/>
  <c r="H136"/>
  <c r="H235"/>
  <c r="H134"/>
  <c r="H132"/>
  <c r="H131"/>
  <c r="H130"/>
  <c r="H129"/>
  <c r="H127"/>
  <c r="H125"/>
  <c r="H124"/>
  <c r="H123"/>
  <c r="H121"/>
  <c r="H119"/>
  <c r="H118"/>
  <c r="H115"/>
  <c r="H114"/>
  <c r="H113"/>
  <c r="H112"/>
  <c r="H111"/>
  <c r="H109"/>
  <c r="H108"/>
  <c r="H107"/>
  <c r="H106"/>
  <c r="H103"/>
  <c r="H102"/>
  <c r="H101"/>
  <c r="H100"/>
  <c r="H99"/>
  <c r="H98"/>
  <c r="H93"/>
  <c r="H72"/>
  <c r="H80"/>
  <c r="H243"/>
  <c r="H79"/>
  <c r="H88"/>
  <c r="H87"/>
  <c r="H86"/>
  <c r="H85"/>
  <c r="H207"/>
  <c r="H84"/>
  <c r="H203"/>
  <c r="H83"/>
  <c r="H233"/>
  <c r="H67"/>
  <c r="H66"/>
  <c r="H65"/>
  <c r="H64"/>
  <c r="H63"/>
  <c r="H62"/>
  <c r="H61"/>
  <c r="H60"/>
  <c r="H57"/>
  <c r="H55"/>
  <c r="H54"/>
  <c r="H52"/>
  <c r="H51"/>
  <c r="H50"/>
  <c r="H49"/>
  <c r="H48"/>
  <c r="H47"/>
  <c r="H45"/>
  <c r="H43"/>
  <c r="H42"/>
  <c r="H38"/>
  <c r="H37"/>
  <c r="H35"/>
  <c r="H34"/>
  <c r="H33"/>
  <c r="H32"/>
  <c r="H31"/>
  <c r="H30"/>
  <c r="H29"/>
  <c r="H27"/>
  <c r="H26"/>
  <c r="H25"/>
  <c r="H20"/>
  <c r="H19"/>
  <c r="H15"/>
  <c r="H14"/>
  <c r="H12"/>
  <c r="H10"/>
  <c r="H11"/>
  <c r="H9"/>
  <c r="H8"/>
  <c r="H4"/>
</calcChain>
</file>

<file path=xl/sharedStrings.xml><?xml version="1.0" encoding="utf-8"?>
<sst xmlns="http://schemas.openxmlformats.org/spreadsheetml/2006/main" count="753" uniqueCount="393">
  <si>
    <t>City</t>
  </si>
  <si>
    <t>RB1101</t>
  </si>
  <si>
    <t>El Centro</t>
  </si>
  <si>
    <t>Christmas window paintings removed</t>
  </si>
  <si>
    <t>Electrical entrance doors</t>
  </si>
  <si>
    <t>RB1102</t>
  </si>
  <si>
    <t>Holtville</t>
  </si>
  <si>
    <t>Down Stairs Bathroom light switch</t>
  </si>
  <si>
    <t>RB1105</t>
  </si>
  <si>
    <t>Coachella</t>
  </si>
  <si>
    <t>BLOCK WALL REPAIR PER QUO-47354</t>
  </si>
  <si>
    <t>RB1107</t>
  </si>
  <si>
    <t>Indio</t>
  </si>
  <si>
    <t>RB1109</t>
  </si>
  <si>
    <t>Thousand Palms</t>
  </si>
  <si>
    <t>Roof leak</t>
  </si>
  <si>
    <t>roof leaked ceiling tiles damagedl</t>
  </si>
  <si>
    <t>RB1113-New</t>
  </si>
  <si>
    <t>Palm Springs</t>
  </si>
  <si>
    <t>Overheating server room</t>
  </si>
  <si>
    <t>ac in server room</t>
  </si>
  <si>
    <t>RB1135</t>
  </si>
  <si>
    <t>Branch carpet replacement</t>
  </si>
  <si>
    <t>RB1136</t>
  </si>
  <si>
    <t>Brawley</t>
  </si>
  <si>
    <t>new carpet</t>
  </si>
  <si>
    <t>RB1141</t>
  </si>
  <si>
    <t>Bakersfield</t>
  </si>
  <si>
    <t>weird smell from AC</t>
  </si>
  <si>
    <t>RB1142</t>
  </si>
  <si>
    <t>ENCLOSE ALCOVE PER QUO-47684</t>
  </si>
  <si>
    <t>Carpet and Tile Cleaning Needed</t>
  </si>
  <si>
    <t>RB1147</t>
  </si>
  <si>
    <t>Visalia</t>
  </si>
  <si>
    <t>SEAL WINDOWS PER QUO-47449</t>
  </si>
  <si>
    <t xml:space="preserve">Shred bins are overflowing.  </t>
  </si>
  <si>
    <t>Steps need repair</t>
  </si>
  <si>
    <t>Laminate Repair</t>
  </si>
  <si>
    <t>Ice maker</t>
  </si>
  <si>
    <t>RB1152</t>
  </si>
  <si>
    <t>TCR Dispenser Error</t>
  </si>
  <si>
    <t>RB1160</t>
  </si>
  <si>
    <t>Reedley</t>
  </si>
  <si>
    <t>Door Hinge</t>
  </si>
  <si>
    <t>HVAC Unit</t>
  </si>
  <si>
    <t>RB1161</t>
  </si>
  <si>
    <t>Dinuba</t>
  </si>
  <si>
    <t>Drain in womens restroom strong odor and full or water</t>
  </si>
  <si>
    <t>RB1166</t>
  </si>
  <si>
    <t>Salinas</t>
  </si>
  <si>
    <t>Steam line water leak in basement</t>
  </si>
  <si>
    <t>Sewer smell on the 3nd floor</t>
  </si>
  <si>
    <t>clean up of 6th floor mens restroom after hours</t>
  </si>
  <si>
    <t>Relocate equipment from Salinas to Arroyo Grande</t>
  </si>
  <si>
    <t>RB1167</t>
  </si>
  <si>
    <t>King City</t>
  </si>
  <si>
    <t>ATM Garbage Bin Broke</t>
  </si>
  <si>
    <t>Quarterly pest control service</t>
  </si>
  <si>
    <t>Sprinkler Box Broken</t>
  </si>
  <si>
    <t>RB1168</t>
  </si>
  <si>
    <t>Castroville</t>
  </si>
  <si>
    <t>Mens Restroom Fan  Out door Rabobank Sign light</t>
  </si>
  <si>
    <t>RB1169</t>
  </si>
  <si>
    <t>Gonzales</t>
  </si>
  <si>
    <t>Disposal Broken and Kitchen Sink Clogged</t>
  </si>
  <si>
    <t>New garbage disposal wiring doesnt have a ground on it.</t>
  </si>
  <si>
    <t>Exterior Rabobank Sign not working</t>
  </si>
  <si>
    <t>RB1170</t>
  </si>
  <si>
    <t>request to wax new flooring</t>
  </si>
  <si>
    <t>break down christmas tree</t>
  </si>
  <si>
    <t>Branch front doors will not lock</t>
  </si>
  <si>
    <t>Replace Front Lobby doors at the westridge Branch</t>
  </si>
  <si>
    <t>Light in vault is out.</t>
  </si>
  <si>
    <t>RB1171</t>
  </si>
  <si>
    <t>Pacific Grove</t>
  </si>
  <si>
    <t>leak in branch</t>
  </si>
  <si>
    <t>Parking lot and sidewalk drains are clogged</t>
  </si>
  <si>
    <t>RB1172</t>
  </si>
  <si>
    <t>Seaside</t>
  </si>
  <si>
    <t>RB1174</t>
  </si>
  <si>
    <t>Watsonville</t>
  </si>
  <si>
    <t>MPOE requires repair</t>
  </si>
  <si>
    <t>RB1175-NEW</t>
  </si>
  <si>
    <t>HOLLISTER</t>
  </si>
  <si>
    <t>Exterior Window Cleaning</t>
  </si>
  <si>
    <t>Cleaning/Dusting</t>
  </si>
  <si>
    <t>RB1176</t>
  </si>
  <si>
    <t>Gilroy</t>
  </si>
  <si>
    <t>Urine on front of building</t>
  </si>
  <si>
    <t>Outside trash can</t>
  </si>
  <si>
    <t>Front canopy</t>
  </si>
  <si>
    <t>Bushes</t>
  </si>
  <si>
    <t>RB1177</t>
  </si>
  <si>
    <t>Monterey</t>
  </si>
  <si>
    <t>RB1178</t>
  </si>
  <si>
    <t>Soledad</t>
  </si>
  <si>
    <t>RB1179</t>
  </si>
  <si>
    <t>Santa Cruz</t>
  </si>
  <si>
    <t>RB1181</t>
  </si>
  <si>
    <t>Merced</t>
  </si>
  <si>
    <t>Thermostat low batter</t>
  </si>
  <si>
    <t>RB1183</t>
  </si>
  <si>
    <t>Atwater</t>
  </si>
  <si>
    <t>Gas smell</t>
  </si>
  <si>
    <t>RB1186</t>
  </si>
  <si>
    <t>Modesto</t>
  </si>
  <si>
    <t>Banner removal</t>
  </si>
  <si>
    <t>RB1189</t>
  </si>
  <si>
    <t>Napa</t>
  </si>
  <si>
    <t>Downstairs Mens Restroom</t>
  </si>
  <si>
    <t>RB1191</t>
  </si>
  <si>
    <t>Santa Rosa</t>
  </si>
  <si>
    <t>Glass shattered. Needs to be replaced</t>
  </si>
  <si>
    <t>INSTALL WINDOW COVERINGS PER QUO-47448</t>
  </si>
  <si>
    <t>RB1305</t>
  </si>
  <si>
    <t>Granite Bay</t>
  </si>
  <si>
    <t>Door Bell and Bathroom Toilets</t>
  </si>
  <si>
    <t>RB1482</t>
  </si>
  <si>
    <t>Santa Maria</t>
  </si>
  <si>
    <t>Flooring in kitchen needs to be striped/waxed</t>
  </si>
  <si>
    <t>Carpet spots need to be cleaned</t>
  </si>
  <si>
    <t>Relocate Desk and Change Return on Desk</t>
  </si>
  <si>
    <t>Log generator meter reading</t>
  </si>
  <si>
    <t>HVAC Heating Issue</t>
  </si>
  <si>
    <t>Loan file room door is warped and needs replacing.</t>
  </si>
  <si>
    <t xml:space="preserve">Move boxes one location to another </t>
  </si>
  <si>
    <t xml:space="preserve">1325 Elaine Preston </t>
  </si>
  <si>
    <t>RB1483</t>
  </si>
  <si>
    <t>Arroyo Grande</t>
  </si>
  <si>
    <t>leak in roof - bennett avenue - upstairs</t>
  </si>
  <si>
    <t>toilet not flushing properly</t>
  </si>
  <si>
    <t>water coming off the roof and drainage on the side of the building</t>
  </si>
  <si>
    <t>Desk drawer stuck in open position- safety hazard</t>
  </si>
  <si>
    <t>Heater Issues</t>
  </si>
  <si>
    <t>Back door wont close</t>
  </si>
  <si>
    <t>Water dispenser leaking</t>
  </si>
  <si>
    <t>RB1496</t>
  </si>
  <si>
    <t>ROSEVILLE</t>
  </si>
  <si>
    <t>light bulbs needed</t>
  </si>
  <si>
    <t xml:space="preserve">workstation installation </t>
  </si>
  <si>
    <t xml:space="preserve">1307 Debi Ravareau </t>
  </si>
  <si>
    <t>installation of white board</t>
  </si>
  <si>
    <t>drill out lock on lockbox</t>
  </si>
  <si>
    <t>1307 Kristie Rosetti</t>
  </si>
  <si>
    <t>bulbs for lobby suite 350</t>
  </si>
  <si>
    <t>Hang whiteboard for Charlotte R. Village 8 Accounting</t>
  </si>
  <si>
    <t xml:space="preserve">Moving boxes for a move </t>
  </si>
  <si>
    <t>Per Don Miley-take items to storage unit</t>
  </si>
  <si>
    <t xml:space="preserve">key board tray removal </t>
  </si>
  <si>
    <t>1310 Brent Sorenson</t>
  </si>
  <si>
    <t xml:space="preserve">Moving boxes to Lisas new office </t>
  </si>
  <si>
    <t xml:space="preserve">1307   Lisa Johnson </t>
  </si>
  <si>
    <t>Move boxes to new space for Rob Ribero</t>
  </si>
  <si>
    <t>1307  Rob Ribero</t>
  </si>
  <si>
    <t xml:space="preserve">Remove key board tray </t>
  </si>
  <si>
    <t xml:space="preserve">1310 Brett Sorenson </t>
  </si>
  <si>
    <t>Installation of Zee Medical Box</t>
  </si>
  <si>
    <t>1300  Training Cente</t>
  </si>
  <si>
    <t>Per Don Miley Storage rental-Recurring</t>
  </si>
  <si>
    <t>RB1498</t>
  </si>
  <si>
    <t>Imperial</t>
  </si>
  <si>
    <t>Server A/C unit not working</t>
  </si>
  <si>
    <t>RB1502</t>
  </si>
  <si>
    <t>Palm Desert</t>
  </si>
  <si>
    <t>Relocate material from Palm Desert to Arroyo Grande</t>
  </si>
  <si>
    <t>RB2001</t>
  </si>
  <si>
    <t xml:space="preserve"> the plants died in one of our planters at the front door! </t>
  </si>
  <si>
    <t>Bricks saftey hazard at street next to sidewalk</t>
  </si>
  <si>
    <t>we need our very large Christmas tree taken down and packed up and put upstairs</t>
  </si>
  <si>
    <t>we have a banner outside that needs to come down</t>
  </si>
  <si>
    <t>our signs on the doors and drive up still reflect that we are open Saturday.</t>
  </si>
  <si>
    <t>there is a lifted segment of cement on the grand av sidewalk it is a saftey hazard</t>
  </si>
  <si>
    <t>tree branch touching the roof on the grand ave side of bank</t>
  </si>
  <si>
    <t>trench is forming in drive up</t>
  </si>
  <si>
    <t>wall is peeling in womens restroom at the bottom where the paper towel holder is on the wall</t>
  </si>
  <si>
    <t>RB2002</t>
  </si>
  <si>
    <t>Atascadero</t>
  </si>
  <si>
    <t>Grate Clog</t>
  </si>
  <si>
    <t>Door hours</t>
  </si>
  <si>
    <t xml:space="preserve">Need Cabling </t>
  </si>
  <si>
    <t>RB2003</t>
  </si>
  <si>
    <t>Grover Beach</t>
  </si>
  <si>
    <t>painting behind teller line</t>
  </si>
  <si>
    <t>landscaping issues</t>
  </si>
  <si>
    <t>painting in lobby</t>
  </si>
  <si>
    <t>new signage needed for parking lots</t>
  </si>
  <si>
    <t xml:space="preserve">paint cracked and faded wall adjacent to lobby/platform </t>
  </si>
  <si>
    <t>filters dirty upstairs off lobby area heavy dust</t>
  </si>
  <si>
    <t>clogged upstairs womenstoilet</t>
  </si>
  <si>
    <t>Need Cabling</t>
  </si>
  <si>
    <t>coffee maker leaking and needs repair/service</t>
  </si>
  <si>
    <t>front doors to branch along grand entrance need adjustment</t>
  </si>
  <si>
    <t>remove two file cabinets/6 chairs approved by larry borges in facilities</t>
  </si>
  <si>
    <t>RB2004</t>
  </si>
  <si>
    <t>Goleta</t>
  </si>
  <si>
    <t>Coordination of water purification</t>
  </si>
  <si>
    <t>Lighting around ATM</t>
  </si>
  <si>
    <t>Clogged sink</t>
  </si>
  <si>
    <t>RB2005</t>
  </si>
  <si>
    <t>Merchant window removal</t>
  </si>
  <si>
    <t>Kitchen sink clogged</t>
  </si>
  <si>
    <t>RB2006</t>
  </si>
  <si>
    <t>Front door handicap door</t>
  </si>
  <si>
    <t>Palm tree triming</t>
  </si>
  <si>
    <t xml:space="preserve">Would Like Bill to come out </t>
  </si>
  <si>
    <t>Thermostat screen blank</t>
  </si>
  <si>
    <t>Thermostat</t>
  </si>
  <si>
    <t>RB2007</t>
  </si>
  <si>
    <t>San Luis Obispo</t>
  </si>
  <si>
    <t>signage</t>
  </si>
  <si>
    <t>Depost Slip encoder</t>
  </si>
  <si>
    <t>Flooring</t>
  </si>
  <si>
    <t>Garbage area clean-up</t>
  </si>
  <si>
    <t>Clean Dumpster Area</t>
  </si>
  <si>
    <t>RB2009</t>
  </si>
  <si>
    <t>Santa Barbara</t>
  </si>
  <si>
    <t>Roof repair</t>
  </si>
  <si>
    <t>Clean up ceiling debris that fell due to roof leak</t>
  </si>
  <si>
    <t>RB2010</t>
  </si>
  <si>
    <t>Paso Robles</t>
  </si>
  <si>
    <t>Need cabling</t>
  </si>
  <si>
    <t>RB2011</t>
  </si>
  <si>
    <t>Womens toilet in the AG dept not working again</t>
  </si>
  <si>
    <t>Parade of Light decorations need to be moved upstairs</t>
  </si>
  <si>
    <t>Leaking valve needs to be replaced</t>
  </si>
  <si>
    <t>Approval to add bark in various areas</t>
  </si>
  <si>
    <t>RB2012</t>
  </si>
  <si>
    <t>Cambria</t>
  </si>
  <si>
    <t>Stickers</t>
  </si>
  <si>
    <t>RB2013</t>
  </si>
  <si>
    <t>Lompoc</t>
  </si>
  <si>
    <t xml:space="preserve">Roof Leak </t>
  </si>
  <si>
    <t>RB2015</t>
  </si>
  <si>
    <t>Lane 2 - Drive Up</t>
  </si>
  <si>
    <t>System Check</t>
  </si>
  <si>
    <t>Remove Saturday Hours on doors</t>
  </si>
  <si>
    <t>RB2016</t>
  </si>
  <si>
    <t>Morro Bay</t>
  </si>
  <si>
    <t>break room thermostat not working</t>
  </si>
  <si>
    <t>Replace inducer motor to Amana unit</t>
  </si>
  <si>
    <t>RB2017</t>
  </si>
  <si>
    <t>Solvang</t>
  </si>
  <si>
    <t>RB2018</t>
  </si>
  <si>
    <t>Buellton</t>
  </si>
  <si>
    <t>Roof Leak</t>
  </si>
  <si>
    <t>RB2019</t>
  </si>
  <si>
    <t>Santa Ynez</t>
  </si>
  <si>
    <t>Backflow testing needed</t>
  </si>
  <si>
    <t>RB2020</t>
  </si>
  <si>
    <t>Los Osos</t>
  </si>
  <si>
    <t>We need the Saturday Hours removed from all of our doors/windows</t>
  </si>
  <si>
    <t>Water leaking into Telecom Lines</t>
  </si>
  <si>
    <t>RB2021</t>
  </si>
  <si>
    <t>Cayucos</t>
  </si>
  <si>
    <t>Roof leak shorted out all computers</t>
  </si>
  <si>
    <t>All computers shorted out due to rain</t>
  </si>
  <si>
    <t>RB2022</t>
  </si>
  <si>
    <t>Pismo Beach</t>
  </si>
  <si>
    <t>replace/remove items</t>
  </si>
  <si>
    <t>Sprinklers</t>
  </si>
  <si>
    <t>Window Cleaning</t>
  </si>
  <si>
    <t>RB2023</t>
  </si>
  <si>
    <t>Install new MFD capacitor</t>
  </si>
  <si>
    <t>Big Rabobank Sign block has fallen over</t>
  </si>
  <si>
    <t>MONUMENT SIGN KNOCKED DOWN</t>
  </si>
  <si>
    <t>Need to have Outside Windows cleaned</t>
  </si>
  <si>
    <t>RB2025</t>
  </si>
  <si>
    <t>RB2026</t>
  </si>
  <si>
    <t xml:space="preserve"> 3 of the Ceiling Lights have water in them from rain.</t>
  </si>
  <si>
    <t>Stucco on ceiling has moisture in it in the walkway in lobby.</t>
  </si>
  <si>
    <t>RB2028</t>
  </si>
  <si>
    <t>Guadalupe</t>
  </si>
  <si>
    <t>Heater Broken</t>
  </si>
  <si>
    <t>RB2029</t>
  </si>
  <si>
    <t>Templeton</t>
  </si>
  <si>
    <t>Water leaking onto ATM machine</t>
  </si>
  <si>
    <t>RB2030</t>
  </si>
  <si>
    <t>Light Bulb Replacement</t>
  </si>
  <si>
    <t>Changing Light Bulb</t>
  </si>
  <si>
    <t>MOVING OF FILE CABINETS</t>
  </si>
  <si>
    <t>RB2031</t>
  </si>
  <si>
    <t xml:space="preserve">Tree branch clearing </t>
  </si>
  <si>
    <t>Lighting fixture opened</t>
  </si>
  <si>
    <t>RB2033</t>
  </si>
  <si>
    <t>Oxnard</t>
  </si>
  <si>
    <t>toilet</t>
  </si>
  <si>
    <t>Installation of workstation</t>
  </si>
  <si>
    <t>RB2036</t>
  </si>
  <si>
    <t>Camarillo</t>
  </si>
  <si>
    <t>Remove Decals from glass doors and window</t>
  </si>
  <si>
    <t>Kitchen Sink</t>
  </si>
  <si>
    <t>Glass windows and doors to office</t>
  </si>
  <si>
    <t>RB2037</t>
  </si>
  <si>
    <t>Ventura</t>
  </si>
  <si>
    <t>Water</t>
  </si>
  <si>
    <t>Removal of Sat hour on the door window</t>
  </si>
  <si>
    <t>3 point lock on door not working.</t>
  </si>
  <si>
    <t>Replace ignition control board</t>
  </si>
  <si>
    <t>RB2038</t>
  </si>
  <si>
    <t>roof leaks</t>
  </si>
  <si>
    <t>kitchen area</t>
  </si>
  <si>
    <t>lighting above vault</t>
  </si>
  <si>
    <t>RB2040</t>
  </si>
  <si>
    <t>ELEVATOR NOT WORKING</t>
  </si>
  <si>
    <t>Relocate Equipment from Oxnard to Arroyo Grande</t>
  </si>
  <si>
    <t>RB2041</t>
  </si>
  <si>
    <t>Ojai</t>
  </si>
  <si>
    <t>Leaking Roof</t>
  </si>
  <si>
    <t>Downstairs toilets backed up</t>
  </si>
  <si>
    <t>Water purifier not working</t>
  </si>
  <si>
    <t>RB2042</t>
  </si>
  <si>
    <t>Oak View</t>
  </si>
  <si>
    <t>Light over ATM</t>
  </si>
  <si>
    <t>Ceiling leaking in backroom</t>
  </si>
  <si>
    <t>RB2043-NEW</t>
  </si>
  <si>
    <t>WESTLAKE VILLAGE</t>
  </si>
  <si>
    <t>Additional restroom clean up due to overflowing toilet</t>
  </si>
  <si>
    <t>Toilet overflowed last night. Out of order sign posted</t>
  </si>
  <si>
    <t>RB2049</t>
  </si>
  <si>
    <t>Moorpark</t>
  </si>
  <si>
    <t>Credenza Movement and Signage needs to be up.</t>
  </si>
  <si>
    <t>Broken Blind</t>
  </si>
  <si>
    <t>Install Stand/Sit Workstation</t>
  </si>
  <si>
    <t>RB2050</t>
  </si>
  <si>
    <t>Carpinteria</t>
  </si>
  <si>
    <t>RB2306</t>
  </si>
  <si>
    <t>Can no longer maintain the server room temperature below 69 degrees</t>
  </si>
  <si>
    <t>RB2800</t>
  </si>
  <si>
    <t>Paradise</t>
  </si>
  <si>
    <t xml:space="preserve">Gutters are clogged </t>
  </si>
  <si>
    <t>RB2801</t>
  </si>
  <si>
    <t>Oroville</t>
  </si>
  <si>
    <t>Check and clean roof drains and gutters.</t>
  </si>
  <si>
    <t xml:space="preserve">bathroom </t>
  </si>
  <si>
    <t xml:space="preserve">There is a stopper sticking up out of the ground by rear entry door that is a tripping hazard </t>
  </si>
  <si>
    <t>RB2804</t>
  </si>
  <si>
    <t>Yuba City</t>
  </si>
  <si>
    <t>Standing water on roof causing roof leak</t>
  </si>
  <si>
    <t>BackFlow</t>
  </si>
  <si>
    <t>RB2806</t>
  </si>
  <si>
    <t>Chico</t>
  </si>
  <si>
    <t>Annual HVAC Maintenance to be done January 2016</t>
  </si>
  <si>
    <t>RB2808</t>
  </si>
  <si>
    <t>Red Bluff</t>
  </si>
  <si>
    <t>Gust of wind blew our Rabo man off the back of the building</t>
  </si>
  <si>
    <t>Install new Rabo man logo that was blown away by wind</t>
  </si>
  <si>
    <t>Roof is leaking.  The heater is not working in the Community Room</t>
  </si>
  <si>
    <t>THE HEATER IN THE COMMUNITY ROOM IS NOT WORKING</t>
  </si>
  <si>
    <t>RB2809</t>
  </si>
  <si>
    <t>Marysville</t>
  </si>
  <si>
    <t>High wind damage to building signage</t>
  </si>
  <si>
    <t>RB2811</t>
  </si>
  <si>
    <t>Corning</t>
  </si>
  <si>
    <t>Move Desk from behind teller line to platform</t>
  </si>
  <si>
    <t>Lobby Floor Cleaning</t>
  </si>
  <si>
    <t>Parking Lot Pole Lights/Drive Up Lights are out</t>
  </si>
  <si>
    <t>RB2814</t>
  </si>
  <si>
    <t>Stockton</t>
  </si>
  <si>
    <t>Branch closure</t>
  </si>
  <si>
    <t>Final clean up due to branch closure</t>
  </si>
  <si>
    <t>RB2818</t>
  </si>
  <si>
    <t>Arnold</t>
  </si>
  <si>
    <t>branch closure</t>
  </si>
  <si>
    <t>Final cleaning</t>
  </si>
  <si>
    <t>RB2822</t>
  </si>
  <si>
    <t>Lodi</t>
  </si>
  <si>
    <t>Install trespassing signs</t>
  </si>
  <si>
    <t>Remove Home Equity Sign from front of building</t>
  </si>
  <si>
    <t>Womens Toilet</t>
  </si>
  <si>
    <t>Front door / Drive up lighting</t>
  </si>
  <si>
    <t>Move and Build 2 Medal shelves into the ATM</t>
  </si>
  <si>
    <t>RB91152</t>
  </si>
  <si>
    <t>Roof leaks/heavy rains</t>
  </si>
  <si>
    <t xml:space="preserve">1522-whole building </t>
  </si>
  <si>
    <t>RB92011</t>
  </si>
  <si>
    <t>SANTA MARIA</t>
  </si>
  <si>
    <t>womens restroom</t>
  </si>
  <si>
    <t>kitchen floor</t>
  </si>
  <si>
    <t>removal of miscellaneous</t>
  </si>
  <si>
    <t>RB92433</t>
  </si>
  <si>
    <t xml:space="preserve">Shred box door is off hinge and full. </t>
  </si>
  <si>
    <t>RB92437</t>
  </si>
  <si>
    <t>Flickering overhead lights</t>
  </si>
  <si>
    <t xml:space="preserve">Key dropped in elevator opening </t>
  </si>
  <si>
    <t>Days to Compl</t>
  </si>
  <si>
    <t>Job #</t>
  </si>
  <si>
    <t>Loc ID</t>
  </si>
  <si>
    <t>Description</t>
  </si>
  <si>
    <t>Req Dt</t>
  </si>
  <si>
    <t>Compl Dt</t>
  </si>
  <si>
    <t>CC#</t>
  </si>
  <si>
    <t>The $5.00 denomination is not dispensing</t>
  </si>
  <si>
    <t>Service Calls for January 2016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</si>
</sst>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[$-409]d\-m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b/>
      <sz val="16"/>
      <color theme="1"/>
      <name val="Calibri Light"/>
      <family val="2"/>
    </font>
    <font>
      <b/>
      <sz val="12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164" fontId="18" fillId="0" borderId="0" xfId="0" applyNumberFormat="1" applyFont="1"/>
    <xf numFmtId="1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18" fillId="0" borderId="0" xfId="0" applyFont="1" applyAlignment="1"/>
    <xf numFmtId="0" fontId="20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1" fontId="18" fillId="0" borderId="0" xfId="0" applyNumberFormat="1" applyFont="1"/>
    <xf numFmtId="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8"/>
  <sheetViews>
    <sheetView tabSelected="1" topLeftCell="A228" workbookViewId="0">
      <selection activeCell="D248" sqref="D248"/>
    </sheetView>
  </sheetViews>
  <sheetFormatPr defaultRowHeight="15"/>
  <cols>
    <col min="2" max="2" width="12.28515625" style="12" bestFit="1" customWidth="1"/>
    <col min="3" max="3" width="18" style="11" bestFit="1" customWidth="1"/>
    <col min="4" max="4" width="82.5703125" bestFit="1" customWidth="1"/>
    <col min="5" max="5" width="19.5703125" style="12" bestFit="1" customWidth="1"/>
    <col min="6" max="6" width="8.42578125" bestFit="1" customWidth="1"/>
    <col min="7" max="7" width="11.140625" bestFit="1" customWidth="1"/>
  </cols>
  <sheetData>
    <row r="1" spans="1:8" s="1" customFormat="1" ht="21">
      <c r="B1" s="2"/>
      <c r="C1" s="9"/>
      <c r="D1" s="3" t="s">
        <v>392</v>
      </c>
      <c r="E1" s="2"/>
      <c r="F1" s="4"/>
      <c r="G1" s="4"/>
      <c r="H1" s="5"/>
    </row>
    <row r="3" spans="1:8" s="6" customFormat="1" ht="31.5">
      <c r="A3" s="6" t="s">
        <v>385</v>
      </c>
      <c r="B3" s="6" t="s">
        <v>386</v>
      </c>
      <c r="C3" s="10" t="s">
        <v>0</v>
      </c>
      <c r="D3" s="6" t="s">
        <v>387</v>
      </c>
      <c r="E3" s="6" t="s">
        <v>390</v>
      </c>
      <c r="F3" s="8" t="s">
        <v>388</v>
      </c>
      <c r="G3" s="8" t="s">
        <v>389</v>
      </c>
      <c r="H3" s="7" t="s">
        <v>384</v>
      </c>
    </row>
    <row r="4" spans="1:8" s="1" customFormat="1">
      <c r="A4" s="1">
        <v>323412</v>
      </c>
      <c r="B4" s="2" t="s">
        <v>1</v>
      </c>
      <c r="C4" s="9" t="s">
        <v>2</v>
      </c>
      <c r="D4" s="1" t="s">
        <v>3</v>
      </c>
      <c r="E4" s="2">
        <v>1101</v>
      </c>
      <c r="F4" s="4">
        <v>42382.738969907405</v>
      </c>
      <c r="G4" s="4">
        <v>42383.513148148151</v>
      </c>
      <c r="H4" s="13">
        <f>(G4-F4)</f>
        <v>0.77417824074655073</v>
      </c>
    </row>
    <row r="5" spans="1:8" s="1" customFormat="1">
      <c r="A5" s="1">
        <v>323625</v>
      </c>
      <c r="B5" s="2" t="s">
        <v>1</v>
      </c>
      <c r="C5" s="9" t="s">
        <v>2</v>
      </c>
      <c r="D5" s="1" t="s">
        <v>4</v>
      </c>
      <c r="E5" s="2">
        <v>1101</v>
      </c>
      <c r="F5" s="4">
        <v>42397.643564814818</v>
      </c>
      <c r="G5" s="4"/>
    </row>
    <row r="6" spans="1:8" s="1" customFormat="1">
      <c r="A6" s="1">
        <v>323635</v>
      </c>
      <c r="B6" s="2" t="s">
        <v>5</v>
      </c>
      <c r="C6" s="9" t="s">
        <v>6</v>
      </c>
      <c r="D6" s="1" t="s">
        <v>7</v>
      </c>
      <c r="E6" s="2">
        <v>1102</v>
      </c>
      <c r="F6" s="4">
        <v>42401.3591087963</v>
      </c>
      <c r="G6" s="4"/>
    </row>
    <row r="7" spans="1:8" s="1" customFormat="1">
      <c r="A7" s="1">
        <v>323299</v>
      </c>
      <c r="B7" s="2" t="s">
        <v>8</v>
      </c>
      <c r="C7" s="9" t="s">
        <v>9</v>
      </c>
      <c r="D7" s="1" t="s">
        <v>10</v>
      </c>
      <c r="E7" s="2">
        <v>1105</v>
      </c>
      <c r="F7" s="4">
        <v>42375.362743055557</v>
      </c>
      <c r="G7" s="4"/>
    </row>
    <row r="8" spans="1:8" s="1" customFormat="1">
      <c r="A8" s="1">
        <v>323483</v>
      </c>
      <c r="B8" s="2" t="s">
        <v>11</v>
      </c>
      <c r="C8" s="9" t="s">
        <v>12</v>
      </c>
      <c r="D8" s="14" t="s">
        <v>391</v>
      </c>
      <c r="E8" s="2">
        <v>1107</v>
      </c>
      <c r="F8" s="4">
        <v>42388.466608796298</v>
      </c>
      <c r="G8" s="4">
        <v>42402.673252314817</v>
      </c>
      <c r="H8" s="13">
        <f>(G8-F8)</f>
        <v>14.206643518518831</v>
      </c>
    </row>
    <row r="9" spans="1:8" s="1" customFormat="1">
      <c r="A9" s="1">
        <v>323298</v>
      </c>
      <c r="B9" s="2" t="s">
        <v>13</v>
      </c>
      <c r="C9" s="9" t="s">
        <v>14</v>
      </c>
      <c r="D9" s="1" t="s">
        <v>15</v>
      </c>
      <c r="E9" s="2">
        <v>1109</v>
      </c>
      <c r="F9" s="4">
        <v>42374.695277777777</v>
      </c>
      <c r="G9" s="4">
        <v>42374.539282407408</v>
      </c>
      <c r="H9" s="13">
        <f>(G9-F9)</f>
        <v>-0.15599537036905531</v>
      </c>
    </row>
    <row r="10" spans="1:8" s="1" customFormat="1">
      <c r="A10" s="1">
        <v>323316</v>
      </c>
      <c r="B10" s="2" t="s">
        <v>13</v>
      </c>
      <c r="C10" s="9" t="s">
        <v>14</v>
      </c>
      <c r="D10" s="1" t="s">
        <v>16</v>
      </c>
      <c r="E10" s="2">
        <v>1109</v>
      </c>
      <c r="F10" s="4">
        <v>42375.634456018517</v>
      </c>
      <c r="G10" s="4">
        <v>42376.656550925924</v>
      </c>
      <c r="H10" s="13">
        <f>(G10-F10)</f>
        <v>1.0220949074064265</v>
      </c>
    </row>
    <row r="11" spans="1:8" s="1" customFormat="1">
      <c r="A11" s="1">
        <v>323445</v>
      </c>
      <c r="B11" s="2" t="s">
        <v>17</v>
      </c>
      <c r="C11" s="9" t="s">
        <v>18</v>
      </c>
      <c r="D11" s="1" t="s">
        <v>19</v>
      </c>
      <c r="E11" s="2">
        <v>1113</v>
      </c>
      <c r="F11" s="4">
        <v>42384.462708333333</v>
      </c>
      <c r="G11" s="4">
        <v>42384.407997685186</v>
      </c>
      <c r="H11" s="13">
        <f>(G11-F11)</f>
        <v>-5.4710648146283347E-2</v>
      </c>
    </row>
    <row r="12" spans="1:8" s="1" customFormat="1">
      <c r="A12" s="1">
        <v>323477</v>
      </c>
      <c r="B12" s="2" t="s">
        <v>17</v>
      </c>
      <c r="C12" s="9" t="s">
        <v>18</v>
      </c>
      <c r="D12" s="1" t="s">
        <v>20</v>
      </c>
      <c r="E12" s="2">
        <v>1113</v>
      </c>
      <c r="F12" s="4">
        <v>42388.352500000001</v>
      </c>
      <c r="G12" s="4">
        <v>42388.408796296295</v>
      </c>
      <c r="H12" s="13">
        <f>(G12-F12)</f>
        <v>5.6296296294021886E-2</v>
      </c>
    </row>
    <row r="13" spans="1:8" s="1" customFormat="1">
      <c r="A13" s="1">
        <v>323400</v>
      </c>
      <c r="B13" s="2" t="s">
        <v>21</v>
      </c>
      <c r="C13" s="9" t="s">
        <v>2</v>
      </c>
      <c r="D13" s="1" t="s">
        <v>22</v>
      </c>
      <c r="E13" s="2">
        <v>1135</v>
      </c>
      <c r="F13" s="4">
        <v>42381.670451388891</v>
      </c>
      <c r="G13" s="4"/>
    </row>
    <row r="14" spans="1:8" s="1" customFormat="1">
      <c r="A14" s="1">
        <v>323490</v>
      </c>
      <c r="B14" s="2" t="s">
        <v>23</v>
      </c>
      <c r="C14" s="9" t="s">
        <v>24</v>
      </c>
      <c r="D14" s="1" t="s">
        <v>25</v>
      </c>
      <c r="E14" s="2">
        <v>1136</v>
      </c>
      <c r="F14" s="4">
        <v>42388.598275462966</v>
      </c>
      <c r="G14" s="4">
        <v>42389.68954861111</v>
      </c>
      <c r="H14" s="13">
        <f>(G14-F14)</f>
        <v>1.091273148143955</v>
      </c>
    </row>
    <row r="15" spans="1:8" s="1" customFormat="1">
      <c r="A15" s="1">
        <v>323550</v>
      </c>
      <c r="B15" s="2" t="s">
        <v>26</v>
      </c>
      <c r="C15" s="9" t="s">
        <v>27</v>
      </c>
      <c r="D15" s="1" t="s">
        <v>28</v>
      </c>
      <c r="E15" s="2">
        <v>1141</v>
      </c>
      <c r="F15" s="4">
        <v>42391.528738425928</v>
      </c>
      <c r="G15" s="4">
        <v>42391.40420138889</v>
      </c>
      <c r="H15" s="13">
        <f>(G15-F15)</f>
        <v>-0.12453703703795327</v>
      </c>
    </row>
    <row r="16" spans="1:8" s="1" customFormat="1">
      <c r="A16" s="1">
        <v>323585</v>
      </c>
      <c r="B16" s="2" t="s">
        <v>29</v>
      </c>
      <c r="C16" s="9" t="s">
        <v>27</v>
      </c>
      <c r="D16" s="1" t="s">
        <v>30</v>
      </c>
      <c r="E16" s="2">
        <v>1142</v>
      </c>
      <c r="F16" s="4">
        <v>42395.420659722222</v>
      </c>
      <c r="G16" s="4"/>
    </row>
    <row r="17" spans="1:8" s="1" customFormat="1">
      <c r="A17" s="1">
        <v>323643</v>
      </c>
      <c r="B17" s="2" t="s">
        <v>29</v>
      </c>
      <c r="C17" s="9" t="s">
        <v>27</v>
      </c>
      <c r="D17" s="1" t="s">
        <v>31</v>
      </c>
      <c r="E17" s="2">
        <v>1142</v>
      </c>
      <c r="F17" s="4">
        <v>42401.440208333333</v>
      </c>
      <c r="G17" s="4"/>
    </row>
    <row r="18" spans="1:8" s="1" customFormat="1">
      <c r="A18" s="1">
        <v>323306</v>
      </c>
      <c r="B18" s="2" t="s">
        <v>32</v>
      </c>
      <c r="C18" s="9" t="s">
        <v>33</v>
      </c>
      <c r="D18" s="1" t="s">
        <v>34</v>
      </c>
      <c r="E18" s="2">
        <v>1147</v>
      </c>
      <c r="F18" s="4">
        <v>42375.50167824074</v>
      </c>
      <c r="G18" s="4"/>
    </row>
    <row r="19" spans="1:8" s="1" customFormat="1">
      <c r="A19" s="1">
        <v>323353</v>
      </c>
      <c r="B19" s="2" t="s">
        <v>32</v>
      </c>
      <c r="C19" s="9" t="s">
        <v>33</v>
      </c>
      <c r="D19" s="1" t="s">
        <v>35</v>
      </c>
      <c r="E19" s="2">
        <v>1147</v>
      </c>
      <c r="F19" s="4">
        <v>42376.70784722222</v>
      </c>
      <c r="G19" s="4">
        <v>42377.570972222224</v>
      </c>
      <c r="H19" s="13">
        <f>(G19-F19)</f>
        <v>0.86312500000349246</v>
      </c>
    </row>
    <row r="20" spans="1:8" s="1" customFormat="1">
      <c r="A20" s="1">
        <v>323354</v>
      </c>
      <c r="B20" s="2" t="s">
        <v>32</v>
      </c>
      <c r="C20" s="9" t="s">
        <v>33</v>
      </c>
      <c r="D20" s="1" t="s">
        <v>36</v>
      </c>
      <c r="E20" s="2">
        <v>1147</v>
      </c>
      <c r="F20" s="4">
        <v>42376.709236111114</v>
      </c>
      <c r="G20" s="4">
        <v>42377.39162037037</v>
      </c>
      <c r="H20" s="13">
        <f>(G20-F20)</f>
        <v>0.68238425925665069</v>
      </c>
    </row>
    <row r="21" spans="1:8" s="1" customFormat="1">
      <c r="A21" s="1">
        <v>323504</v>
      </c>
      <c r="B21" s="2" t="s">
        <v>32</v>
      </c>
      <c r="C21" s="9" t="s">
        <v>33</v>
      </c>
      <c r="D21" s="1" t="s">
        <v>37</v>
      </c>
      <c r="E21" s="2">
        <v>1147</v>
      </c>
      <c r="F21" s="4">
        <v>42389.439363425925</v>
      </c>
      <c r="G21" s="4"/>
    </row>
    <row r="22" spans="1:8" s="1" customFormat="1">
      <c r="A22" s="1">
        <v>323565</v>
      </c>
      <c r="B22" s="2" t="s">
        <v>32</v>
      </c>
      <c r="C22" s="9" t="s">
        <v>33</v>
      </c>
      <c r="D22" s="1" t="s">
        <v>38</v>
      </c>
      <c r="E22" s="2">
        <v>1147</v>
      </c>
      <c r="F22" s="4">
        <v>42394.453101851854</v>
      </c>
      <c r="G22" s="4"/>
    </row>
    <row r="23" spans="1:8" s="1" customFormat="1">
      <c r="A23" s="1">
        <v>323543</v>
      </c>
      <c r="B23" s="2" t="s">
        <v>318</v>
      </c>
      <c r="C23" s="9" t="s">
        <v>319</v>
      </c>
      <c r="D23" s="1" t="s">
        <v>321</v>
      </c>
      <c r="E23" s="2">
        <v>1151</v>
      </c>
      <c r="F23" s="4">
        <v>42391.365833333337</v>
      </c>
      <c r="G23" s="4"/>
    </row>
    <row r="24" spans="1:8" s="1" customFormat="1">
      <c r="A24" s="1">
        <v>323586</v>
      </c>
      <c r="B24" s="2" t="s">
        <v>318</v>
      </c>
      <c r="C24" s="9" t="s">
        <v>319</v>
      </c>
      <c r="D24" s="1" t="s">
        <v>322</v>
      </c>
      <c r="E24" s="2">
        <v>1151</v>
      </c>
      <c r="F24" s="4">
        <v>42395.423113425924</v>
      </c>
      <c r="G24" s="4"/>
    </row>
    <row r="25" spans="1:8" s="1" customFormat="1">
      <c r="A25" s="1">
        <v>323367</v>
      </c>
      <c r="B25" s="2" t="s">
        <v>39</v>
      </c>
      <c r="C25" s="9" t="s">
        <v>27</v>
      </c>
      <c r="D25" s="1" t="s">
        <v>40</v>
      </c>
      <c r="E25" s="2">
        <v>1152</v>
      </c>
      <c r="F25" s="4">
        <v>42377.740335648145</v>
      </c>
      <c r="G25" s="4">
        <v>42381.612060185187</v>
      </c>
      <c r="H25" s="13">
        <f>(G25-F25)</f>
        <v>3.8717245370426099</v>
      </c>
    </row>
    <row r="26" spans="1:8" s="1" customFormat="1">
      <c r="A26" s="1">
        <v>323427</v>
      </c>
      <c r="B26" s="2" t="s">
        <v>41</v>
      </c>
      <c r="C26" s="9" t="s">
        <v>42</v>
      </c>
      <c r="D26" s="1" t="s">
        <v>43</v>
      </c>
      <c r="E26" s="2">
        <v>1160</v>
      </c>
      <c r="F26" s="4">
        <v>42383.373206018521</v>
      </c>
      <c r="G26" s="4">
        <v>42388.675138888888</v>
      </c>
      <c r="H26" s="13">
        <f>(G26-F26)</f>
        <v>5.301932870366727</v>
      </c>
    </row>
    <row r="27" spans="1:8" s="1" customFormat="1">
      <c r="A27" s="1">
        <v>323562</v>
      </c>
      <c r="B27" s="2" t="s">
        <v>41</v>
      </c>
      <c r="C27" s="9" t="s">
        <v>42</v>
      </c>
      <c r="D27" s="1" t="s">
        <v>44</v>
      </c>
      <c r="E27" s="2">
        <v>1160</v>
      </c>
      <c r="F27" s="4">
        <v>42394.406666666669</v>
      </c>
      <c r="G27" s="4">
        <v>42395.403425925928</v>
      </c>
      <c r="H27" s="13">
        <f>(G27-F27)</f>
        <v>0.99675925925839692</v>
      </c>
    </row>
    <row r="28" spans="1:8" s="1" customFormat="1">
      <c r="A28" s="1">
        <v>323697</v>
      </c>
      <c r="B28" s="2" t="s">
        <v>45</v>
      </c>
      <c r="C28" s="9" t="s">
        <v>46</v>
      </c>
      <c r="D28" s="1" t="s">
        <v>47</v>
      </c>
      <c r="E28" s="2">
        <v>1161</v>
      </c>
      <c r="F28" s="4">
        <v>42404.409444444442</v>
      </c>
      <c r="G28" s="4"/>
    </row>
    <row r="29" spans="1:8" s="1" customFormat="1">
      <c r="A29" s="1">
        <v>323293</v>
      </c>
      <c r="B29" s="2" t="s">
        <v>48</v>
      </c>
      <c r="C29" s="9" t="s">
        <v>49</v>
      </c>
      <c r="D29" s="1" t="s">
        <v>50</v>
      </c>
      <c r="E29" s="2">
        <v>1166</v>
      </c>
      <c r="F29" s="4">
        <v>42374.666215277779</v>
      </c>
      <c r="G29" s="4">
        <v>42406.406412037039</v>
      </c>
      <c r="H29" s="13">
        <f t="shared" ref="H29:H35" si="0">(G29-F29)</f>
        <v>31.740196759259561</v>
      </c>
    </row>
    <row r="30" spans="1:8" s="1" customFormat="1">
      <c r="A30" s="1">
        <v>323355</v>
      </c>
      <c r="B30" s="2" t="s">
        <v>48</v>
      </c>
      <c r="C30" s="9" t="s">
        <v>49</v>
      </c>
      <c r="D30" s="1" t="s">
        <v>51</v>
      </c>
      <c r="E30" s="2">
        <v>1166</v>
      </c>
      <c r="F30" s="4">
        <v>42377.318784722222</v>
      </c>
      <c r="G30" s="4">
        <v>42380.471736111111</v>
      </c>
      <c r="H30" s="13">
        <f t="shared" si="0"/>
        <v>3.1529513888890506</v>
      </c>
    </row>
    <row r="31" spans="1:8" s="1" customFormat="1">
      <c r="A31" s="1">
        <v>323468</v>
      </c>
      <c r="B31" s="2" t="s">
        <v>48</v>
      </c>
      <c r="C31" s="9" t="s">
        <v>49</v>
      </c>
      <c r="D31" s="1" t="s">
        <v>52</v>
      </c>
      <c r="E31" s="2">
        <v>1166</v>
      </c>
      <c r="F31" s="4">
        <v>42387.498194444444</v>
      </c>
      <c r="G31" s="4">
        <v>42387.601064814815</v>
      </c>
      <c r="H31" s="13">
        <f t="shared" si="0"/>
        <v>0.1028703703705105</v>
      </c>
    </row>
    <row r="32" spans="1:8" s="1" customFormat="1">
      <c r="A32" s="1">
        <v>323349</v>
      </c>
      <c r="B32" s="2" t="s">
        <v>54</v>
      </c>
      <c r="C32" s="9" t="s">
        <v>55</v>
      </c>
      <c r="D32" s="1" t="s">
        <v>56</v>
      </c>
      <c r="E32" s="2">
        <v>1167</v>
      </c>
      <c r="F32" s="4">
        <v>42376.627337962964</v>
      </c>
      <c r="G32" s="4">
        <v>42380.699583333335</v>
      </c>
      <c r="H32" s="13">
        <f t="shared" si="0"/>
        <v>4.0722453703710926</v>
      </c>
    </row>
    <row r="33" spans="1:8" s="1" customFormat="1">
      <c r="A33" s="1">
        <v>323415</v>
      </c>
      <c r="B33" s="2" t="s">
        <v>54</v>
      </c>
      <c r="C33" s="9" t="s">
        <v>55</v>
      </c>
      <c r="D33" s="1" t="s">
        <v>57</v>
      </c>
      <c r="E33" s="2">
        <v>1167</v>
      </c>
      <c r="F33" s="4">
        <v>42383.338819444441</v>
      </c>
      <c r="G33" s="4">
        <v>42385.385625000003</v>
      </c>
      <c r="H33" s="13">
        <f t="shared" si="0"/>
        <v>2.04680555556115</v>
      </c>
    </row>
    <row r="34" spans="1:8" s="1" customFormat="1">
      <c r="A34" s="1">
        <v>323684</v>
      </c>
      <c r="B34" s="2" t="s">
        <v>54</v>
      </c>
      <c r="C34" s="9" t="s">
        <v>55</v>
      </c>
      <c r="D34" s="1" t="s">
        <v>58</v>
      </c>
      <c r="E34" s="2">
        <v>1167</v>
      </c>
      <c r="F34" s="4">
        <v>42403.523101851853</v>
      </c>
      <c r="G34" s="4">
        <v>42403.681550925925</v>
      </c>
      <c r="H34" s="13">
        <f t="shared" si="0"/>
        <v>0.15844907407154096</v>
      </c>
    </row>
    <row r="35" spans="1:8" s="1" customFormat="1">
      <c r="A35" s="1">
        <v>323420</v>
      </c>
      <c r="B35" s="2" t="s">
        <v>59</v>
      </c>
      <c r="C35" s="9" t="s">
        <v>60</v>
      </c>
      <c r="D35" s="1" t="s">
        <v>57</v>
      </c>
      <c r="E35" s="2">
        <v>1168</v>
      </c>
      <c r="F35" s="4">
        <v>42383.340300925927</v>
      </c>
      <c r="G35" s="4">
        <v>42385.384085648147</v>
      </c>
      <c r="H35" s="13">
        <f t="shared" si="0"/>
        <v>2.0437847222201526</v>
      </c>
    </row>
    <row r="36" spans="1:8" s="1" customFormat="1">
      <c r="A36" s="1">
        <v>323573</v>
      </c>
      <c r="B36" s="2" t="s">
        <v>59</v>
      </c>
      <c r="C36" s="9" t="s">
        <v>60</v>
      </c>
      <c r="D36" s="1" t="s">
        <v>61</v>
      </c>
      <c r="E36" s="2">
        <v>1168</v>
      </c>
      <c r="F36" s="4">
        <v>42394.641087962962</v>
      </c>
      <c r="G36" s="4"/>
    </row>
    <row r="37" spans="1:8" s="1" customFormat="1">
      <c r="A37" s="1">
        <v>323417</v>
      </c>
      <c r="B37" s="2" t="s">
        <v>62</v>
      </c>
      <c r="C37" s="9" t="s">
        <v>63</v>
      </c>
      <c r="D37" s="1" t="s">
        <v>57</v>
      </c>
      <c r="E37" s="2">
        <v>1169</v>
      </c>
      <c r="F37" s="4">
        <v>42383.339537037034</v>
      </c>
      <c r="G37" s="4">
        <v>42385.385104166664</v>
      </c>
      <c r="H37" s="13">
        <f>(G37-F37)</f>
        <v>2.0455671296294895</v>
      </c>
    </row>
    <row r="38" spans="1:8" s="1" customFormat="1">
      <c r="A38" s="1">
        <v>323437</v>
      </c>
      <c r="B38" s="2" t="s">
        <v>62</v>
      </c>
      <c r="C38" s="9" t="s">
        <v>63</v>
      </c>
      <c r="D38" s="1" t="s">
        <v>64</v>
      </c>
      <c r="E38" s="2">
        <v>1169</v>
      </c>
      <c r="F38" s="4">
        <v>42383.654398148145</v>
      </c>
      <c r="G38" s="4">
        <v>42384.376770833333</v>
      </c>
      <c r="H38" s="13">
        <f>(G38-F38)</f>
        <v>0.72237268518802011</v>
      </c>
    </row>
    <row r="39" spans="1:8" s="1" customFormat="1">
      <c r="A39" s="1">
        <v>323480</v>
      </c>
      <c r="B39" s="2" t="s">
        <v>62</v>
      </c>
      <c r="C39" s="9" t="s">
        <v>63</v>
      </c>
      <c r="D39" s="1" t="s">
        <v>65</v>
      </c>
      <c r="E39" s="2">
        <v>1169</v>
      </c>
      <c r="F39" s="4">
        <v>42388.383229166669</v>
      </c>
      <c r="G39" s="4"/>
    </row>
    <row r="40" spans="1:8" s="1" customFormat="1">
      <c r="A40" s="1">
        <v>323689</v>
      </c>
      <c r="B40" s="2" t="s">
        <v>62</v>
      </c>
      <c r="C40" s="9" t="s">
        <v>63</v>
      </c>
      <c r="D40" s="1" t="s">
        <v>66</v>
      </c>
      <c r="E40" s="2">
        <v>1169</v>
      </c>
      <c r="F40" s="4">
        <v>42404.314664351848</v>
      </c>
      <c r="G40" s="4"/>
    </row>
    <row r="41" spans="1:8" s="1" customFormat="1">
      <c r="A41" s="1">
        <v>323305</v>
      </c>
      <c r="B41" s="2" t="s">
        <v>67</v>
      </c>
      <c r="C41" s="9" t="s">
        <v>49</v>
      </c>
      <c r="D41" s="1" t="s">
        <v>68</v>
      </c>
      <c r="E41" s="2">
        <v>1170</v>
      </c>
      <c r="F41" s="4">
        <v>42375.493692129632</v>
      </c>
      <c r="G41" s="4"/>
    </row>
    <row r="42" spans="1:8" s="1" customFormat="1">
      <c r="A42" s="1">
        <v>323332</v>
      </c>
      <c r="B42" s="2" t="s">
        <v>67</v>
      </c>
      <c r="C42" s="9" t="s">
        <v>49</v>
      </c>
      <c r="D42" s="1" t="s">
        <v>69</v>
      </c>
      <c r="E42" s="2">
        <v>1170</v>
      </c>
      <c r="F42" s="4">
        <v>42376.403703703705</v>
      </c>
      <c r="G42" s="4">
        <v>42377.674907407411</v>
      </c>
      <c r="H42" s="13">
        <f>(G42-F42)</f>
        <v>1.271203703705396</v>
      </c>
    </row>
    <row r="43" spans="1:8" s="1" customFormat="1">
      <c r="A43" s="1">
        <v>323418</v>
      </c>
      <c r="B43" s="2" t="s">
        <v>67</v>
      </c>
      <c r="C43" s="9" t="s">
        <v>49</v>
      </c>
      <c r="D43" s="1" t="s">
        <v>57</v>
      </c>
      <c r="E43" s="2">
        <v>1170</v>
      </c>
      <c r="F43" s="4">
        <v>42383.339791666665</v>
      </c>
      <c r="G43" s="4">
        <v>42385.384594907409</v>
      </c>
      <c r="H43" s="13">
        <f>(G43-F43)</f>
        <v>2.0448032407439314</v>
      </c>
    </row>
    <row r="44" spans="1:8" s="1" customFormat="1">
      <c r="A44" s="1">
        <v>323481</v>
      </c>
      <c r="B44" s="2" t="s">
        <v>67</v>
      </c>
      <c r="C44" s="9" t="s">
        <v>49</v>
      </c>
      <c r="D44" s="1" t="s">
        <v>70</v>
      </c>
      <c r="E44" s="2">
        <v>1170</v>
      </c>
      <c r="F44" s="4">
        <v>42388.443206018521</v>
      </c>
      <c r="G44" s="4"/>
    </row>
    <row r="45" spans="1:8" s="1" customFormat="1">
      <c r="A45" s="1">
        <v>323530</v>
      </c>
      <c r="B45" s="2" t="s">
        <v>67</v>
      </c>
      <c r="C45" s="9" t="s">
        <v>49</v>
      </c>
      <c r="D45" s="1" t="s">
        <v>71</v>
      </c>
      <c r="E45" s="2">
        <v>1170</v>
      </c>
      <c r="F45" s="4">
        <v>42390.417453703703</v>
      </c>
      <c r="G45" s="4">
        <v>42395.375</v>
      </c>
      <c r="H45" s="13">
        <f>(G45-F45)</f>
        <v>4.9575462962966412</v>
      </c>
    </row>
    <row r="46" spans="1:8" s="1" customFormat="1">
      <c r="A46" s="1">
        <v>323584</v>
      </c>
      <c r="B46" s="2" t="s">
        <v>67</v>
      </c>
      <c r="C46" s="9" t="s">
        <v>49</v>
      </c>
      <c r="D46" s="1" t="s">
        <v>72</v>
      </c>
      <c r="E46" s="2">
        <v>1170</v>
      </c>
      <c r="F46" s="4">
        <v>42395.420173611114</v>
      </c>
      <c r="G46" s="4"/>
    </row>
    <row r="47" spans="1:8" s="1" customFormat="1">
      <c r="A47" s="1">
        <v>323302</v>
      </c>
      <c r="B47" s="2" t="s">
        <v>73</v>
      </c>
      <c r="C47" s="9" t="s">
        <v>74</v>
      </c>
      <c r="D47" s="1" t="s">
        <v>75</v>
      </c>
      <c r="E47" s="2">
        <v>1171</v>
      </c>
      <c r="F47" s="4">
        <v>42375.41233796296</v>
      </c>
      <c r="G47" s="4">
        <v>42375.439004629632</v>
      </c>
      <c r="H47" s="13">
        <f t="shared" ref="H47:H52" si="1">(G47-F47)</f>
        <v>2.6666666672099382E-2</v>
      </c>
    </row>
    <row r="48" spans="1:8" s="1" customFormat="1">
      <c r="A48" s="1">
        <v>323421</v>
      </c>
      <c r="B48" s="2" t="s">
        <v>73</v>
      </c>
      <c r="C48" s="9" t="s">
        <v>74</v>
      </c>
      <c r="D48" s="1" t="s">
        <v>57</v>
      </c>
      <c r="E48" s="2">
        <v>1171</v>
      </c>
      <c r="F48" s="4">
        <v>42383.340567129628</v>
      </c>
      <c r="G48" s="4">
        <v>42386.383796296293</v>
      </c>
      <c r="H48" s="13">
        <f t="shared" si="1"/>
        <v>3.0432291666656965</v>
      </c>
    </row>
    <row r="49" spans="1:8" s="1" customFormat="1">
      <c r="A49" s="1">
        <v>323482</v>
      </c>
      <c r="B49" s="2" t="s">
        <v>73</v>
      </c>
      <c r="C49" s="9" t="s">
        <v>74</v>
      </c>
      <c r="D49" s="1" t="s">
        <v>76</v>
      </c>
      <c r="E49" s="2">
        <v>1171</v>
      </c>
      <c r="F49" s="4">
        <v>42388.454583333332</v>
      </c>
      <c r="G49" s="4">
        <v>42391.383599537039</v>
      </c>
      <c r="H49" s="13">
        <f t="shared" si="1"/>
        <v>2.9290162037068512</v>
      </c>
    </row>
    <row r="50" spans="1:8" s="1" customFormat="1">
      <c r="A50" s="1">
        <v>323419</v>
      </c>
      <c r="B50" s="2" t="s">
        <v>77</v>
      </c>
      <c r="C50" s="9" t="s">
        <v>78</v>
      </c>
      <c r="D50" s="1" t="s">
        <v>57</v>
      </c>
      <c r="E50" s="2">
        <v>1172</v>
      </c>
      <c r="F50" s="4">
        <v>42383.340057870373</v>
      </c>
      <c r="G50" s="4">
        <v>42385.384340277778</v>
      </c>
      <c r="H50" s="13">
        <f t="shared" si="1"/>
        <v>2.0442824074052623</v>
      </c>
    </row>
    <row r="51" spans="1:8" s="1" customFormat="1">
      <c r="A51" s="1">
        <v>323424</v>
      </c>
      <c r="B51" s="2" t="s">
        <v>79</v>
      </c>
      <c r="C51" s="9" t="s">
        <v>80</v>
      </c>
      <c r="D51" s="1" t="s">
        <v>57</v>
      </c>
      <c r="E51" s="2">
        <v>1174</v>
      </c>
      <c r="F51" s="4">
        <v>42383.341435185182</v>
      </c>
      <c r="G51" s="4">
        <v>42386.3593287037</v>
      </c>
      <c r="H51" s="13">
        <f t="shared" si="1"/>
        <v>3.017893518517667</v>
      </c>
    </row>
    <row r="52" spans="1:8" s="1" customFormat="1">
      <c r="A52" s="1">
        <v>323423</v>
      </c>
      <c r="B52" s="2" t="s">
        <v>82</v>
      </c>
      <c r="C52" s="9" t="s">
        <v>83</v>
      </c>
      <c r="D52" s="1" t="s">
        <v>57</v>
      </c>
      <c r="E52" s="2">
        <v>1175</v>
      </c>
      <c r="F52" s="4">
        <v>42383.341145833336</v>
      </c>
      <c r="G52" s="4">
        <v>42386.359618055554</v>
      </c>
      <c r="H52" s="13">
        <f t="shared" si="1"/>
        <v>3.0184722222184064</v>
      </c>
    </row>
    <row r="53" spans="1:8" s="1" customFormat="1">
      <c r="A53" s="1">
        <v>323595</v>
      </c>
      <c r="B53" s="2" t="s">
        <v>82</v>
      </c>
      <c r="C53" s="9" t="s">
        <v>83</v>
      </c>
      <c r="D53" s="1" t="s">
        <v>84</v>
      </c>
      <c r="E53" s="2">
        <v>1175</v>
      </c>
      <c r="F53" s="4">
        <v>42395.685231481482</v>
      </c>
      <c r="G53" s="4"/>
    </row>
    <row r="54" spans="1:8" s="1" customFormat="1">
      <c r="A54" s="1">
        <v>323627</v>
      </c>
      <c r="B54" s="2" t="s">
        <v>82</v>
      </c>
      <c r="C54" s="9" t="s">
        <v>83</v>
      </c>
      <c r="D54" s="1" t="s">
        <v>85</v>
      </c>
      <c r="E54" s="2">
        <v>1175</v>
      </c>
      <c r="F54" s="4">
        <v>42398.349259259259</v>
      </c>
      <c r="G54" s="4">
        <v>42398.375243055554</v>
      </c>
      <c r="H54" s="13">
        <f>(G54-F54)</f>
        <v>2.5983796294895001E-2</v>
      </c>
    </row>
    <row r="55" spans="1:8" s="1" customFormat="1">
      <c r="A55" s="1">
        <v>323425</v>
      </c>
      <c r="B55" s="2" t="s">
        <v>86</v>
      </c>
      <c r="C55" s="9" t="s">
        <v>87</v>
      </c>
      <c r="D55" s="1" t="s">
        <v>57</v>
      </c>
      <c r="E55" s="2">
        <v>1176</v>
      </c>
      <c r="F55" s="4">
        <v>42383.341782407406</v>
      </c>
      <c r="G55" s="4">
        <v>42386.359074074076</v>
      </c>
      <c r="H55" s="13">
        <f>(G55-F55)</f>
        <v>3.0172916666706442</v>
      </c>
    </row>
    <row r="56" spans="1:8" s="1" customFormat="1">
      <c r="A56" s="1">
        <v>323520</v>
      </c>
      <c r="B56" s="2" t="s">
        <v>86</v>
      </c>
      <c r="C56" s="9" t="s">
        <v>87</v>
      </c>
      <c r="D56" s="1" t="s">
        <v>88</v>
      </c>
      <c r="E56" s="2">
        <v>1176</v>
      </c>
      <c r="F56" s="4">
        <v>42389.777106481481</v>
      </c>
      <c r="G56" s="4"/>
    </row>
    <row r="57" spans="1:8" s="1" customFormat="1">
      <c r="A57" s="1">
        <v>323521</v>
      </c>
      <c r="B57" s="2" t="s">
        <v>86</v>
      </c>
      <c r="C57" s="9" t="s">
        <v>87</v>
      </c>
      <c r="D57" s="1" t="s">
        <v>89</v>
      </c>
      <c r="E57" s="2">
        <v>1176</v>
      </c>
      <c r="F57" s="4">
        <v>42389.779780092591</v>
      </c>
      <c r="G57" s="4">
        <v>42390.356550925928</v>
      </c>
      <c r="H57" s="13">
        <f>(G57-F57)</f>
        <v>0.57677083333692281</v>
      </c>
    </row>
    <row r="58" spans="1:8" s="1" customFormat="1">
      <c r="A58" s="1">
        <v>323617</v>
      </c>
      <c r="B58" s="2" t="s">
        <v>86</v>
      </c>
      <c r="C58" s="9" t="s">
        <v>87</v>
      </c>
      <c r="D58" s="1" t="s">
        <v>90</v>
      </c>
      <c r="E58" s="2">
        <v>1176</v>
      </c>
      <c r="F58" s="4">
        <v>42397.491319444445</v>
      </c>
      <c r="G58" s="4"/>
    </row>
    <row r="59" spans="1:8" s="1" customFormat="1">
      <c r="A59" s="1">
        <v>323618</v>
      </c>
      <c r="B59" s="2" t="s">
        <v>86</v>
      </c>
      <c r="C59" s="9" t="s">
        <v>87</v>
      </c>
      <c r="D59" s="1" t="s">
        <v>91</v>
      </c>
      <c r="E59" s="2">
        <v>1176</v>
      </c>
      <c r="F59" s="4">
        <v>42397.494027777779</v>
      </c>
      <c r="G59" s="4"/>
    </row>
    <row r="60" spans="1:8" s="1" customFormat="1">
      <c r="A60" s="1">
        <v>323422</v>
      </c>
      <c r="B60" s="2" t="s">
        <v>92</v>
      </c>
      <c r="C60" s="9" t="s">
        <v>93</v>
      </c>
      <c r="D60" s="1" t="s">
        <v>57</v>
      </c>
      <c r="E60" s="2">
        <v>1177</v>
      </c>
      <c r="F60" s="4">
        <v>42383.340798611112</v>
      </c>
      <c r="G60" s="4">
        <v>42386.383437500001</v>
      </c>
      <c r="H60" s="13">
        <f t="shared" ref="H60:H67" si="2">(G60-F60)</f>
        <v>3.0426388888881775</v>
      </c>
    </row>
    <row r="61" spans="1:8" s="1" customFormat="1">
      <c r="A61" s="1">
        <v>323416</v>
      </c>
      <c r="B61" s="2" t="s">
        <v>94</v>
      </c>
      <c r="C61" s="9" t="s">
        <v>95</v>
      </c>
      <c r="D61" s="1" t="s">
        <v>57</v>
      </c>
      <c r="E61" s="2">
        <v>1178</v>
      </c>
      <c r="F61" s="4">
        <v>42383.339236111111</v>
      </c>
      <c r="G61" s="4">
        <v>42385.385347222225</v>
      </c>
      <c r="H61" s="13">
        <f t="shared" si="2"/>
        <v>2.0461111111144419</v>
      </c>
    </row>
    <row r="62" spans="1:8" s="1" customFormat="1">
      <c r="A62" s="1">
        <v>323426</v>
      </c>
      <c r="B62" s="2" t="s">
        <v>96</v>
      </c>
      <c r="C62" s="9" t="s">
        <v>97</v>
      </c>
      <c r="D62" s="1" t="s">
        <v>57</v>
      </c>
      <c r="E62" s="2">
        <v>1179</v>
      </c>
      <c r="F62" s="4">
        <v>42383.342048611114</v>
      </c>
      <c r="G62" s="4">
        <v>42386.358807870369</v>
      </c>
      <c r="H62" s="13">
        <f t="shared" si="2"/>
        <v>3.0167592592551955</v>
      </c>
    </row>
    <row r="63" spans="1:8" s="1" customFormat="1">
      <c r="A63" s="1">
        <v>323606</v>
      </c>
      <c r="B63" s="2" t="s">
        <v>98</v>
      </c>
      <c r="C63" s="9" t="s">
        <v>99</v>
      </c>
      <c r="D63" s="1" t="s">
        <v>100</v>
      </c>
      <c r="E63" s="2">
        <v>1181</v>
      </c>
      <c r="F63" s="4">
        <v>42396.445127314815</v>
      </c>
      <c r="G63" s="4">
        <v>42397.562685185185</v>
      </c>
      <c r="H63" s="13">
        <f t="shared" si="2"/>
        <v>1.1175578703696374</v>
      </c>
    </row>
    <row r="64" spans="1:8" s="1" customFormat="1">
      <c r="A64" s="1">
        <v>323403</v>
      </c>
      <c r="B64" s="2" t="s">
        <v>101</v>
      </c>
      <c r="C64" s="9" t="s">
        <v>102</v>
      </c>
      <c r="D64" s="1" t="s">
        <v>103</v>
      </c>
      <c r="E64" s="2">
        <v>1183</v>
      </c>
      <c r="F64" s="4">
        <v>42382.412303240744</v>
      </c>
      <c r="G64" s="4">
        <v>42382.457361111112</v>
      </c>
      <c r="H64" s="13">
        <f t="shared" si="2"/>
        <v>4.5057870367600117E-2</v>
      </c>
    </row>
    <row r="65" spans="1:8" s="1" customFormat="1">
      <c r="A65" s="1">
        <v>323548</v>
      </c>
      <c r="B65" s="2" t="s">
        <v>104</v>
      </c>
      <c r="C65" s="9" t="s">
        <v>105</v>
      </c>
      <c r="D65" s="1" t="s">
        <v>15</v>
      </c>
      <c r="E65" s="2">
        <v>1186</v>
      </c>
      <c r="F65" s="4">
        <v>42391.493391203701</v>
      </c>
      <c r="G65" s="4">
        <v>42391.500300925924</v>
      </c>
      <c r="H65" s="13">
        <f t="shared" si="2"/>
        <v>6.9097222221898846E-3</v>
      </c>
    </row>
    <row r="66" spans="1:8" s="1" customFormat="1">
      <c r="A66" s="1">
        <v>323549</v>
      </c>
      <c r="B66" s="2" t="s">
        <v>104</v>
      </c>
      <c r="C66" s="9" t="s">
        <v>105</v>
      </c>
      <c r="D66" s="1" t="s">
        <v>106</v>
      </c>
      <c r="E66" s="2">
        <v>1186</v>
      </c>
      <c r="F66" s="4">
        <v>42391.495972222219</v>
      </c>
      <c r="G66" s="4">
        <v>42397.572511574072</v>
      </c>
      <c r="H66" s="13">
        <f t="shared" si="2"/>
        <v>6.0765393518522615</v>
      </c>
    </row>
    <row r="67" spans="1:8" s="1" customFormat="1">
      <c r="A67" s="1">
        <v>323411</v>
      </c>
      <c r="B67" s="2" t="s">
        <v>107</v>
      </c>
      <c r="C67" s="9" t="s">
        <v>108</v>
      </c>
      <c r="D67" s="1" t="s">
        <v>109</v>
      </c>
      <c r="E67" s="2">
        <v>1189</v>
      </c>
      <c r="F67" s="4">
        <v>42382.675868055558</v>
      </c>
      <c r="G67" s="4">
        <v>42383.671041666668</v>
      </c>
      <c r="H67" s="13">
        <f t="shared" si="2"/>
        <v>0.99517361111065838</v>
      </c>
    </row>
    <row r="68" spans="1:8" s="1" customFormat="1">
      <c r="A68" s="1">
        <v>323440</v>
      </c>
      <c r="B68" s="2" t="s">
        <v>110</v>
      </c>
      <c r="C68" s="9" t="s">
        <v>111</v>
      </c>
      <c r="D68" s="1" t="s">
        <v>112</v>
      </c>
      <c r="E68" s="2">
        <v>1191</v>
      </c>
      <c r="F68" s="4">
        <v>42384.401747685188</v>
      </c>
      <c r="G68" s="4"/>
    </row>
    <row r="69" spans="1:8" s="1" customFormat="1">
      <c r="A69" s="1">
        <v>323630</v>
      </c>
      <c r="B69" s="2" t="s">
        <v>110</v>
      </c>
      <c r="C69" s="9" t="s">
        <v>111</v>
      </c>
      <c r="D69" s="1" t="s">
        <v>113</v>
      </c>
      <c r="E69" s="2">
        <v>1191</v>
      </c>
      <c r="F69" s="4">
        <v>42398.624756944446</v>
      </c>
      <c r="G69" s="4"/>
    </row>
    <row r="70" spans="1:8" s="1" customFormat="1">
      <c r="A70" s="1">
        <v>323335</v>
      </c>
      <c r="B70" s="2" t="s">
        <v>283</v>
      </c>
      <c r="C70" s="9" t="s">
        <v>284</v>
      </c>
      <c r="D70" s="1" t="s">
        <v>286</v>
      </c>
      <c r="E70" s="2">
        <v>1222</v>
      </c>
      <c r="F70" s="4">
        <v>42376.415127314816</v>
      </c>
      <c r="G70" s="4">
        <v>42388.584456018521</v>
      </c>
      <c r="H70" s="13">
        <f>(G70-F70)</f>
        <v>12.169328703705105</v>
      </c>
    </row>
    <row r="71" spans="1:8" s="1" customFormat="1">
      <c r="A71" s="1">
        <v>323602</v>
      </c>
      <c r="B71" s="2" t="s">
        <v>127</v>
      </c>
      <c r="C71" s="9" t="s">
        <v>128</v>
      </c>
      <c r="D71" s="1" t="s">
        <v>133</v>
      </c>
      <c r="E71" s="2">
        <v>1240</v>
      </c>
      <c r="F71" s="4">
        <v>42396.403993055559</v>
      </c>
      <c r="G71" s="4"/>
    </row>
    <row r="72" spans="1:8" s="1" customFormat="1">
      <c r="A72" s="1">
        <v>323539</v>
      </c>
      <c r="B72" s="2" t="s">
        <v>136</v>
      </c>
      <c r="C72" s="9" t="s">
        <v>137</v>
      </c>
      <c r="D72" s="1" t="s">
        <v>145</v>
      </c>
      <c r="E72" s="2">
        <v>1303</v>
      </c>
      <c r="F72" s="4">
        <v>42390.701145833336</v>
      </c>
      <c r="G72" s="4">
        <v>42391.677974537037</v>
      </c>
      <c r="H72" s="13">
        <f>(G72-F72)</f>
        <v>0.97682870370044839</v>
      </c>
    </row>
    <row r="73" spans="1:8" s="1" customFormat="1">
      <c r="A73" s="1">
        <v>323511</v>
      </c>
      <c r="B73" s="2" t="s">
        <v>79</v>
      </c>
      <c r="C73" s="9" t="s">
        <v>80</v>
      </c>
      <c r="D73" s="1" t="s">
        <v>81</v>
      </c>
      <c r="E73" s="2">
        <v>1304</v>
      </c>
      <c r="F73" s="4">
        <v>42389.629074074073</v>
      </c>
      <c r="G73" s="4"/>
    </row>
    <row r="74" spans="1:8" s="1" customFormat="1">
      <c r="A74" s="1">
        <v>323587</v>
      </c>
      <c r="B74" s="2" t="s">
        <v>175</v>
      </c>
      <c r="C74" s="9" t="s">
        <v>176</v>
      </c>
      <c r="D74" s="1" t="s">
        <v>179</v>
      </c>
      <c r="E74" s="2">
        <v>1304</v>
      </c>
      <c r="F74" s="4">
        <v>42395.463877314818</v>
      </c>
      <c r="G74" s="4"/>
    </row>
    <row r="75" spans="1:8" s="1" customFormat="1">
      <c r="A75" s="1">
        <v>323589</v>
      </c>
      <c r="B75" s="2" t="s">
        <v>180</v>
      </c>
      <c r="C75" s="9" t="s">
        <v>181</v>
      </c>
      <c r="D75" s="1" t="s">
        <v>189</v>
      </c>
      <c r="E75" s="2">
        <v>1304</v>
      </c>
      <c r="F75" s="4">
        <v>42395.468645833331</v>
      </c>
      <c r="G75" s="4"/>
    </row>
    <row r="76" spans="1:8" s="1" customFormat="1">
      <c r="A76" s="1">
        <v>323590</v>
      </c>
      <c r="B76" s="2" t="s">
        <v>218</v>
      </c>
      <c r="C76" s="9" t="s">
        <v>219</v>
      </c>
      <c r="D76" s="1" t="s">
        <v>220</v>
      </c>
      <c r="E76" s="2">
        <v>1304</v>
      </c>
      <c r="F76" s="4">
        <v>42395.470081018517</v>
      </c>
      <c r="G76" s="4"/>
    </row>
    <row r="77" spans="1:8" s="1" customFormat="1">
      <c r="A77" s="1">
        <v>323591</v>
      </c>
      <c r="B77" s="2" t="s">
        <v>236</v>
      </c>
      <c r="C77" s="9" t="s">
        <v>237</v>
      </c>
      <c r="D77" s="1" t="s">
        <v>189</v>
      </c>
      <c r="E77" s="2">
        <v>1304</v>
      </c>
      <c r="F77" s="4">
        <v>42395.471331018518</v>
      </c>
      <c r="G77" s="4"/>
    </row>
    <row r="78" spans="1:8" s="1" customFormat="1">
      <c r="A78" s="1">
        <v>323588</v>
      </c>
      <c r="B78" s="2" t="s">
        <v>252</v>
      </c>
      <c r="C78" s="9" t="s">
        <v>253</v>
      </c>
      <c r="D78" s="1" t="s">
        <v>189</v>
      </c>
      <c r="E78" s="2">
        <v>1304</v>
      </c>
      <c r="F78" s="4">
        <v>42395.466203703705</v>
      </c>
      <c r="G78" s="4"/>
    </row>
    <row r="79" spans="1:8" s="1" customFormat="1">
      <c r="A79" s="1">
        <v>323304</v>
      </c>
      <c r="B79" s="2" t="s">
        <v>136</v>
      </c>
      <c r="C79" s="9" t="s">
        <v>137</v>
      </c>
      <c r="D79" s="1" t="s">
        <v>138</v>
      </c>
      <c r="E79" s="2">
        <v>1305</v>
      </c>
      <c r="F79" s="4">
        <v>42375.490856481483</v>
      </c>
      <c r="G79" s="4">
        <v>42377.385277777779</v>
      </c>
      <c r="H79" s="13">
        <f>(G79-F79)</f>
        <v>1.8944212962960592</v>
      </c>
    </row>
    <row r="80" spans="1:8" s="1" customFormat="1">
      <c r="A80" s="1">
        <v>323517</v>
      </c>
      <c r="B80" s="2" t="s">
        <v>136</v>
      </c>
      <c r="C80" s="9" t="s">
        <v>137</v>
      </c>
      <c r="D80" s="1" t="s">
        <v>144</v>
      </c>
      <c r="E80" s="2">
        <v>1305</v>
      </c>
      <c r="F80" s="4">
        <v>42389.674490740741</v>
      </c>
      <c r="G80" s="4">
        <v>42391.472060185188</v>
      </c>
      <c r="H80" s="13">
        <f>(G80-F80)</f>
        <v>1.7975694444467081</v>
      </c>
    </row>
    <row r="81" spans="1:8" s="1" customFormat="1">
      <c r="A81" s="1">
        <v>323540</v>
      </c>
      <c r="B81" s="2" t="s">
        <v>136</v>
      </c>
      <c r="C81" s="9" t="s">
        <v>137</v>
      </c>
      <c r="D81" s="1" t="s">
        <v>146</v>
      </c>
      <c r="E81" s="2">
        <v>1307</v>
      </c>
      <c r="F81" s="4">
        <v>42390.747627314813</v>
      </c>
      <c r="G81" s="4"/>
    </row>
    <row r="82" spans="1:8" s="1" customFormat="1">
      <c r="A82" s="1">
        <v>323281</v>
      </c>
      <c r="B82" s="2" t="s">
        <v>117</v>
      </c>
      <c r="C82" s="9" t="s">
        <v>118</v>
      </c>
      <c r="D82" s="1" t="s">
        <v>119</v>
      </c>
      <c r="E82" s="2">
        <v>1482</v>
      </c>
      <c r="F82" s="4">
        <v>42374.451111111113</v>
      </c>
      <c r="G82" s="4"/>
    </row>
    <row r="83" spans="1:8" s="1" customFormat="1">
      <c r="A83" s="1">
        <v>323435</v>
      </c>
      <c r="B83" s="2" t="s">
        <v>117</v>
      </c>
      <c r="C83" s="9" t="s">
        <v>118</v>
      </c>
      <c r="D83" s="1" t="s">
        <v>120</v>
      </c>
      <c r="E83" s="2">
        <v>1482</v>
      </c>
      <c r="F83" s="4">
        <v>42383.495127314818</v>
      </c>
      <c r="G83" s="4">
        <v>42384.512048611112</v>
      </c>
      <c r="H83" s="13">
        <f t="shared" ref="H83:H88" si="3">(G83-F83)</f>
        <v>1.0169212962937308</v>
      </c>
    </row>
    <row r="84" spans="1:8" s="1" customFormat="1">
      <c r="A84" s="1">
        <v>323474</v>
      </c>
      <c r="B84" s="2" t="s">
        <v>117</v>
      </c>
      <c r="C84" s="9" t="s">
        <v>118</v>
      </c>
      <c r="D84" s="1" t="s">
        <v>122</v>
      </c>
      <c r="E84" s="2">
        <v>1482</v>
      </c>
      <c r="F84" s="4">
        <v>42387.704513888886</v>
      </c>
      <c r="G84" s="4">
        <v>42404.416863425926</v>
      </c>
      <c r="H84" s="13">
        <f t="shared" si="3"/>
        <v>16.712349537039699</v>
      </c>
    </row>
    <row r="85" spans="1:8" s="1" customFormat="1">
      <c r="A85" s="1">
        <v>323356</v>
      </c>
      <c r="B85" s="2" t="s">
        <v>127</v>
      </c>
      <c r="C85" s="9" t="s">
        <v>128</v>
      </c>
      <c r="D85" s="1" t="s">
        <v>129</v>
      </c>
      <c r="E85" s="2">
        <v>1483</v>
      </c>
      <c r="F85" s="4">
        <v>42377.386921296296</v>
      </c>
      <c r="G85" s="4">
        <v>42377.525462962964</v>
      </c>
      <c r="H85" s="13">
        <f t="shared" si="3"/>
        <v>0.13854166666715173</v>
      </c>
    </row>
    <row r="86" spans="1:8" s="1" customFormat="1">
      <c r="A86" s="1">
        <v>323432</v>
      </c>
      <c r="B86" s="2" t="s">
        <v>127</v>
      </c>
      <c r="C86" s="9" t="s">
        <v>128</v>
      </c>
      <c r="D86" s="1" t="s">
        <v>130</v>
      </c>
      <c r="E86" s="2">
        <v>1483</v>
      </c>
      <c r="F86" s="4">
        <v>42383.464629629627</v>
      </c>
      <c r="G86" s="4">
        <v>42383.336782407408</v>
      </c>
      <c r="H86" s="13">
        <f t="shared" si="3"/>
        <v>-0.12784722221840639</v>
      </c>
    </row>
    <row r="87" spans="1:8" s="1" customFormat="1">
      <c r="A87" s="1">
        <v>323494</v>
      </c>
      <c r="B87" s="2" t="s">
        <v>127</v>
      </c>
      <c r="C87" s="9" t="s">
        <v>128</v>
      </c>
      <c r="D87" s="1" t="s">
        <v>131</v>
      </c>
      <c r="E87" s="2">
        <v>1483</v>
      </c>
      <c r="F87" s="4">
        <v>42388.649027777778</v>
      </c>
      <c r="G87" s="4">
        <v>42389.673101851855</v>
      </c>
      <c r="H87" s="13">
        <f t="shared" si="3"/>
        <v>1.0240740740773617</v>
      </c>
    </row>
    <row r="88" spans="1:8" s="1" customFormat="1">
      <c r="A88" s="1">
        <v>323527</v>
      </c>
      <c r="B88" s="2" t="s">
        <v>127</v>
      </c>
      <c r="C88" s="9" t="s">
        <v>128</v>
      </c>
      <c r="D88" s="1" t="s">
        <v>132</v>
      </c>
      <c r="E88" s="2">
        <v>1483</v>
      </c>
      <c r="F88" s="4">
        <v>42390.354537037034</v>
      </c>
      <c r="G88" s="4">
        <v>42390.592118055552</v>
      </c>
      <c r="H88" s="13">
        <f t="shared" si="3"/>
        <v>0.23758101851854008</v>
      </c>
    </row>
    <row r="89" spans="1:8" s="1" customFormat="1">
      <c r="A89" s="1">
        <v>323653</v>
      </c>
      <c r="B89" s="2" t="s">
        <v>127</v>
      </c>
      <c r="C89" s="9" t="s">
        <v>128</v>
      </c>
      <c r="D89" s="1" t="s">
        <v>134</v>
      </c>
      <c r="E89" s="2">
        <v>1483</v>
      </c>
      <c r="F89" s="4">
        <v>42402.344178240739</v>
      </c>
      <c r="G89" s="4"/>
    </row>
    <row r="90" spans="1:8" s="1" customFormat="1">
      <c r="A90" s="1">
        <v>323706</v>
      </c>
      <c r="B90" s="2" t="s">
        <v>127</v>
      </c>
      <c r="C90" s="9" t="s">
        <v>128</v>
      </c>
      <c r="D90" s="1" t="s">
        <v>135</v>
      </c>
      <c r="E90" s="2">
        <v>1483</v>
      </c>
      <c r="F90" s="4">
        <v>42404.678888888891</v>
      </c>
      <c r="G90" s="4"/>
    </row>
    <row r="91" spans="1:8" s="1" customFormat="1">
      <c r="A91" s="1">
        <v>323598</v>
      </c>
      <c r="B91" s="2" t="s">
        <v>136</v>
      </c>
      <c r="C91" s="9" t="s">
        <v>137</v>
      </c>
      <c r="D91" s="1" t="s">
        <v>147</v>
      </c>
      <c r="E91" s="2">
        <v>1496</v>
      </c>
      <c r="F91" s="4">
        <v>42396.327152777776</v>
      </c>
      <c r="G91" s="4"/>
    </row>
    <row r="92" spans="1:8" s="1" customFormat="1">
      <c r="A92" s="1">
        <v>323694</v>
      </c>
      <c r="B92" s="2" t="s">
        <v>136</v>
      </c>
      <c r="C92" s="9" t="s">
        <v>137</v>
      </c>
      <c r="D92" s="1" t="s">
        <v>158</v>
      </c>
      <c r="E92" s="2">
        <v>1496</v>
      </c>
      <c r="F92" s="4">
        <v>42404.377928240741</v>
      </c>
      <c r="G92" s="4"/>
    </row>
    <row r="93" spans="1:8" s="1" customFormat="1">
      <c r="A93" s="1">
        <v>323331</v>
      </c>
      <c r="B93" s="2" t="s">
        <v>159</v>
      </c>
      <c r="C93" s="9" t="s">
        <v>160</v>
      </c>
      <c r="D93" s="1" t="s">
        <v>161</v>
      </c>
      <c r="E93" s="2">
        <v>1498</v>
      </c>
      <c r="F93" s="4">
        <v>42376.394444444442</v>
      </c>
      <c r="G93" s="4">
        <v>42376.461354166669</v>
      </c>
      <c r="H93" s="13">
        <f>(G93-F93)</f>
        <v>6.6909722227137536E-2</v>
      </c>
    </row>
    <row r="94" spans="1:8" s="1" customFormat="1">
      <c r="A94" s="1">
        <v>323515</v>
      </c>
      <c r="B94" s="2" t="s">
        <v>136</v>
      </c>
      <c r="C94" s="9" t="s">
        <v>137</v>
      </c>
      <c r="D94" s="1" t="s">
        <v>141</v>
      </c>
      <c r="E94" s="2">
        <v>1509</v>
      </c>
      <c r="F94" s="4">
        <v>42389.653298611112</v>
      </c>
      <c r="G94" s="4"/>
    </row>
    <row r="95" spans="1:8" s="1" customFormat="1">
      <c r="A95" s="1">
        <v>323594</v>
      </c>
      <c r="B95" s="2" t="s">
        <v>381</v>
      </c>
      <c r="C95" s="9" t="s">
        <v>293</v>
      </c>
      <c r="D95" s="1" t="s">
        <v>260</v>
      </c>
      <c r="E95" s="2">
        <v>1509</v>
      </c>
      <c r="F95" s="4">
        <v>42395.631296296298</v>
      </c>
      <c r="G95" s="4"/>
    </row>
    <row r="96" spans="1:8" s="1" customFormat="1">
      <c r="A96" s="1">
        <v>323502</v>
      </c>
      <c r="B96" s="2" t="s">
        <v>381</v>
      </c>
      <c r="C96" s="9" t="s">
        <v>293</v>
      </c>
      <c r="D96" s="1" t="s">
        <v>382</v>
      </c>
      <c r="E96" s="2">
        <v>1516</v>
      </c>
      <c r="F96" s="4">
        <v>42389.420231481483</v>
      </c>
      <c r="G96" s="4">
        <v>42390.591817129629</v>
      </c>
      <c r="H96" s="13">
        <f>(G96-F96)</f>
        <v>1.1715856481459923</v>
      </c>
    </row>
    <row r="97" spans="1:8" s="1" customFormat="1">
      <c r="A97" s="1">
        <v>323563</v>
      </c>
      <c r="B97" s="2" t="s">
        <v>381</v>
      </c>
      <c r="C97" s="9" t="s">
        <v>293</v>
      </c>
      <c r="D97" s="1" t="s">
        <v>383</v>
      </c>
      <c r="E97" s="2">
        <v>1516</v>
      </c>
      <c r="F97" s="4">
        <v>42394.438020833331</v>
      </c>
      <c r="G97" s="4"/>
    </row>
    <row r="98" spans="1:8" s="1" customFormat="1">
      <c r="A98" s="1">
        <v>323308</v>
      </c>
      <c r="B98" s="2" t="s">
        <v>165</v>
      </c>
      <c r="C98" s="9" t="s">
        <v>128</v>
      </c>
      <c r="D98" s="1" t="s">
        <v>166</v>
      </c>
      <c r="E98" s="2">
        <v>2001</v>
      </c>
      <c r="F98" s="4">
        <v>42375.52685185185</v>
      </c>
      <c r="G98" s="4">
        <v>42383.492314814815</v>
      </c>
      <c r="H98" s="13">
        <f t="shared" ref="H98:H103" si="4">(G98-F98)</f>
        <v>7.9654629629658302</v>
      </c>
    </row>
    <row r="99" spans="1:8" s="1" customFormat="1">
      <c r="A99" s="1">
        <v>323309</v>
      </c>
      <c r="B99" s="2" t="s">
        <v>165</v>
      </c>
      <c r="C99" s="9" t="s">
        <v>128</v>
      </c>
      <c r="D99" s="1" t="s">
        <v>167</v>
      </c>
      <c r="E99" s="2">
        <v>2001</v>
      </c>
      <c r="F99" s="4">
        <v>42375.528912037036</v>
      </c>
      <c r="G99" s="4">
        <v>42381.321018518516</v>
      </c>
      <c r="H99" s="13">
        <f t="shared" si="4"/>
        <v>5.7921064814800047</v>
      </c>
    </row>
    <row r="100" spans="1:8" s="1" customFormat="1">
      <c r="A100" s="1">
        <v>323451</v>
      </c>
      <c r="B100" s="2" t="s">
        <v>165</v>
      </c>
      <c r="C100" s="9" t="s">
        <v>128</v>
      </c>
      <c r="D100" s="1" t="s">
        <v>168</v>
      </c>
      <c r="E100" s="2">
        <v>2001</v>
      </c>
      <c r="F100" s="4">
        <v>42384.681562500002</v>
      </c>
      <c r="G100" s="4">
        <v>42388.399317129632</v>
      </c>
      <c r="H100" s="13">
        <f t="shared" si="4"/>
        <v>3.7177546296297805</v>
      </c>
    </row>
    <row r="101" spans="1:8" s="1" customFormat="1">
      <c r="A101" s="1">
        <v>323454</v>
      </c>
      <c r="B101" s="2" t="s">
        <v>165</v>
      </c>
      <c r="C101" s="9" t="s">
        <v>128</v>
      </c>
      <c r="D101" s="1" t="s">
        <v>169</v>
      </c>
      <c r="E101" s="2">
        <v>2001</v>
      </c>
      <c r="F101" s="4">
        <v>42384.684155092589</v>
      </c>
      <c r="G101" s="4">
        <v>42388.404328703706</v>
      </c>
      <c r="H101" s="13">
        <f t="shared" si="4"/>
        <v>3.7201736111164792</v>
      </c>
    </row>
    <row r="102" spans="1:8" s="1" customFormat="1">
      <c r="A102" s="1">
        <v>323574</v>
      </c>
      <c r="B102" s="2" t="s">
        <v>165</v>
      </c>
      <c r="C102" s="9" t="s">
        <v>128</v>
      </c>
      <c r="D102" s="1" t="s">
        <v>170</v>
      </c>
      <c r="E102" s="2">
        <v>2001</v>
      </c>
      <c r="F102" s="4">
        <v>42394.657650462963</v>
      </c>
      <c r="G102" s="4">
        <v>42395.522187499999</v>
      </c>
      <c r="H102" s="13">
        <f t="shared" si="4"/>
        <v>0.864537037035916</v>
      </c>
    </row>
    <row r="103" spans="1:8" s="1" customFormat="1">
      <c r="A103" s="1">
        <v>323575</v>
      </c>
      <c r="B103" s="2" t="s">
        <v>165</v>
      </c>
      <c r="C103" s="9" t="s">
        <v>128</v>
      </c>
      <c r="D103" s="1" t="s">
        <v>171</v>
      </c>
      <c r="E103" s="2">
        <v>2001</v>
      </c>
      <c r="F103" s="4">
        <v>42394.659444444442</v>
      </c>
      <c r="G103" s="4">
        <v>42398.359560185185</v>
      </c>
      <c r="H103" s="13">
        <f t="shared" si="4"/>
        <v>3.7001157407430583</v>
      </c>
    </row>
    <row r="104" spans="1:8" s="1" customFormat="1">
      <c r="A104" s="1">
        <v>323576</v>
      </c>
      <c r="B104" s="2" t="s">
        <v>165</v>
      </c>
      <c r="C104" s="9" t="s">
        <v>128</v>
      </c>
      <c r="D104" s="1" t="s">
        <v>172</v>
      </c>
      <c r="E104" s="2">
        <v>2001</v>
      </c>
      <c r="F104" s="4">
        <v>42394.659953703704</v>
      </c>
      <c r="G104" s="4"/>
    </row>
    <row r="105" spans="1:8" s="1" customFormat="1">
      <c r="A105" s="1">
        <v>323577</v>
      </c>
      <c r="B105" s="2" t="s">
        <v>165</v>
      </c>
      <c r="C105" s="9" t="s">
        <v>128</v>
      </c>
      <c r="D105" s="1" t="s">
        <v>173</v>
      </c>
      <c r="E105" s="2">
        <v>2001</v>
      </c>
      <c r="F105" s="4">
        <v>42394.661747685182</v>
      </c>
      <c r="G105" s="4"/>
    </row>
    <row r="106" spans="1:8" s="1" customFormat="1">
      <c r="A106" s="1">
        <v>323597</v>
      </c>
      <c r="B106" s="2" t="s">
        <v>165</v>
      </c>
      <c r="C106" s="9" t="s">
        <v>128</v>
      </c>
      <c r="D106" s="1" t="s">
        <v>174</v>
      </c>
      <c r="E106" s="2">
        <v>2001</v>
      </c>
      <c r="F106" s="4">
        <v>42395.698414351849</v>
      </c>
      <c r="G106" s="4">
        <v>42402.605694444443</v>
      </c>
      <c r="H106" s="13">
        <f>(G106-F106)</f>
        <v>6.9072800925932825</v>
      </c>
    </row>
    <row r="107" spans="1:8" s="1" customFormat="1">
      <c r="A107" s="1">
        <v>323486</v>
      </c>
      <c r="B107" s="2" t="s">
        <v>175</v>
      </c>
      <c r="C107" s="9" t="s">
        <v>176</v>
      </c>
      <c r="D107" s="1" t="s">
        <v>177</v>
      </c>
      <c r="E107" s="2">
        <v>2002</v>
      </c>
      <c r="F107" s="4">
        <v>42388.492326388892</v>
      </c>
      <c r="G107" s="4">
        <v>42388.568043981482</v>
      </c>
      <c r="H107" s="13">
        <f>(G107-F107)</f>
        <v>7.571759259008104E-2</v>
      </c>
    </row>
    <row r="108" spans="1:8" s="1" customFormat="1">
      <c r="A108" s="1">
        <v>323581</v>
      </c>
      <c r="B108" s="2" t="s">
        <v>175</v>
      </c>
      <c r="C108" s="9" t="s">
        <v>176</v>
      </c>
      <c r="D108" s="1" t="s">
        <v>178</v>
      </c>
      <c r="E108" s="2">
        <v>2002</v>
      </c>
      <c r="F108" s="4">
        <v>42394.727071759262</v>
      </c>
      <c r="G108" s="4">
        <v>42395.522465277776</v>
      </c>
      <c r="H108" s="13">
        <f>(G108-F108)</f>
        <v>0.7953935185141745</v>
      </c>
    </row>
    <row r="109" spans="1:8" s="1" customFormat="1">
      <c r="A109" s="1">
        <v>323297</v>
      </c>
      <c r="B109" s="2" t="s">
        <v>180</v>
      </c>
      <c r="C109" s="9" t="s">
        <v>181</v>
      </c>
      <c r="D109" s="1" t="s">
        <v>182</v>
      </c>
      <c r="E109" s="2">
        <v>2003</v>
      </c>
      <c r="F109" s="4">
        <v>42374.694374999999</v>
      </c>
      <c r="G109" s="4">
        <v>42375.617546296293</v>
      </c>
      <c r="H109" s="13">
        <f>(G109-F109)</f>
        <v>0.92317129629373085</v>
      </c>
    </row>
    <row r="110" spans="1:8" s="1" customFormat="1">
      <c r="A110" s="1">
        <v>323314</v>
      </c>
      <c r="B110" s="2" t="s">
        <v>180</v>
      </c>
      <c r="C110" s="9" t="s">
        <v>181</v>
      </c>
      <c r="D110" s="1" t="s">
        <v>183</v>
      </c>
      <c r="E110" s="2">
        <v>2003</v>
      </c>
      <c r="F110" s="4">
        <v>42375.613310185188</v>
      </c>
      <c r="G110" s="4"/>
    </row>
    <row r="111" spans="1:8" s="1" customFormat="1">
      <c r="A111" s="1">
        <v>323315</v>
      </c>
      <c r="B111" s="2" t="s">
        <v>180</v>
      </c>
      <c r="C111" s="9" t="s">
        <v>181</v>
      </c>
      <c r="D111" s="1" t="s">
        <v>184</v>
      </c>
      <c r="E111" s="2">
        <v>2003</v>
      </c>
      <c r="F111" s="4">
        <v>42375.615243055552</v>
      </c>
      <c r="G111" s="4">
        <v>42376.616122685184</v>
      </c>
      <c r="H111" s="13">
        <f>(G111-F111)</f>
        <v>1.0008796296315268</v>
      </c>
    </row>
    <row r="112" spans="1:8" s="1" customFormat="1">
      <c r="A112" s="1">
        <v>323345</v>
      </c>
      <c r="B112" s="2" t="s">
        <v>180</v>
      </c>
      <c r="C112" s="9" t="s">
        <v>181</v>
      </c>
      <c r="D112" s="1" t="s">
        <v>185</v>
      </c>
      <c r="E112" s="2">
        <v>2003</v>
      </c>
      <c r="F112" s="4">
        <v>42376.606238425928</v>
      </c>
      <c r="G112" s="4">
        <v>42402.414386574077</v>
      </c>
      <c r="H112" s="13">
        <f>(G112-F112)</f>
        <v>25.808148148149485</v>
      </c>
    </row>
    <row r="113" spans="1:8" s="1" customFormat="1">
      <c r="A113" s="1">
        <v>323352</v>
      </c>
      <c r="B113" s="2" t="s">
        <v>180</v>
      </c>
      <c r="C113" s="9" t="s">
        <v>181</v>
      </c>
      <c r="D113" s="1" t="s">
        <v>186</v>
      </c>
      <c r="E113" s="2">
        <v>2003</v>
      </c>
      <c r="F113" s="4">
        <v>42376.704814814817</v>
      </c>
      <c r="G113" s="4">
        <v>42383.517523148148</v>
      </c>
      <c r="H113" s="13">
        <f>(G113-F113)</f>
        <v>6.812708333331102</v>
      </c>
    </row>
    <row r="114" spans="1:8" s="1" customFormat="1">
      <c r="A114" s="1">
        <v>323360</v>
      </c>
      <c r="B114" s="2" t="s">
        <v>180</v>
      </c>
      <c r="C114" s="9" t="s">
        <v>181</v>
      </c>
      <c r="D114" s="1" t="s">
        <v>187</v>
      </c>
      <c r="E114" s="2">
        <v>2003</v>
      </c>
      <c r="F114" s="4">
        <v>42377.504502314812</v>
      </c>
      <c r="G114" s="4">
        <v>42383.518599537034</v>
      </c>
      <c r="H114" s="13">
        <f>(G114-F114)</f>
        <v>6.0140972222216078</v>
      </c>
    </row>
    <row r="115" spans="1:8" s="1" customFormat="1">
      <c r="A115" s="1">
        <v>323393</v>
      </c>
      <c r="B115" s="2" t="s">
        <v>180</v>
      </c>
      <c r="C115" s="9" t="s">
        <v>181</v>
      </c>
      <c r="D115" s="1" t="s">
        <v>188</v>
      </c>
      <c r="E115" s="2">
        <v>2003</v>
      </c>
      <c r="F115" s="4">
        <v>42380.662916666668</v>
      </c>
      <c r="G115" s="4">
        <v>42381.384467592594</v>
      </c>
      <c r="H115" s="13">
        <f>(G115-F115)</f>
        <v>0.72155092592583969</v>
      </c>
    </row>
    <row r="116" spans="1:8" s="1" customFormat="1">
      <c r="A116" s="1">
        <v>323601</v>
      </c>
      <c r="B116" s="2" t="s">
        <v>180</v>
      </c>
      <c r="C116" s="9" t="s">
        <v>181</v>
      </c>
      <c r="D116" s="1" t="s">
        <v>190</v>
      </c>
      <c r="E116" s="2">
        <v>2003</v>
      </c>
      <c r="F116" s="4">
        <v>42396.357048611113</v>
      </c>
      <c r="G116" s="4"/>
    </row>
    <row r="117" spans="1:8" s="1" customFormat="1">
      <c r="A117" s="1">
        <v>323695</v>
      </c>
      <c r="B117" s="2" t="s">
        <v>180</v>
      </c>
      <c r="C117" s="9" t="s">
        <v>181</v>
      </c>
      <c r="D117" s="1" t="s">
        <v>191</v>
      </c>
      <c r="E117" s="2">
        <v>2003</v>
      </c>
      <c r="F117" s="4">
        <v>42404.388113425928</v>
      </c>
      <c r="G117" s="4"/>
    </row>
    <row r="118" spans="1:8" s="1" customFormat="1">
      <c r="A118" s="1">
        <v>323696</v>
      </c>
      <c r="B118" s="2" t="s">
        <v>180</v>
      </c>
      <c r="C118" s="9" t="s">
        <v>181</v>
      </c>
      <c r="D118" s="1" t="s">
        <v>192</v>
      </c>
      <c r="E118" s="2">
        <v>2003</v>
      </c>
      <c r="F118" s="4">
        <v>42404.389502314814</v>
      </c>
      <c r="G118" s="4">
        <v>42405.415381944447</v>
      </c>
      <c r="H118" s="13">
        <f>(G118-F118)</f>
        <v>1.025879629632982</v>
      </c>
    </row>
    <row r="119" spans="1:8" s="1" customFormat="1">
      <c r="A119" s="1">
        <v>323322</v>
      </c>
      <c r="B119" s="2" t="s">
        <v>193</v>
      </c>
      <c r="C119" s="9" t="s">
        <v>194</v>
      </c>
      <c r="D119" s="1" t="s">
        <v>195</v>
      </c>
      <c r="E119" s="2">
        <v>2004</v>
      </c>
      <c r="F119" s="4">
        <v>42376.322233796294</v>
      </c>
      <c r="G119" s="4">
        <v>42376.476157407407</v>
      </c>
      <c r="H119" s="13">
        <f>(G119-F119)</f>
        <v>0.15392361111298669</v>
      </c>
    </row>
    <row r="120" spans="1:8" s="1" customFormat="1">
      <c r="A120" s="1">
        <v>323529</v>
      </c>
      <c r="B120" s="2" t="s">
        <v>193</v>
      </c>
      <c r="C120" s="9" t="s">
        <v>194</v>
      </c>
      <c r="D120" s="1" t="s">
        <v>196</v>
      </c>
      <c r="E120" s="2">
        <v>2004</v>
      </c>
      <c r="F120" s="4">
        <v>42390.372002314813</v>
      </c>
      <c r="G120" s="4"/>
    </row>
    <row r="121" spans="1:8" s="1" customFormat="1">
      <c r="A121" s="1">
        <v>323582</v>
      </c>
      <c r="B121" s="2" t="s">
        <v>193</v>
      </c>
      <c r="C121" s="9" t="s">
        <v>194</v>
      </c>
      <c r="D121" s="1" t="s">
        <v>197</v>
      </c>
      <c r="E121" s="2">
        <v>2004</v>
      </c>
      <c r="F121" s="4">
        <v>42395.379351851851</v>
      </c>
      <c r="G121" s="4">
        <v>42398.470891203702</v>
      </c>
      <c r="H121" s="13">
        <f>(G121-F121)</f>
        <v>3.0915393518516794</v>
      </c>
    </row>
    <row r="122" spans="1:8" s="1" customFormat="1">
      <c r="A122" s="1">
        <v>323290</v>
      </c>
      <c r="B122" s="2" t="s">
        <v>198</v>
      </c>
      <c r="C122" s="9" t="s">
        <v>118</v>
      </c>
      <c r="D122" s="1" t="s">
        <v>199</v>
      </c>
      <c r="E122" s="2">
        <v>2005</v>
      </c>
      <c r="F122" s="4">
        <v>42374.646099537036</v>
      </c>
      <c r="G122" s="4"/>
    </row>
    <row r="123" spans="1:8" s="1" customFormat="1">
      <c r="A123" s="1">
        <v>323374</v>
      </c>
      <c r="B123" s="2" t="s">
        <v>198</v>
      </c>
      <c r="C123" s="9" t="s">
        <v>118</v>
      </c>
      <c r="D123" s="1" t="s">
        <v>200</v>
      </c>
      <c r="E123" s="2">
        <v>2005</v>
      </c>
      <c r="F123" s="4">
        <v>42380.36246527778</v>
      </c>
      <c r="G123" s="4">
        <v>42380.615752314814</v>
      </c>
      <c r="H123" s="13">
        <f>(G123-F123)</f>
        <v>0.25328703703416977</v>
      </c>
    </row>
    <row r="124" spans="1:8" s="1" customFormat="1">
      <c r="A124" s="1">
        <v>323487</v>
      </c>
      <c r="B124" s="2" t="s">
        <v>201</v>
      </c>
      <c r="C124" s="9" t="s">
        <v>118</v>
      </c>
      <c r="D124" s="1" t="s">
        <v>202</v>
      </c>
      <c r="E124" s="2">
        <v>2006</v>
      </c>
      <c r="F124" s="4">
        <v>42388.574930555558</v>
      </c>
      <c r="G124" s="4">
        <v>42388.674178240741</v>
      </c>
      <c r="H124" s="13">
        <f>(G124-F124)</f>
        <v>9.9247685182490386E-2</v>
      </c>
    </row>
    <row r="125" spans="1:8" s="1" customFormat="1">
      <c r="A125" s="1">
        <v>323538</v>
      </c>
      <c r="B125" s="2" t="s">
        <v>201</v>
      </c>
      <c r="C125" s="9" t="s">
        <v>118</v>
      </c>
      <c r="D125" s="1" t="s">
        <v>203</v>
      </c>
      <c r="E125" s="2">
        <v>2006</v>
      </c>
      <c r="F125" s="4">
        <v>42390.618564814817</v>
      </c>
      <c r="G125" s="4">
        <v>42390.653958333336</v>
      </c>
      <c r="H125" s="13">
        <f>(G125-F125)</f>
        <v>3.5393518519413192E-2</v>
      </c>
    </row>
    <row r="126" spans="1:8" s="1" customFormat="1">
      <c r="A126" s="1">
        <v>323564</v>
      </c>
      <c r="B126" s="2" t="s">
        <v>201</v>
      </c>
      <c r="C126" s="9" t="s">
        <v>118</v>
      </c>
      <c r="D126" s="1" t="s">
        <v>204</v>
      </c>
      <c r="E126" s="2">
        <v>2006</v>
      </c>
      <c r="F126" s="4">
        <v>42394.439675925925</v>
      </c>
      <c r="G126" s="4"/>
    </row>
    <row r="127" spans="1:8" s="1" customFormat="1">
      <c r="A127" s="1">
        <v>323603</v>
      </c>
      <c r="B127" s="2" t="s">
        <v>201</v>
      </c>
      <c r="C127" s="9" t="s">
        <v>118</v>
      </c>
      <c r="D127" s="1" t="s">
        <v>205</v>
      </c>
      <c r="E127" s="2">
        <v>2006</v>
      </c>
      <c r="F127" s="4">
        <v>42396.417280092595</v>
      </c>
      <c r="G127" s="4">
        <v>42397.481203703705</v>
      </c>
      <c r="H127" s="13">
        <f>(G127-F127)</f>
        <v>1.0639236111092032</v>
      </c>
    </row>
    <row r="128" spans="1:8" s="1" customFormat="1">
      <c r="A128" s="1">
        <v>323672</v>
      </c>
      <c r="B128" s="2" t="s">
        <v>201</v>
      </c>
      <c r="C128" s="9" t="s">
        <v>118</v>
      </c>
      <c r="D128" s="1" t="s">
        <v>206</v>
      </c>
      <c r="E128" s="2">
        <v>2006</v>
      </c>
      <c r="F128" s="4">
        <v>42402.640462962961</v>
      </c>
      <c r="G128" s="4"/>
    </row>
    <row r="129" spans="1:8" s="1" customFormat="1">
      <c r="A129" s="1">
        <v>323365</v>
      </c>
      <c r="B129" s="2" t="s">
        <v>207</v>
      </c>
      <c r="C129" s="9" t="s">
        <v>208</v>
      </c>
      <c r="D129" s="1" t="s">
        <v>209</v>
      </c>
      <c r="E129" s="2">
        <v>2007</v>
      </c>
      <c r="F129" s="4">
        <v>42377.712430555555</v>
      </c>
      <c r="G129" s="4">
        <v>42383.398888888885</v>
      </c>
      <c r="H129" s="13">
        <f>(G129-F129)</f>
        <v>5.6864583333299379</v>
      </c>
    </row>
    <row r="130" spans="1:8" s="1" customFormat="1">
      <c r="A130" s="1">
        <v>323366</v>
      </c>
      <c r="B130" s="2" t="s">
        <v>207</v>
      </c>
      <c r="C130" s="9" t="s">
        <v>208</v>
      </c>
      <c r="D130" s="1" t="s">
        <v>210</v>
      </c>
      <c r="E130" s="2">
        <v>2007</v>
      </c>
      <c r="F130" s="4">
        <v>42377.714432870373</v>
      </c>
      <c r="G130" s="4">
        <v>42396.673900462964</v>
      </c>
      <c r="H130" s="13">
        <f>(G130-F130)</f>
        <v>18.959467592590954</v>
      </c>
    </row>
    <row r="131" spans="1:8" s="1" customFormat="1">
      <c r="A131" s="1">
        <v>323407</v>
      </c>
      <c r="B131" s="2" t="s">
        <v>207</v>
      </c>
      <c r="C131" s="9" t="s">
        <v>208</v>
      </c>
      <c r="D131" s="1" t="s">
        <v>211</v>
      </c>
      <c r="E131" s="2">
        <v>2007</v>
      </c>
      <c r="F131" s="4">
        <v>42382.554074074076</v>
      </c>
      <c r="G131" s="4">
        <v>42405.414699074077</v>
      </c>
      <c r="H131" s="13">
        <f>(G131-F131)</f>
        <v>22.860625000001164</v>
      </c>
    </row>
    <row r="132" spans="1:8" s="1" customFormat="1">
      <c r="A132" s="1">
        <v>323566</v>
      </c>
      <c r="B132" s="2" t="s">
        <v>207</v>
      </c>
      <c r="C132" s="9" t="s">
        <v>208</v>
      </c>
      <c r="D132" s="1" t="s">
        <v>212</v>
      </c>
      <c r="E132" s="2">
        <v>2007</v>
      </c>
      <c r="F132" s="4">
        <v>42394.479583333334</v>
      </c>
      <c r="G132" s="4">
        <v>42394.692314814813</v>
      </c>
      <c r="H132" s="13">
        <f>(G132-F132)</f>
        <v>0.21273148147884058</v>
      </c>
    </row>
    <row r="133" spans="1:8" s="1" customFormat="1">
      <c r="A133" s="1">
        <v>323592</v>
      </c>
      <c r="B133" s="2" t="s">
        <v>207</v>
      </c>
      <c r="C133" s="9" t="s">
        <v>208</v>
      </c>
      <c r="D133" s="1" t="s">
        <v>213</v>
      </c>
      <c r="E133" s="2">
        <v>2007</v>
      </c>
      <c r="F133" s="4">
        <v>42395.477083333331</v>
      </c>
      <c r="G133" s="4"/>
    </row>
    <row r="134" spans="1:8" s="1" customFormat="1">
      <c r="A134" s="1">
        <v>323327</v>
      </c>
      <c r="B134" s="2" t="s">
        <v>214</v>
      </c>
      <c r="C134" s="9" t="s">
        <v>215</v>
      </c>
      <c r="D134" s="1" t="s">
        <v>216</v>
      </c>
      <c r="E134" s="2">
        <v>2009</v>
      </c>
      <c r="F134" s="4">
        <v>42376.353564814817</v>
      </c>
      <c r="G134" s="4">
        <v>42383.417685185188</v>
      </c>
      <c r="H134" s="13">
        <f>(G134-F134)</f>
        <v>7.0641203703708015</v>
      </c>
    </row>
    <row r="135" spans="1:8" s="1" customFormat="1">
      <c r="A135" s="1">
        <v>323329</v>
      </c>
      <c r="B135" s="2" t="s">
        <v>214</v>
      </c>
      <c r="C135" s="9" t="s">
        <v>215</v>
      </c>
      <c r="D135" s="1" t="s">
        <v>217</v>
      </c>
      <c r="E135" s="2">
        <v>2009</v>
      </c>
      <c r="F135" s="4">
        <v>42376.355706018519</v>
      </c>
      <c r="G135" s="4"/>
    </row>
    <row r="136" spans="1:8" s="1" customFormat="1">
      <c r="A136" s="1">
        <v>323491</v>
      </c>
      <c r="B136" s="2" t="s">
        <v>221</v>
      </c>
      <c r="C136" s="9" t="s">
        <v>118</v>
      </c>
      <c r="D136" s="1" t="s">
        <v>223</v>
      </c>
      <c r="E136" s="2">
        <v>2011</v>
      </c>
      <c r="F136" s="4">
        <v>42388.62809027778</v>
      </c>
      <c r="G136" s="4">
        <v>42389.673842592594</v>
      </c>
      <c r="H136" s="13">
        <f>(G136-F136)</f>
        <v>1.0457523148143082</v>
      </c>
    </row>
    <row r="137" spans="1:8" s="1" customFormat="1">
      <c r="A137" s="1">
        <v>323642</v>
      </c>
      <c r="B137" s="2" t="s">
        <v>221</v>
      </c>
      <c r="C137" s="9" t="s">
        <v>118</v>
      </c>
      <c r="D137" s="1" t="s">
        <v>224</v>
      </c>
      <c r="E137" s="2">
        <v>2011</v>
      </c>
      <c r="F137" s="4">
        <v>42401.435150462959</v>
      </c>
      <c r="G137" s="4">
        <v>42405.681643518517</v>
      </c>
      <c r="H137" s="13">
        <f>(G137-F137)</f>
        <v>4.2464930555579485</v>
      </c>
    </row>
    <row r="138" spans="1:8" s="1" customFormat="1">
      <c r="A138" s="1">
        <v>323676</v>
      </c>
      <c r="B138" s="2" t="s">
        <v>221</v>
      </c>
      <c r="C138" s="9" t="s">
        <v>118</v>
      </c>
      <c r="D138" s="1" t="s">
        <v>225</v>
      </c>
      <c r="E138" s="2">
        <v>2011</v>
      </c>
      <c r="F138" s="4">
        <v>42403.41201388889</v>
      </c>
      <c r="G138" s="4">
        <v>42405.680972222224</v>
      </c>
      <c r="H138" s="13">
        <f>(G138-F138)</f>
        <v>2.2689583333340124</v>
      </c>
    </row>
    <row r="139" spans="1:8" s="1" customFormat="1">
      <c r="A139" s="1">
        <v>323282</v>
      </c>
      <c r="B139" s="2" t="s">
        <v>226</v>
      </c>
      <c r="C139" s="9" t="s">
        <v>227</v>
      </c>
      <c r="D139" s="1" t="s">
        <v>228</v>
      </c>
      <c r="E139" s="2">
        <v>2012</v>
      </c>
      <c r="F139" s="4">
        <v>42374.500590277778</v>
      </c>
      <c r="G139" s="4"/>
    </row>
    <row r="140" spans="1:8" s="1" customFormat="1">
      <c r="A140" s="1">
        <v>323467</v>
      </c>
      <c r="B140" s="2" t="s">
        <v>226</v>
      </c>
      <c r="C140" s="9" t="s">
        <v>227</v>
      </c>
      <c r="D140" s="1" t="s">
        <v>195</v>
      </c>
      <c r="E140" s="2">
        <v>2012</v>
      </c>
      <c r="F140" s="4">
        <v>42387.487893518519</v>
      </c>
      <c r="G140" s="4">
        <v>42389.681319444448</v>
      </c>
      <c r="H140" s="13">
        <f>(G140-F140)</f>
        <v>2.1934259259287501</v>
      </c>
    </row>
    <row r="141" spans="1:8" s="1" customFormat="1">
      <c r="A141" s="1">
        <v>323338</v>
      </c>
      <c r="B141" s="2" t="s">
        <v>229</v>
      </c>
      <c r="C141" s="9" t="s">
        <v>230</v>
      </c>
      <c r="D141" s="1" t="s">
        <v>231</v>
      </c>
      <c r="E141" s="2">
        <v>2013</v>
      </c>
      <c r="F141" s="4">
        <v>42376.519375000003</v>
      </c>
      <c r="G141" s="4">
        <v>42376.615451388891</v>
      </c>
      <c r="H141" s="13">
        <f>(G141-F141)</f>
        <v>9.6076388887013309E-2</v>
      </c>
    </row>
    <row r="142" spans="1:8" s="1" customFormat="1">
      <c r="A142" s="1">
        <v>323528</v>
      </c>
      <c r="B142" s="2" t="s">
        <v>229</v>
      </c>
      <c r="C142" s="9" t="s">
        <v>230</v>
      </c>
      <c r="D142" s="1" t="s">
        <v>195</v>
      </c>
      <c r="E142" s="2">
        <v>2013</v>
      </c>
      <c r="F142" s="4">
        <v>42390.354687500003</v>
      </c>
      <c r="G142" s="4"/>
    </row>
    <row r="143" spans="1:8" s="1" customFormat="1">
      <c r="A143" s="1">
        <v>323501</v>
      </c>
      <c r="B143" s="2" t="s">
        <v>232</v>
      </c>
      <c r="C143" s="9" t="s">
        <v>208</v>
      </c>
      <c r="D143" s="1" t="s">
        <v>233</v>
      </c>
      <c r="E143" s="2">
        <v>2015</v>
      </c>
      <c r="F143" s="4">
        <v>42389.401979166665</v>
      </c>
      <c r="G143" s="4">
        <v>42390.472858796296</v>
      </c>
      <c r="H143" s="13">
        <f>(G143-F143)</f>
        <v>1.0708796296312357</v>
      </c>
    </row>
    <row r="144" spans="1:8" s="1" customFormat="1">
      <c r="A144" s="1">
        <v>323523</v>
      </c>
      <c r="B144" s="2" t="s">
        <v>232</v>
      </c>
      <c r="C144" s="9" t="s">
        <v>208</v>
      </c>
      <c r="D144" s="1" t="s">
        <v>234</v>
      </c>
      <c r="E144" s="2">
        <v>2015</v>
      </c>
      <c r="F144" s="4">
        <v>42390.349548611113</v>
      </c>
      <c r="G144" s="4"/>
    </row>
    <row r="145" spans="1:8" s="1" customFormat="1">
      <c r="A145" s="1">
        <v>323705</v>
      </c>
      <c r="B145" s="2" t="s">
        <v>232</v>
      </c>
      <c r="C145" s="9" t="s">
        <v>208</v>
      </c>
      <c r="D145" s="1" t="s">
        <v>235</v>
      </c>
      <c r="E145" s="2">
        <v>2015</v>
      </c>
      <c r="F145" s="4">
        <v>42404.670104166667</v>
      </c>
      <c r="G145" s="4">
        <v>42405.404930555553</v>
      </c>
      <c r="H145" s="13">
        <f>(G145-F145)</f>
        <v>0.73482638888526708</v>
      </c>
    </row>
    <row r="146" spans="1:8" s="1" customFormat="1">
      <c r="A146" s="1">
        <v>323385</v>
      </c>
      <c r="B146" s="2" t="s">
        <v>236</v>
      </c>
      <c r="C146" s="9" t="s">
        <v>237</v>
      </c>
      <c r="D146" s="1" t="s">
        <v>238</v>
      </c>
      <c r="E146" s="2">
        <v>2016</v>
      </c>
      <c r="F146" s="4">
        <v>42380.476145833331</v>
      </c>
      <c r="G146" s="4"/>
    </row>
    <row r="147" spans="1:8" s="1" customFormat="1">
      <c r="A147" s="1">
        <v>323465</v>
      </c>
      <c r="B147" s="2" t="s">
        <v>236</v>
      </c>
      <c r="C147" s="9" t="s">
        <v>237</v>
      </c>
      <c r="D147" s="1" t="s">
        <v>195</v>
      </c>
      <c r="E147" s="2">
        <v>2016</v>
      </c>
      <c r="F147" s="4">
        <v>42387.487233796295</v>
      </c>
      <c r="G147" s="4">
        <v>42389.681585648148</v>
      </c>
      <c r="H147" s="13">
        <f>(G147-F147)</f>
        <v>2.1943518518528435</v>
      </c>
    </row>
    <row r="148" spans="1:8" s="1" customFormat="1">
      <c r="A148" s="1">
        <v>323469</v>
      </c>
      <c r="B148" s="2" t="s">
        <v>236</v>
      </c>
      <c r="C148" s="9" t="s">
        <v>237</v>
      </c>
      <c r="D148" s="1" t="s">
        <v>239</v>
      </c>
      <c r="E148" s="2">
        <v>2016</v>
      </c>
      <c r="F148" s="4">
        <v>42387.514050925929</v>
      </c>
      <c r="G148" s="4"/>
    </row>
    <row r="149" spans="1:8" s="1" customFormat="1">
      <c r="A149" s="1">
        <v>323525</v>
      </c>
      <c r="B149" s="2" t="s">
        <v>240</v>
      </c>
      <c r="C149" s="9" t="s">
        <v>241</v>
      </c>
      <c r="D149" s="1" t="s">
        <v>195</v>
      </c>
      <c r="E149" s="2">
        <v>2017</v>
      </c>
      <c r="F149" s="4">
        <v>42390.354108796295</v>
      </c>
      <c r="G149" s="4"/>
    </row>
    <row r="150" spans="1:8" s="1" customFormat="1">
      <c r="A150" s="1">
        <v>323301</v>
      </c>
      <c r="B150" s="2" t="s">
        <v>242</v>
      </c>
      <c r="C150" s="9" t="s">
        <v>243</v>
      </c>
      <c r="D150" s="1" t="s">
        <v>244</v>
      </c>
      <c r="E150" s="2">
        <v>2018</v>
      </c>
      <c r="F150" s="4">
        <v>42375.374120370368</v>
      </c>
      <c r="G150" s="4">
        <v>42375.621712962966</v>
      </c>
      <c r="H150" s="13">
        <f>(G150-F150)</f>
        <v>0.247592592597357</v>
      </c>
    </row>
    <row r="151" spans="1:8" s="1" customFormat="1">
      <c r="A151" s="1">
        <v>323526</v>
      </c>
      <c r="B151" s="2" t="s">
        <v>242</v>
      </c>
      <c r="C151" s="9" t="s">
        <v>243</v>
      </c>
      <c r="D151" s="1" t="s">
        <v>195</v>
      </c>
      <c r="E151" s="2">
        <v>2018</v>
      </c>
      <c r="F151" s="4">
        <v>42390.354375000003</v>
      </c>
      <c r="G151" s="4"/>
    </row>
    <row r="152" spans="1:8" s="1" customFormat="1">
      <c r="A152" s="1">
        <v>323413</v>
      </c>
      <c r="B152" s="2" t="s">
        <v>245</v>
      </c>
      <c r="C152" s="9" t="s">
        <v>246</v>
      </c>
      <c r="D152" s="1" t="s">
        <v>247</v>
      </c>
      <c r="E152" s="2">
        <v>2019</v>
      </c>
      <c r="F152" s="4">
        <v>42383.331736111111</v>
      </c>
      <c r="G152" s="4">
        <v>42384.513935185183</v>
      </c>
      <c r="H152" s="13">
        <f>(G152-F152)</f>
        <v>1.182199074071832</v>
      </c>
    </row>
    <row r="153" spans="1:8" s="1" customFormat="1">
      <c r="A153" s="1">
        <v>323524</v>
      </c>
      <c r="B153" s="2" t="s">
        <v>245</v>
      </c>
      <c r="C153" s="9" t="s">
        <v>246</v>
      </c>
      <c r="D153" s="1" t="s">
        <v>195</v>
      </c>
      <c r="E153" s="2">
        <v>2019</v>
      </c>
      <c r="F153" s="4">
        <v>42390.353854166664</v>
      </c>
      <c r="G153" s="4"/>
    </row>
    <row r="154" spans="1:8" s="1" customFormat="1">
      <c r="A154" s="1">
        <v>323328</v>
      </c>
      <c r="B154" s="2" t="s">
        <v>248</v>
      </c>
      <c r="C154" s="9" t="s">
        <v>249</v>
      </c>
      <c r="D154" s="1" t="s">
        <v>250</v>
      </c>
      <c r="E154" s="2">
        <v>2020</v>
      </c>
      <c r="F154" s="4">
        <v>42376.354502314818</v>
      </c>
      <c r="G154" s="4">
        <v>42376.357685185183</v>
      </c>
      <c r="H154" s="13">
        <f t="shared" ref="H154:H159" si="5">(G154-F154)</f>
        <v>3.1828703649807721E-3</v>
      </c>
    </row>
    <row r="155" spans="1:8" s="1" customFormat="1">
      <c r="A155" s="1">
        <v>323464</v>
      </c>
      <c r="B155" s="2" t="s">
        <v>248</v>
      </c>
      <c r="C155" s="9" t="s">
        <v>249</v>
      </c>
      <c r="D155" s="1" t="s">
        <v>195</v>
      </c>
      <c r="E155" s="2">
        <v>2020</v>
      </c>
      <c r="F155" s="4">
        <v>42387.486875000002</v>
      </c>
      <c r="G155" s="4">
        <v>42389.681712962964</v>
      </c>
      <c r="H155" s="13">
        <f t="shared" si="5"/>
        <v>2.1948379629611736</v>
      </c>
    </row>
    <row r="156" spans="1:8" s="1" customFormat="1">
      <c r="A156" s="1">
        <v>323519</v>
      </c>
      <c r="B156" s="2" t="s">
        <v>248</v>
      </c>
      <c r="C156" s="9" t="s">
        <v>249</v>
      </c>
      <c r="D156" s="1" t="s">
        <v>251</v>
      </c>
      <c r="E156" s="2">
        <v>2020</v>
      </c>
      <c r="F156" s="4">
        <v>42389.69767361111</v>
      </c>
      <c r="G156" s="4">
        <v>42390.384756944448</v>
      </c>
      <c r="H156" s="13">
        <f t="shared" si="5"/>
        <v>0.68708333333779592</v>
      </c>
    </row>
    <row r="157" spans="1:8" s="1" customFormat="1">
      <c r="A157" s="1">
        <v>323284</v>
      </c>
      <c r="B157" s="2" t="s">
        <v>252</v>
      </c>
      <c r="C157" s="9" t="s">
        <v>253</v>
      </c>
      <c r="D157" s="1" t="s">
        <v>254</v>
      </c>
      <c r="E157" s="2">
        <v>2021</v>
      </c>
      <c r="F157" s="4">
        <v>42374.565532407411</v>
      </c>
      <c r="G157" s="4">
        <v>42408.471250000002</v>
      </c>
      <c r="H157" s="13">
        <f t="shared" si="5"/>
        <v>33.905717592591827</v>
      </c>
    </row>
    <row r="158" spans="1:8" s="1" customFormat="1">
      <c r="A158" s="1">
        <v>323288</v>
      </c>
      <c r="B158" s="2" t="s">
        <v>252</v>
      </c>
      <c r="C158" s="9" t="s">
        <v>253</v>
      </c>
      <c r="D158" s="1" t="s">
        <v>255</v>
      </c>
      <c r="E158" s="2">
        <v>2021</v>
      </c>
      <c r="F158" s="4">
        <v>42374.617048611108</v>
      </c>
      <c r="G158" s="4">
        <v>42374.630046296297</v>
      </c>
      <c r="H158" s="13">
        <f t="shared" si="5"/>
        <v>1.2997685189475305E-2</v>
      </c>
    </row>
    <row r="159" spans="1:8" s="1" customFormat="1">
      <c r="A159" s="1">
        <v>323466</v>
      </c>
      <c r="B159" s="2" t="s">
        <v>252</v>
      </c>
      <c r="C159" s="9" t="s">
        <v>253</v>
      </c>
      <c r="D159" s="1" t="s">
        <v>195</v>
      </c>
      <c r="E159" s="2">
        <v>2021</v>
      </c>
      <c r="F159" s="4">
        <v>42387.487592592595</v>
      </c>
      <c r="G159" s="4">
        <v>42389.681458333333</v>
      </c>
      <c r="H159" s="13">
        <f t="shared" si="5"/>
        <v>2.1938657407372375</v>
      </c>
    </row>
    <row r="160" spans="1:8" s="1" customFormat="1">
      <c r="A160" s="1">
        <v>323610</v>
      </c>
      <c r="B160" s="2" t="s">
        <v>256</v>
      </c>
      <c r="C160" s="9" t="s">
        <v>257</v>
      </c>
      <c r="D160" s="1" t="s">
        <v>258</v>
      </c>
      <c r="E160" s="2">
        <v>2022</v>
      </c>
      <c r="F160" s="4">
        <v>42397.413402777776</v>
      </c>
      <c r="G160" s="4"/>
    </row>
    <row r="161" spans="1:8" s="1" customFormat="1">
      <c r="A161" s="1">
        <v>323640</v>
      </c>
      <c r="B161" s="2" t="s">
        <v>256</v>
      </c>
      <c r="C161" s="9" t="s">
        <v>257</v>
      </c>
      <c r="D161" s="1" t="s">
        <v>259</v>
      </c>
      <c r="E161" s="2">
        <v>2022</v>
      </c>
      <c r="F161" s="4">
        <v>42401.41814814815</v>
      </c>
      <c r="G161" s="4"/>
    </row>
    <row r="162" spans="1:8" s="1" customFormat="1">
      <c r="A162" s="1">
        <v>323641</v>
      </c>
      <c r="B162" s="2" t="s">
        <v>256</v>
      </c>
      <c r="C162" s="9" t="s">
        <v>257</v>
      </c>
      <c r="D162" s="1" t="s">
        <v>260</v>
      </c>
      <c r="E162" s="2">
        <v>2022</v>
      </c>
      <c r="F162" s="4">
        <v>42401.419918981483</v>
      </c>
      <c r="G162" s="4"/>
    </row>
    <row r="163" spans="1:8" s="1" customFormat="1">
      <c r="A163" s="1">
        <v>323404</v>
      </c>
      <c r="B163" s="2" t="s">
        <v>261</v>
      </c>
      <c r="C163" s="9" t="s">
        <v>257</v>
      </c>
      <c r="D163" s="1" t="s">
        <v>262</v>
      </c>
      <c r="E163" s="2">
        <v>2023</v>
      </c>
      <c r="F163" s="4">
        <v>42382.413773148146</v>
      </c>
      <c r="G163" s="4"/>
    </row>
    <row r="164" spans="1:8" s="1" customFormat="1">
      <c r="A164" s="1">
        <v>323644</v>
      </c>
      <c r="B164" s="2" t="s">
        <v>261</v>
      </c>
      <c r="C164" s="9" t="s">
        <v>257</v>
      </c>
      <c r="D164" s="1" t="s">
        <v>263</v>
      </c>
      <c r="E164" s="2">
        <v>2023</v>
      </c>
      <c r="F164" s="4">
        <v>42401.469618055555</v>
      </c>
      <c r="G164" s="4">
        <v>42401.592511574076</v>
      </c>
      <c r="H164" s="13">
        <f>(G164-F164)</f>
        <v>0.12289351852086838</v>
      </c>
    </row>
    <row r="165" spans="1:8" s="1" customFormat="1">
      <c r="A165" s="1">
        <v>323649</v>
      </c>
      <c r="B165" s="2" t="s">
        <v>261</v>
      </c>
      <c r="C165" s="9" t="s">
        <v>257</v>
      </c>
      <c r="D165" s="1" t="s">
        <v>264</v>
      </c>
      <c r="E165" s="2">
        <v>2023</v>
      </c>
      <c r="F165" s="4">
        <v>42401.595868055556</v>
      </c>
      <c r="G165" s="4">
        <v>42405.68136574074</v>
      </c>
      <c r="H165" s="13">
        <f>(G165-F165)</f>
        <v>4.0854976851842366</v>
      </c>
    </row>
    <row r="166" spans="1:8" s="1" customFormat="1">
      <c r="A166" s="1">
        <v>323661</v>
      </c>
      <c r="B166" s="2" t="s">
        <v>261</v>
      </c>
      <c r="C166" s="9" t="s">
        <v>257</v>
      </c>
      <c r="D166" s="1" t="s">
        <v>265</v>
      </c>
      <c r="E166" s="2">
        <v>2023</v>
      </c>
      <c r="F166" s="4">
        <v>42402.422395833331</v>
      </c>
      <c r="G166" s="4"/>
    </row>
    <row r="167" spans="1:8" s="1" customFormat="1">
      <c r="A167" s="1">
        <v>323414</v>
      </c>
      <c r="B167" s="2" t="s">
        <v>266</v>
      </c>
      <c r="C167" s="9" t="s">
        <v>118</v>
      </c>
      <c r="D167" s="1" t="s">
        <v>247</v>
      </c>
      <c r="E167" s="2">
        <v>2025</v>
      </c>
      <c r="F167" s="4">
        <v>42383.333009259259</v>
      </c>
      <c r="G167" s="4">
        <v>42384.513391203705</v>
      </c>
      <c r="H167" s="13">
        <f t="shared" ref="H167:H174" si="6">(G167-F167)</f>
        <v>1.1803819444467081</v>
      </c>
    </row>
    <row r="168" spans="1:8" s="1" customFormat="1">
      <c r="A168" s="1">
        <v>323429</v>
      </c>
      <c r="B168" s="2" t="s">
        <v>267</v>
      </c>
      <c r="C168" s="9" t="s">
        <v>118</v>
      </c>
      <c r="D168" s="1" t="s">
        <v>268</v>
      </c>
      <c r="E168" s="2">
        <v>2026</v>
      </c>
      <c r="F168" s="4">
        <v>42383.421053240738</v>
      </c>
      <c r="G168" s="4">
        <v>42384.594976851855</v>
      </c>
      <c r="H168" s="13">
        <f t="shared" si="6"/>
        <v>1.1739236111170612</v>
      </c>
    </row>
    <row r="169" spans="1:8" s="1" customFormat="1">
      <c r="A169" s="1">
        <v>323430</v>
      </c>
      <c r="B169" s="2" t="s">
        <v>267</v>
      </c>
      <c r="C169" s="9" t="s">
        <v>118</v>
      </c>
      <c r="D169" s="1" t="s">
        <v>269</v>
      </c>
      <c r="E169" s="2">
        <v>2026</v>
      </c>
      <c r="F169" s="4">
        <v>42383.433564814812</v>
      </c>
      <c r="G169" s="4">
        <v>42384.692766203705</v>
      </c>
      <c r="H169" s="13">
        <f t="shared" si="6"/>
        <v>1.2592013888934162</v>
      </c>
    </row>
    <row r="170" spans="1:8" s="1" customFormat="1">
      <c r="A170" s="1">
        <v>323659</v>
      </c>
      <c r="B170" s="2" t="s">
        <v>270</v>
      </c>
      <c r="C170" s="9" t="s">
        <v>271</v>
      </c>
      <c r="D170" s="1" t="s">
        <v>272</v>
      </c>
      <c r="E170" s="2">
        <v>2028</v>
      </c>
      <c r="F170" s="4">
        <v>42402.405462962961</v>
      </c>
      <c r="G170" s="4">
        <v>42402.317013888889</v>
      </c>
      <c r="H170" s="13">
        <f t="shared" si="6"/>
        <v>-8.8449074071832001E-2</v>
      </c>
    </row>
    <row r="171" spans="1:8" s="1" customFormat="1">
      <c r="A171" s="1">
        <v>323283</v>
      </c>
      <c r="B171" s="2" t="s">
        <v>273</v>
      </c>
      <c r="C171" s="9" t="s">
        <v>274</v>
      </c>
      <c r="D171" s="1" t="s">
        <v>275</v>
      </c>
      <c r="E171" s="2">
        <v>2029</v>
      </c>
      <c r="F171" s="4">
        <v>42374.520069444443</v>
      </c>
      <c r="G171" s="4">
        <v>42377.613055555557</v>
      </c>
      <c r="H171" s="13">
        <f t="shared" si="6"/>
        <v>3.0929861111144419</v>
      </c>
    </row>
    <row r="172" spans="1:8" s="1" customFormat="1">
      <c r="A172" s="1">
        <v>323384</v>
      </c>
      <c r="B172" s="2" t="s">
        <v>276</v>
      </c>
      <c r="C172" s="9" t="s">
        <v>215</v>
      </c>
      <c r="D172" s="1" t="s">
        <v>277</v>
      </c>
      <c r="E172" s="2">
        <v>2030</v>
      </c>
      <c r="F172" s="4">
        <v>42380.447974537034</v>
      </c>
      <c r="G172" s="4">
        <v>42384.615208333336</v>
      </c>
      <c r="H172" s="13">
        <f t="shared" si="6"/>
        <v>4.167233796302753</v>
      </c>
    </row>
    <row r="173" spans="1:8" s="1" customFormat="1">
      <c r="A173" s="1">
        <v>323388</v>
      </c>
      <c r="B173" s="2" t="s">
        <v>276</v>
      </c>
      <c r="C173" s="9" t="s">
        <v>215</v>
      </c>
      <c r="D173" s="1" t="s">
        <v>278</v>
      </c>
      <c r="E173" s="2">
        <v>2030</v>
      </c>
      <c r="F173" s="4">
        <v>42380.517766203702</v>
      </c>
      <c r="G173" s="4">
        <v>42381.419953703706</v>
      </c>
      <c r="H173" s="13">
        <f t="shared" si="6"/>
        <v>0.90218750000349246</v>
      </c>
    </row>
    <row r="174" spans="1:8" s="1" customFormat="1">
      <c r="A174" s="1">
        <v>323339</v>
      </c>
      <c r="B174" s="2" t="s">
        <v>280</v>
      </c>
      <c r="C174" s="9" t="s">
        <v>215</v>
      </c>
      <c r="D174" s="1" t="s">
        <v>281</v>
      </c>
      <c r="E174" s="2">
        <v>2031</v>
      </c>
      <c r="F174" s="4">
        <v>42376.534236111111</v>
      </c>
      <c r="G174" s="4">
        <v>42384.356828703705</v>
      </c>
      <c r="H174" s="13">
        <f t="shared" si="6"/>
        <v>7.8225925925944466</v>
      </c>
    </row>
    <row r="175" spans="1:8" s="1" customFormat="1">
      <c r="A175" s="1">
        <v>323629</v>
      </c>
      <c r="B175" s="2" t="s">
        <v>280</v>
      </c>
      <c r="C175" s="9" t="s">
        <v>215</v>
      </c>
      <c r="D175" s="1" t="s">
        <v>282</v>
      </c>
      <c r="E175" s="2">
        <v>2031</v>
      </c>
      <c r="F175" s="4">
        <v>42398.579571759263</v>
      </c>
      <c r="G175" s="4"/>
    </row>
    <row r="176" spans="1:8" s="1" customFormat="1">
      <c r="A176" s="1">
        <v>323330</v>
      </c>
      <c r="B176" s="2" t="s">
        <v>283</v>
      </c>
      <c r="C176" s="9" t="s">
        <v>284</v>
      </c>
      <c r="D176" s="1" t="s">
        <v>285</v>
      </c>
      <c r="E176" s="2">
        <v>2033</v>
      </c>
      <c r="F176" s="4">
        <v>42376.394247685188</v>
      </c>
      <c r="G176" s="4">
        <v>42384.605370370373</v>
      </c>
      <c r="H176" s="13">
        <f t="shared" ref="H176:H182" si="7">(G176-F176)</f>
        <v>8.2111226851848187</v>
      </c>
    </row>
    <row r="177" spans="1:8" s="1" customFormat="1">
      <c r="A177" s="1">
        <v>323325</v>
      </c>
      <c r="B177" s="2" t="s">
        <v>287</v>
      </c>
      <c r="C177" s="9" t="s">
        <v>288</v>
      </c>
      <c r="D177" s="1" t="s">
        <v>195</v>
      </c>
      <c r="E177" s="2">
        <v>2036</v>
      </c>
      <c r="F177" s="4">
        <v>42376.323101851849</v>
      </c>
      <c r="G177" s="4">
        <v>42376.476736111108</v>
      </c>
      <c r="H177" s="13">
        <f t="shared" si="7"/>
        <v>0.153634259258979</v>
      </c>
    </row>
    <row r="178" spans="1:8" s="1" customFormat="1">
      <c r="A178" s="1">
        <v>323344</v>
      </c>
      <c r="B178" s="2" t="s">
        <v>287</v>
      </c>
      <c r="C178" s="9" t="s">
        <v>288</v>
      </c>
      <c r="D178" s="1" t="s">
        <v>289</v>
      </c>
      <c r="E178" s="2">
        <v>2036</v>
      </c>
      <c r="F178" s="4">
        <v>42376.603645833333</v>
      </c>
      <c r="G178" s="4">
        <v>42380.682615740741</v>
      </c>
      <c r="H178" s="13">
        <f t="shared" si="7"/>
        <v>4.0789699074084638</v>
      </c>
    </row>
    <row r="179" spans="1:8" s="1" customFormat="1">
      <c r="A179" s="1">
        <v>323479</v>
      </c>
      <c r="B179" s="2" t="s">
        <v>287</v>
      </c>
      <c r="C179" s="9" t="s">
        <v>288</v>
      </c>
      <c r="D179" s="1" t="s">
        <v>290</v>
      </c>
      <c r="E179" s="2">
        <v>2036</v>
      </c>
      <c r="F179" s="4">
        <v>42388.369062500002</v>
      </c>
      <c r="G179" s="4">
        <v>42388.383217592593</v>
      </c>
      <c r="H179" s="13">
        <f t="shared" si="7"/>
        <v>1.4155092590954155E-2</v>
      </c>
    </row>
    <row r="180" spans="1:8" s="1" customFormat="1">
      <c r="A180" s="1">
        <v>323626</v>
      </c>
      <c r="B180" s="2" t="s">
        <v>287</v>
      </c>
      <c r="C180" s="9" t="s">
        <v>288</v>
      </c>
      <c r="D180" s="1" t="s">
        <v>291</v>
      </c>
      <c r="E180" s="2">
        <v>2036</v>
      </c>
      <c r="F180" s="4">
        <v>42398.345254629632</v>
      </c>
      <c r="G180" s="4">
        <v>42402.567719907405</v>
      </c>
      <c r="H180" s="13">
        <f t="shared" si="7"/>
        <v>4.2224652777731535</v>
      </c>
    </row>
    <row r="181" spans="1:8" s="1" customFormat="1">
      <c r="A181" s="1">
        <v>323381</v>
      </c>
      <c r="B181" s="2" t="s">
        <v>292</v>
      </c>
      <c r="C181" s="9" t="s">
        <v>293</v>
      </c>
      <c r="D181" s="1" t="s">
        <v>294</v>
      </c>
      <c r="E181" s="2">
        <v>2037</v>
      </c>
      <c r="F181" s="4">
        <v>42380.433020833334</v>
      </c>
      <c r="G181" s="4">
        <v>42381.38548611111</v>
      </c>
      <c r="H181" s="13">
        <f t="shared" si="7"/>
        <v>0.95246527777635492</v>
      </c>
    </row>
    <row r="182" spans="1:8" s="1" customFormat="1">
      <c r="A182" s="1">
        <v>323560</v>
      </c>
      <c r="B182" s="2" t="s">
        <v>292</v>
      </c>
      <c r="C182" s="9" t="s">
        <v>293</v>
      </c>
      <c r="D182" s="1" t="s">
        <v>295</v>
      </c>
      <c r="E182" s="2">
        <v>2037</v>
      </c>
      <c r="F182" s="4">
        <v>42394.390069444446</v>
      </c>
      <c r="G182" s="4">
        <v>42397.391585648147</v>
      </c>
      <c r="H182" s="13">
        <f t="shared" si="7"/>
        <v>3.0015162037016125</v>
      </c>
    </row>
    <row r="183" spans="1:8" s="1" customFormat="1">
      <c r="A183" s="1">
        <v>323578</v>
      </c>
      <c r="B183" s="2" t="s">
        <v>292</v>
      </c>
      <c r="C183" s="9" t="s">
        <v>293</v>
      </c>
      <c r="D183" s="1" t="s">
        <v>296</v>
      </c>
      <c r="E183" s="2">
        <v>2037</v>
      </c>
      <c r="F183" s="4">
        <v>42394.692025462966</v>
      </c>
      <c r="G183" s="4"/>
    </row>
    <row r="184" spans="1:8" s="1" customFormat="1">
      <c r="A184" s="1">
        <v>323677</v>
      </c>
      <c r="B184" s="2" t="s">
        <v>292</v>
      </c>
      <c r="C184" s="9" t="s">
        <v>293</v>
      </c>
      <c r="D184" s="1" t="s">
        <v>297</v>
      </c>
      <c r="E184" s="2">
        <v>2037</v>
      </c>
      <c r="F184" s="4">
        <v>42403.423576388886</v>
      </c>
      <c r="G184" s="4"/>
    </row>
    <row r="185" spans="1:8" s="1" customFormat="1">
      <c r="A185" s="1">
        <v>323391</v>
      </c>
      <c r="B185" s="2" t="s">
        <v>298</v>
      </c>
      <c r="C185" s="9" t="s">
        <v>293</v>
      </c>
      <c r="D185" s="1" t="s">
        <v>299</v>
      </c>
      <c r="E185" s="2">
        <v>2038</v>
      </c>
      <c r="F185" s="4">
        <v>42380.553935185184</v>
      </c>
      <c r="G185" s="4">
        <v>42381.350624999999</v>
      </c>
      <c r="H185" s="13">
        <f t="shared" ref="H185:H191" si="8">(G185-F185)</f>
        <v>0.79668981481518131</v>
      </c>
    </row>
    <row r="186" spans="1:8" s="1" customFormat="1">
      <c r="A186" s="1">
        <v>323395</v>
      </c>
      <c r="B186" s="2" t="s">
        <v>298</v>
      </c>
      <c r="C186" s="9" t="s">
        <v>293</v>
      </c>
      <c r="D186" s="1" t="s">
        <v>300</v>
      </c>
      <c r="E186" s="2">
        <v>2038</v>
      </c>
      <c r="F186" s="4">
        <v>42381.473437499997</v>
      </c>
      <c r="G186" s="4">
        <v>42383.699120370373</v>
      </c>
      <c r="H186" s="13">
        <f t="shared" si="8"/>
        <v>2.2256828703757492</v>
      </c>
    </row>
    <row r="187" spans="1:8" s="1" customFormat="1">
      <c r="A187" s="1">
        <v>323441</v>
      </c>
      <c r="B187" s="2" t="s">
        <v>298</v>
      </c>
      <c r="C187" s="9" t="s">
        <v>293</v>
      </c>
      <c r="D187" s="1" t="s">
        <v>301</v>
      </c>
      <c r="E187" s="2">
        <v>2038</v>
      </c>
      <c r="F187" s="4">
        <v>42384.435694444444</v>
      </c>
      <c r="G187" s="4">
        <v>42388.568854166668</v>
      </c>
      <c r="H187" s="13">
        <f t="shared" si="8"/>
        <v>4.133159722223354</v>
      </c>
    </row>
    <row r="188" spans="1:8" s="1" customFormat="1">
      <c r="A188" s="1">
        <v>323382</v>
      </c>
      <c r="B188" s="2" t="s">
        <v>302</v>
      </c>
      <c r="C188" s="9" t="s">
        <v>284</v>
      </c>
      <c r="D188" s="1" t="s">
        <v>303</v>
      </c>
      <c r="E188" s="2">
        <v>2040</v>
      </c>
      <c r="F188" s="4">
        <v>42380.433553240742</v>
      </c>
      <c r="G188" s="4">
        <v>42382.489201388889</v>
      </c>
      <c r="H188" s="13">
        <f t="shared" si="8"/>
        <v>2.0556481481471565</v>
      </c>
    </row>
    <row r="189" spans="1:8" s="1" customFormat="1">
      <c r="A189" s="1">
        <v>323313</v>
      </c>
      <c r="B189" s="2" t="s">
        <v>305</v>
      </c>
      <c r="C189" s="9" t="s">
        <v>306</v>
      </c>
      <c r="D189" s="1" t="s">
        <v>307</v>
      </c>
      <c r="E189" s="2">
        <v>2041</v>
      </c>
      <c r="F189" s="4">
        <v>42375.574756944443</v>
      </c>
      <c r="G189" s="4">
        <v>42377.585034722222</v>
      </c>
      <c r="H189" s="13">
        <f t="shared" si="8"/>
        <v>2.0102777777792653</v>
      </c>
    </row>
    <row r="190" spans="1:8" s="1" customFormat="1">
      <c r="A190" s="1">
        <v>323324</v>
      </c>
      <c r="B190" s="2" t="s">
        <v>305</v>
      </c>
      <c r="C190" s="9" t="s">
        <v>306</v>
      </c>
      <c r="D190" s="1" t="s">
        <v>195</v>
      </c>
      <c r="E190" s="2">
        <v>2041</v>
      </c>
      <c r="F190" s="4">
        <v>42376.322812500002</v>
      </c>
      <c r="G190" s="4">
        <v>42376.476400462961</v>
      </c>
      <c r="H190" s="13">
        <f t="shared" si="8"/>
        <v>0.15358796295913635</v>
      </c>
    </row>
    <row r="191" spans="1:8" s="1" customFormat="1">
      <c r="A191" s="1">
        <v>323346</v>
      </c>
      <c r="B191" s="2" t="s">
        <v>305</v>
      </c>
      <c r="C191" s="9" t="s">
        <v>306</v>
      </c>
      <c r="D191" s="1" t="s">
        <v>308</v>
      </c>
      <c r="E191" s="2">
        <v>2041</v>
      </c>
      <c r="F191" s="4">
        <v>42376.611203703702</v>
      </c>
      <c r="G191" s="4">
        <v>42377.51363425926</v>
      </c>
      <c r="H191" s="13">
        <f t="shared" si="8"/>
        <v>0.9024305555576575</v>
      </c>
    </row>
    <row r="192" spans="1:8" s="1" customFormat="1">
      <c r="A192" s="1">
        <v>323711</v>
      </c>
      <c r="B192" s="2" t="s">
        <v>305</v>
      </c>
      <c r="C192" s="9" t="s">
        <v>306</v>
      </c>
      <c r="D192" s="1" t="s">
        <v>309</v>
      </c>
      <c r="E192" s="2">
        <v>2041</v>
      </c>
      <c r="F192" s="4">
        <v>42405.421006944445</v>
      </c>
      <c r="G192" s="4"/>
    </row>
    <row r="193" spans="1:8" s="1" customFormat="1">
      <c r="A193" s="1">
        <v>323295</v>
      </c>
      <c r="B193" s="2" t="s">
        <v>310</v>
      </c>
      <c r="C193" s="9" t="s">
        <v>311</v>
      </c>
      <c r="D193" s="1" t="s">
        <v>312</v>
      </c>
      <c r="E193" s="2">
        <v>2042</v>
      </c>
      <c r="F193" s="4">
        <v>42374.674305555556</v>
      </c>
      <c r="G193" s="4">
        <v>42375.685891203706</v>
      </c>
      <c r="H193" s="13">
        <f t="shared" ref="H193:H201" si="9">(G193-F193)</f>
        <v>1.0115856481497758</v>
      </c>
    </row>
    <row r="194" spans="1:8" s="1" customFormat="1">
      <c r="A194" s="1">
        <v>323296</v>
      </c>
      <c r="B194" s="2" t="s">
        <v>310</v>
      </c>
      <c r="C194" s="9" t="s">
        <v>311</v>
      </c>
      <c r="D194" s="1" t="s">
        <v>313</v>
      </c>
      <c r="E194" s="2">
        <v>2042</v>
      </c>
      <c r="F194" s="4">
        <v>42374.675115740742</v>
      </c>
      <c r="G194" s="4">
        <v>42375.686053240737</v>
      </c>
      <c r="H194" s="13">
        <f t="shared" si="9"/>
        <v>1.0109374999956344</v>
      </c>
    </row>
    <row r="195" spans="1:8" s="1" customFormat="1">
      <c r="A195" s="1">
        <v>323323</v>
      </c>
      <c r="B195" s="2" t="s">
        <v>310</v>
      </c>
      <c r="C195" s="9" t="s">
        <v>311</v>
      </c>
      <c r="D195" s="1" t="s">
        <v>195</v>
      </c>
      <c r="E195" s="2">
        <v>2042</v>
      </c>
      <c r="F195" s="4">
        <v>42376.322500000002</v>
      </c>
      <c r="G195" s="4">
        <v>42376.476273148146</v>
      </c>
      <c r="H195" s="13">
        <f t="shared" si="9"/>
        <v>0.15377314814395504</v>
      </c>
    </row>
    <row r="196" spans="1:8" s="1" customFormat="1">
      <c r="A196" s="1">
        <v>323319</v>
      </c>
      <c r="B196" s="2" t="s">
        <v>314</v>
      </c>
      <c r="C196" s="9" t="s">
        <v>315</v>
      </c>
      <c r="D196" s="1" t="s">
        <v>195</v>
      </c>
      <c r="E196" s="2">
        <v>2043</v>
      </c>
      <c r="F196" s="4">
        <v>42376.320844907408</v>
      </c>
      <c r="G196" s="4">
        <v>42376.475694444445</v>
      </c>
      <c r="H196" s="13">
        <f t="shared" si="9"/>
        <v>0.15484953703708015</v>
      </c>
    </row>
    <row r="197" spans="1:8" s="1" customFormat="1">
      <c r="A197" s="1">
        <v>323498</v>
      </c>
      <c r="B197" s="2" t="s">
        <v>314</v>
      </c>
      <c r="C197" s="9" t="s">
        <v>315</v>
      </c>
      <c r="D197" s="1" t="s">
        <v>316</v>
      </c>
      <c r="E197" s="2">
        <v>2043</v>
      </c>
      <c r="F197" s="4">
        <v>42389.316562499997</v>
      </c>
      <c r="G197" s="4">
        <v>42389.362384259257</v>
      </c>
      <c r="H197" s="13">
        <f t="shared" si="9"/>
        <v>4.5821759260434192E-2</v>
      </c>
    </row>
    <row r="198" spans="1:8" s="1" customFormat="1">
      <c r="A198" s="1">
        <v>323499</v>
      </c>
      <c r="B198" s="2" t="s">
        <v>314</v>
      </c>
      <c r="C198" s="9" t="s">
        <v>315</v>
      </c>
      <c r="D198" s="1" t="s">
        <v>317</v>
      </c>
      <c r="E198" s="2">
        <v>2043</v>
      </c>
      <c r="F198" s="4">
        <v>42389.317083333335</v>
      </c>
      <c r="G198" s="4">
        <v>42395.470555555556</v>
      </c>
      <c r="H198" s="13">
        <f t="shared" si="9"/>
        <v>6.1534722222204437</v>
      </c>
    </row>
    <row r="199" spans="1:8" s="1" customFormat="1">
      <c r="A199" s="1">
        <v>323320</v>
      </c>
      <c r="B199" s="2" t="s">
        <v>318</v>
      </c>
      <c r="C199" s="9" t="s">
        <v>319</v>
      </c>
      <c r="D199" s="1" t="s">
        <v>195</v>
      </c>
      <c r="E199" s="2">
        <v>2049</v>
      </c>
      <c r="F199" s="4">
        <v>42376.321412037039</v>
      </c>
      <c r="G199" s="4">
        <v>42376.475810185184</v>
      </c>
      <c r="H199" s="13">
        <f t="shared" si="9"/>
        <v>0.15439814814453712</v>
      </c>
    </row>
    <row r="200" spans="1:8" s="1" customFormat="1">
      <c r="A200" s="1">
        <v>323514</v>
      </c>
      <c r="B200" s="2" t="s">
        <v>318</v>
      </c>
      <c r="C200" s="9" t="s">
        <v>319</v>
      </c>
      <c r="D200" s="1" t="s">
        <v>320</v>
      </c>
      <c r="E200" s="2">
        <v>2049</v>
      </c>
      <c r="F200" s="4">
        <v>42389.647893518515</v>
      </c>
      <c r="G200" s="4">
        <v>42397.395289351851</v>
      </c>
      <c r="H200" s="13">
        <f t="shared" si="9"/>
        <v>7.7473958333357587</v>
      </c>
    </row>
    <row r="201" spans="1:8" s="1" customFormat="1">
      <c r="A201" s="1">
        <v>323321</v>
      </c>
      <c r="B201" s="2" t="s">
        <v>323</v>
      </c>
      <c r="C201" s="9" t="s">
        <v>324</v>
      </c>
      <c r="D201" s="1" t="s">
        <v>195</v>
      </c>
      <c r="E201" s="2">
        <v>2050</v>
      </c>
      <c r="F201" s="4">
        <v>42376.321875000001</v>
      </c>
      <c r="G201" s="4">
        <v>42376.476030092592</v>
      </c>
      <c r="H201" s="13">
        <f t="shared" si="9"/>
        <v>0.15415509259037208</v>
      </c>
    </row>
    <row r="202" spans="1:8" s="1" customFormat="1">
      <c r="A202" s="1">
        <v>323681</v>
      </c>
      <c r="B202" s="2" t="s">
        <v>48</v>
      </c>
      <c r="C202" s="9" t="s">
        <v>49</v>
      </c>
      <c r="D202" s="1" t="s">
        <v>53</v>
      </c>
      <c r="E202" s="2">
        <v>2304</v>
      </c>
      <c r="F202" s="4">
        <v>42403.508958333332</v>
      </c>
      <c r="G202" s="4"/>
    </row>
    <row r="203" spans="1:8" s="1" customFormat="1">
      <c r="A203" s="1">
        <v>323455</v>
      </c>
      <c r="B203" s="2" t="s">
        <v>117</v>
      </c>
      <c r="C203" s="9" t="s">
        <v>118</v>
      </c>
      <c r="D203" s="1" t="s">
        <v>121</v>
      </c>
      <c r="E203" s="2">
        <v>2304</v>
      </c>
      <c r="F203" s="4">
        <v>42384.770150462966</v>
      </c>
      <c r="G203" s="4">
        <v>42388.674571759257</v>
      </c>
      <c r="H203" s="13">
        <f>(G203-F203)</f>
        <v>3.9044212962908205</v>
      </c>
    </row>
    <row r="204" spans="1:8" s="1" customFormat="1">
      <c r="A204" s="1">
        <v>323571</v>
      </c>
      <c r="B204" s="2" t="s">
        <v>162</v>
      </c>
      <c r="C204" s="9" t="s">
        <v>163</v>
      </c>
      <c r="D204" s="1" t="s">
        <v>164</v>
      </c>
      <c r="E204" s="2">
        <v>2304</v>
      </c>
      <c r="F204" s="4">
        <v>42394.631851851853</v>
      </c>
      <c r="G204" s="4"/>
    </row>
    <row r="205" spans="1:8" s="1" customFormat="1">
      <c r="A205" s="1">
        <v>323569</v>
      </c>
      <c r="B205" s="2" t="s">
        <v>302</v>
      </c>
      <c r="C205" s="9" t="s">
        <v>284</v>
      </c>
      <c r="D205" s="1" t="s">
        <v>304</v>
      </c>
      <c r="E205" s="2">
        <v>2304</v>
      </c>
      <c r="F205" s="4">
        <v>42394.628437500003</v>
      </c>
      <c r="G205" s="4">
        <v>42404.67827546296</v>
      </c>
      <c r="H205" s="13">
        <f>(G205-F205)</f>
        <v>10.049837962957099</v>
      </c>
    </row>
    <row r="206" spans="1:8" s="1" customFormat="1">
      <c r="A206" s="1">
        <v>323312</v>
      </c>
      <c r="B206" s="2" t="s">
        <v>325</v>
      </c>
      <c r="C206" s="9" t="s">
        <v>128</v>
      </c>
      <c r="D206" s="1" t="s">
        <v>326</v>
      </c>
      <c r="E206" s="2">
        <v>2304</v>
      </c>
      <c r="F206" s="4">
        <v>42375.559224537035</v>
      </c>
      <c r="G206" s="4">
        <v>42384.413263888891</v>
      </c>
      <c r="H206" s="13">
        <f>(G206-F206)</f>
        <v>8.854039351856045</v>
      </c>
    </row>
    <row r="207" spans="1:8" s="1" customFormat="1">
      <c r="A207" s="1">
        <v>323542</v>
      </c>
      <c r="B207" s="2" t="s">
        <v>117</v>
      </c>
      <c r="C207" s="9" t="s">
        <v>118</v>
      </c>
      <c r="D207" s="1" t="s">
        <v>123</v>
      </c>
      <c r="E207" s="2">
        <v>2380</v>
      </c>
      <c r="F207" s="4">
        <v>42391.347615740742</v>
      </c>
      <c r="G207" s="4">
        <v>42391.570300925923</v>
      </c>
      <c r="H207" s="13">
        <f>(G207-F207)</f>
        <v>0.22268518518103519</v>
      </c>
    </row>
    <row r="208" spans="1:8" s="1" customFormat="1">
      <c r="A208" s="1">
        <v>323568</v>
      </c>
      <c r="B208" s="2" t="s">
        <v>117</v>
      </c>
      <c r="C208" s="9" t="s">
        <v>118</v>
      </c>
      <c r="D208" s="1" t="s">
        <v>124</v>
      </c>
      <c r="E208" s="2">
        <v>2380</v>
      </c>
      <c r="F208" s="4">
        <v>42394.614745370367</v>
      </c>
      <c r="G208" s="4"/>
    </row>
    <row r="209" spans="1:8" s="1" customFormat="1">
      <c r="A209" s="1">
        <v>323310</v>
      </c>
      <c r="B209" s="2" t="s">
        <v>327</v>
      </c>
      <c r="C209" s="9" t="s">
        <v>328</v>
      </c>
      <c r="D209" s="1" t="s">
        <v>329</v>
      </c>
      <c r="E209" s="2">
        <v>2800</v>
      </c>
      <c r="F209" s="4">
        <v>42375.551863425928</v>
      </c>
      <c r="G209" s="4">
        <v>42376.673611111109</v>
      </c>
      <c r="H209" s="13">
        <f>(G209-F209)</f>
        <v>1.1217476851816173</v>
      </c>
    </row>
    <row r="210" spans="1:8" s="1" customFormat="1">
      <c r="A210" s="1">
        <v>323351</v>
      </c>
      <c r="B210" s="2" t="s">
        <v>330</v>
      </c>
      <c r="C210" s="9" t="s">
        <v>331</v>
      </c>
      <c r="D210" s="1" t="s">
        <v>332</v>
      </c>
      <c r="E210" s="2">
        <v>2801</v>
      </c>
      <c r="F210" s="4">
        <v>42376.639016203706</v>
      </c>
      <c r="G210" s="4">
        <v>42376.675185185188</v>
      </c>
      <c r="H210" s="13">
        <f>(G210-F210)</f>
        <v>3.6168981481750961E-2</v>
      </c>
    </row>
    <row r="211" spans="1:8" s="1" customFormat="1">
      <c r="A211" s="1">
        <v>323390</v>
      </c>
      <c r="B211" s="2" t="s">
        <v>330</v>
      </c>
      <c r="C211" s="9" t="s">
        <v>331</v>
      </c>
      <c r="D211" s="1" t="s">
        <v>333</v>
      </c>
      <c r="E211" s="2">
        <v>2801</v>
      </c>
      <c r="F211" s="4">
        <v>42380.542326388888</v>
      </c>
      <c r="G211" s="4">
        <v>42380.616099537037</v>
      </c>
      <c r="H211" s="13">
        <f>(G211-F211)</f>
        <v>7.3773148149484769E-2</v>
      </c>
    </row>
    <row r="212" spans="1:8" s="1" customFormat="1">
      <c r="A212" s="1">
        <v>323631</v>
      </c>
      <c r="B212" s="2" t="s">
        <v>330</v>
      </c>
      <c r="C212" s="9" t="s">
        <v>331</v>
      </c>
      <c r="D212" s="1" t="s">
        <v>334</v>
      </c>
      <c r="E212" s="2">
        <v>2801</v>
      </c>
      <c r="F212" s="4">
        <v>42398.672129629631</v>
      </c>
      <c r="G212" s="4">
        <v>42402.684386574074</v>
      </c>
      <c r="H212" s="13">
        <f>(G212-F212)</f>
        <v>4.0122569444429246</v>
      </c>
    </row>
    <row r="213" spans="1:8" s="1" customFormat="1">
      <c r="A213" s="1">
        <v>323558</v>
      </c>
      <c r="B213" s="2" t="s">
        <v>335</v>
      </c>
      <c r="C213" s="9" t="s">
        <v>336</v>
      </c>
      <c r="D213" s="1" t="s">
        <v>337</v>
      </c>
      <c r="E213" s="2">
        <v>2804</v>
      </c>
      <c r="F213" s="4">
        <v>42394.386736111112</v>
      </c>
      <c r="G213" s="4"/>
    </row>
    <row r="214" spans="1:8" s="1" customFormat="1">
      <c r="A214" s="1">
        <v>323662</v>
      </c>
      <c r="B214" s="2" t="s">
        <v>335</v>
      </c>
      <c r="C214" s="9" t="s">
        <v>336</v>
      </c>
      <c r="D214" s="1" t="s">
        <v>338</v>
      </c>
      <c r="E214" s="2">
        <v>2804</v>
      </c>
      <c r="F214" s="4">
        <v>42402.45888888889</v>
      </c>
      <c r="G214" s="4"/>
    </row>
    <row r="215" spans="1:8" s="1" customFormat="1">
      <c r="A215" s="1">
        <v>323402</v>
      </c>
      <c r="B215" s="2" t="s">
        <v>339</v>
      </c>
      <c r="C215" s="9" t="s">
        <v>340</v>
      </c>
      <c r="D215" s="1" t="s">
        <v>341</v>
      </c>
      <c r="E215" s="2">
        <v>2806</v>
      </c>
      <c r="F215" s="4">
        <v>42382.387997685182</v>
      </c>
      <c r="G215" s="4"/>
    </row>
    <row r="216" spans="1:8" s="1" customFormat="1">
      <c r="A216" s="1">
        <v>323409</v>
      </c>
      <c r="B216" s="2" t="s">
        <v>342</v>
      </c>
      <c r="C216" s="9" t="s">
        <v>343</v>
      </c>
      <c r="D216" s="1" t="s">
        <v>344</v>
      </c>
      <c r="E216" s="2">
        <v>2808</v>
      </c>
      <c r="F216" s="4">
        <v>42382.617361111108</v>
      </c>
      <c r="G216" s="4">
        <v>42383.424398148149</v>
      </c>
      <c r="H216" s="13">
        <f>(G216-F216)</f>
        <v>0.80703703704057261</v>
      </c>
    </row>
    <row r="217" spans="1:8" s="1" customFormat="1">
      <c r="A217" s="1">
        <v>323537</v>
      </c>
      <c r="B217" s="2" t="s">
        <v>342</v>
      </c>
      <c r="C217" s="9" t="s">
        <v>343</v>
      </c>
      <c r="D217" s="1" t="s">
        <v>345</v>
      </c>
      <c r="E217" s="2">
        <v>2808</v>
      </c>
      <c r="F217" s="4">
        <v>42390.580648148149</v>
      </c>
      <c r="G217" s="4">
        <v>42405.576631944445</v>
      </c>
      <c r="H217" s="13">
        <f>(G217-F217)</f>
        <v>14.995983796296059</v>
      </c>
    </row>
    <row r="218" spans="1:8" s="1" customFormat="1">
      <c r="A218" s="1">
        <v>323552</v>
      </c>
      <c r="B218" s="2" t="s">
        <v>342</v>
      </c>
      <c r="C218" s="9" t="s">
        <v>343</v>
      </c>
      <c r="D218" s="1" t="s">
        <v>346</v>
      </c>
      <c r="E218" s="2">
        <v>2808</v>
      </c>
      <c r="F218" s="4">
        <v>42391.693043981482</v>
      </c>
      <c r="G218" s="4"/>
    </row>
    <row r="219" spans="1:8" s="1" customFormat="1">
      <c r="A219" s="1">
        <v>323557</v>
      </c>
      <c r="B219" s="2" t="s">
        <v>342</v>
      </c>
      <c r="C219" s="9" t="s">
        <v>343</v>
      </c>
      <c r="D219" s="1" t="s">
        <v>347</v>
      </c>
      <c r="E219" s="2">
        <v>2808</v>
      </c>
      <c r="F219" s="4">
        <v>42394.373449074075</v>
      </c>
      <c r="G219" s="4">
        <v>42394.413055555553</v>
      </c>
      <c r="H219" s="13">
        <f>(G219-F219)</f>
        <v>3.9606481477676425E-2</v>
      </c>
    </row>
    <row r="220" spans="1:8" s="1" customFormat="1">
      <c r="A220" s="1">
        <v>323678</v>
      </c>
      <c r="B220" s="2" t="s">
        <v>348</v>
      </c>
      <c r="C220" s="9" t="s">
        <v>349</v>
      </c>
      <c r="D220" s="1" t="s">
        <v>350</v>
      </c>
      <c r="E220" s="2">
        <v>2809</v>
      </c>
      <c r="F220" s="4">
        <v>42403.459513888891</v>
      </c>
      <c r="G220" s="4"/>
    </row>
    <row r="221" spans="1:8" s="1" customFormat="1">
      <c r="A221" s="1">
        <v>323357</v>
      </c>
      <c r="B221" s="2" t="s">
        <v>351</v>
      </c>
      <c r="C221" s="9" t="s">
        <v>352</v>
      </c>
      <c r="D221" s="1" t="s">
        <v>353</v>
      </c>
      <c r="E221" s="2">
        <v>2811</v>
      </c>
      <c r="F221" s="4">
        <v>42377.395231481481</v>
      </c>
      <c r="G221" s="4">
        <v>42390.428576388891</v>
      </c>
      <c r="H221" s="13">
        <f>(G221-F221)</f>
        <v>13.033344907409628</v>
      </c>
    </row>
    <row r="222" spans="1:8" s="1" customFormat="1">
      <c r="A222" s="1">
        <v>323358</v>
      </c>
      <c r="B222" s="2" t="s">
        <v>351</v>
      </c>
      <c r="C222" s="9" t="s">
        <v>352</v>
      </c>
      <c r="D222" s="1" t="s">
        <v>354</v>
      </c>
      <c r="E222" s="2">
        <v>2811</v>
      </c>
      <c r="F222" s="4">
        <v>42377.397083333337</v>
      </c>
      <c r="G222" s="4">
        <v>42384.384988425925</v>
      </c>
      <c r="H222" s="13">
        <f>(G222-F222)</f>
        <v>6.9879050925883348</v>
      </c>
    </row>
    <row r="223" spans="1:8" s="1" customFormat="1">
      <c r="A223" s="1">
        <v>323438</v>
      </c>
      <c r="B223" s="2" t="s">
        <v>351</v>
      </c>
      <c r="C223" s="9" t="s">
        <v>352</v>
      </c>
      <c r="D223" s="1" t="s">
        <v>355</v>
      </c>
      <c r="E223" s="2">
        <v>2811</v>
      </c>
      <c r="F223" s="4">
        <v>42384.339618055557</v>
      </c>
      <c r="G223" s="4"/>
    </row>
    <row r="224" spans="1:8" s="1" customFormat="1">
      <c r="A224" s="1">
        <v>323456</v>
      </c>
      <c r="B224" s="2" t="s">
        <v>356</v>
      </c>
      <c r="C224" s="9" t="s">
        <v>357</v>
      </c>
      <c r="D224" s="1" t="s">
        <v>358</v>
      </c>
      <c r="E224" s="2">
        <v>2814</v>
      </c>
      <c r="F224" s="4">
        <v>42387.348414351851</v>
      </c>
      <c r="G224" s="4"/>
    </row>
    <row r="225" spans="1:8" s="1" customFormat="1">
      <c r="A225" s="1">
        <v>323457</v>
      </c>
      <c r="B225" s="2" t="s">
        <v>356</v>
      </c>
      <c r="C225" s="9" t="s">
        <v>357</v>
      </c>
      <c r="D225" s="1" t="s">
        <v>359</v>
      </c>
      <c r="E225" s="2">
        <v>2814</v>
      </c>
      <c r="F225" s="4">
        <v>42387.348900462966</v>
      </c>
      <c r="G225" s="4">
        <v>42394.318078703705</v>
      </c>
      <c r="H225" s="13">
        <f t="shared" ref="H225:H231" si="10">(G225-F225)</f>
        <v>6.9691782407389837</v>
      </c>
    </row>
    <row r="226" spans="1:8" s="1" customFormat="1">
      <c r="A226" s="1">
        <v>323376</v>
      </c>
      <c r="B226" s="2" t="s">
        <v>360</v>
      </c>
      <c r="C226" s="9" t="s">
        <v>361</v>
      </c>
      <c r="D226" s="1" t="s">
        <v>362</v>
      </c>
      <c r="E226" s="2">
        <v>2818</v>
      </c>
      <c r="F226" s="4">
        <v>42380.369293981479</v>
      </c>
      <c r="G226" s="4">
        <v>42407.358391203707</v>
      </c>
      <c r="H226" s="13">
        <f t="shared" si="10"/>
        <v>26.989097222227429</v>
      </c>
    </row>
    <row r="227" spans="1:8" s="1" customFormat="1">
      <c r="A227" s="1">
        <v>323377</v>
      </c>
      <c r="B227" s="2" t="s">
        <v>360</v>
      </c>
      <c r="C227" s="9" t="s">
        <v>361</v>
      </c>
      <c r="D227" s="1" t="s">
        <v>363</v>
      </c>
      <c r="E227" s="2">
        <v>2818</v>
      </c>
      <c r="F227" s="4">
        <v>42380.369756944441</v>
      </c>
      <c r="G227" s="4">
        <v>42388.350891203707</v>
      </c>
      <c r="H227" s="13">
        <f t="shared" si="10"/>
        <v>7.9811342592656729</v>
      </c>
    </row>
    <row r="228" spans="1:8" s="1" customFormat="1">
      <c r="A228" s="1">
        <v>323350</v>
      </c>
      <c r="B228" s="2" t="s">
        <v>364</v>
      </c>
      <c r="C228" s="9" t="s">
        <v>365</v>
      </c>
      <c r="D228" s="1" t="s">
        <v>366</v>
      </c>
      <c r="E228" s="2">
        <v>2822</v>
      </c>
      <c r="F228" s="4">
        <v>42376.638356481482</v>
      </c>
      <c r="G228" s="4">
        <v>42376.673900462964</v>
      </c>
      <c r="H228" s="13">
        <f t="shared" si="10"/>
        <v>3.5543981481168885E-2</v>
      </c>
    </row>
    <row r="229" spans="1:8" s="1" customFormat="1">
      <c r="A229" s="1">
        <v>323399</v>
      </c>
      <c r="B229" s="2" t="s">
        <v>364</v>
      </c>
      <c r="C229" s="9" t="s">
        <v>365</v>
      </c>
      <c r="D229" s="1" t="s">
        <v>367</v>
      </c>
      <c r="E229" s="2">
        <v>2822</v>
      </c>
      <c r="F229" s="4">
        <v>42381.668587962966</v>
      </c>
      <c r="G229" s="4">
        <v>42394.675509259258</v>
      </c>
      <c r="H229" s="13">
        <f t="shared" si="10"/>
        <v>13.006921296291694</v>
      </c>
    </row>
    <row r="230" spans="1:8" s="1" customFormat="1">
      <c r="A230" s="1">
        <v>323495</v>
      </c>
      <c r="B230" s="2" t="s">
        <v>364</v>
      </c>
      <c r="C230" s="9" t="s">
        <v>365</v>
      </c>
      <c r="D230" s="1" t="s">
        <v>368</v>
      </c>
      <c r="E230" s="2">
        <v>2822</v>
      </c>
      <c r="F230" s="4">
        <v>42388.695</v>
      </c>
      <c r="G230" s="4">
        <v>42389.384236111109</v>
      </c>
      <c r="H230" s="13">
        <f t="shared" si="10"/>
        <v>0.68923611110949423</v>
      </c>
    </row>
    <row r="231" spans="1:8" s="1" customFormat="1">
      <c r="A231" s="1">
        <v>323496</v>
      </c>
      <c r="B231" s="2" t="s">
        <v>364</v>
      </c>
      <c r="C231" s="9" t="s">
        <v>365</v>
      </c>
      <c r="D231" s="1" t="s">
        <v>369</v>
      </c>
      <c r="E231" s="2">
        <v>2822</v>
      </c>
      <c r="F231" s="4">
        <v>42388.695775462962</v>
      </c>
      <c r="G231" s="4">
        <v>42390.439363425925</v>
      </c>
      <c r="H231" s="13">
        <f t="shared" si="10"/>
        <v>1.7435879629629198</v>
      </c>
    </row>
    <row r="232" spans="1:8" s="1" customFormat="1">
      <c r="A232" s="1">
        <v>323645</v>
      </c>
      <c r="B232" s="2" t="s">
        <v>364</v>
      </c>
      <c r="C232" s="9" t="s">
        <v>365</v>
      </c>
      <c r="D232" s="1" t="s">
        <v>370</v>
      </c>
      <c r="E232" s="2">
        <v>2822</v>
      </c>
      <c r="F232" s="4">
        <v>42401.472384259258</v>
      </c>
      <c r="G232" s="4"/>
    </row>
    <row r="233" spans="1:8" s="1" customFormat="1">
      <c r="A233" s="1">
        <v>323392</v>
      </c>
      <c r="B233" s="2" t="s">
        <v>114</v>
      </c>
      <c r="C233" s="9" t="s">
        <v>115</v>
      </c>
      <c r="D233" s="1" t="s">
        <v>116</v>
      </c>
      <c r="E233" s="2">
        <v>4223</v>
      </c>
      <c r="F233" s="4">
        <v>42380.623449074075</v>
      </c>
      <c r="G233" s="4">
        <v>42382.674293981479</v>
      </c>
      <c r="H233" s="13">
        <f>(G233-F233)</f>
        <v>2.0508449074040982</v>
      </c>
    </row>
    <row r="234" spans="1:8" s="1" customFormat="1">
      <c r="A234" s="1">
        <v>323343</v>
      </c>
      <c r="B234" s="2" t="s">
        <v>379</v>
      </c>
      <c r="C234" s="9" t="s">
        <v>284</v>
      </c>
      <c r="D234" s="1" t="s">
        <v>380</v>
      </c>
      <c r="E234" s="2">
        <v>4270</v>
      </c>
      <c r="F234" s="4">
        <v>42376.589074074072</v>
      </c>
      <c r="G234" s="4">
        <v>42376.639363425929</v>
      </c>
      <c r="H234" s="13">
        <f>(G234-F234)</f>
        <v>5.0289351856918074E-2</v>
      </c>
    </row>
    <row r="235" spans="1:8" s="1" customFormat="1">
      <c r="A235" s="1">
        <v>323446</v>
      </c>
      <c r="B235" s="2" t="s">
        <v>221</v>
      </c>
      <c r="C235" s="9" t="s">
        <v>118</v>
      </c>
      <c r="D235" s="1" t="s">
        <v>222</v>
      </c>
      <c r="E235" s="2">
        <v>4286</v>
      </c>
      <c r="F235" s="4">
        <v>42384.606446759259</v>
      </c>
      <c r="G235" s="4">
        <v>42388.337210648147</v>
      </c>
      <c r="H235" s="13">
        <f>(G235-F235)</f>
        <v>3.7307638888887595</v>
      </c>
    </row>
    <row r="236" spans="1:8" s="1" customFormat="1">
      <c r="A236" s="1">
        <v>323691</v>
      </c>
      <c r="B236" s="2" t="s">
        <v>374</v>
      </c>
      <c r="C236" s="9" t="s">
        <v>375</v>
      </c>
      <c r="D236" s="1" t="s">
        <v>376</v>
      </c>
      <c r="E236" s="2">
        <v>4286</v>
      </c>
      <c r="F236" s="4">
        <v>42404.357939814814</v>
      </c>
      <c r="G236" s="4">
        <v>42404.379027777781</v>
      </c>
      <c r="H236" s="13">
        <f>(G236-F236)</f>
        <v>2.1087962966703344E-2</v>
      </c>
    </row>
    <row r="237" spans="1:8" s="1" customFormat="1">
      <c r="A237" s="1">
        <v>323692</v>
      </c>
      <c r="B237" s="2" t="s">
        <v>374</v>
      </c>
      <c r="C237" s="9" t="s">
        <v>375</v>
      </c>
      <c r="D237" s="1" t="s">
        <v>377</v>
      </c>
      <c r="E237" s="2">
        <v>4286</v>
      </c>
      <c r="F237" s="4">
        <v>42404.359247685185</v>
      </c>
      <c r="G237" s="4"/>
    </row>
    <row r="238" spans="1:8" s="1" customFormat="1">
      <c r="A238" s="1">
        <v>323693</v>
      </c>
      <c r="B238" s="2" t="s">
        <v>374</v>
      </c>
      <c r="C238" s="9" t="s">
        <v>375</v>
      </c>
      <c r="D238" s="1" t="s">
        <v>378</v>
      </c>
      <c r="E238" s="2">
        <v>4286</v>
      </c>
      <c r="F238" s="4">
        <v>42404.362696759257</v>
      </c>
      <c r="G238" s="4"/>
    </row>
    <row r="239" spans="1:8" s="1" customFormat="1">
      <c r="A239" s="1">
        <v>323398</v>
      </c>
      <c r="B239" s="2" t="s">
        <v>276</v>
      </c>
      <c r="C239" s="9" t="s">
        <v>215</v>
      </c>
      <c r="D239" s="1" t="s">
        <v>279</v>
      </c>
      <c r="E239" s="2">
        <v>6001</v>
      </c>
      <c r="F239" s="4">
        <v>42381.621018518519</v>
      </c>
      <c r="G239" s="4">
        <v>42384.675856481481</v>
      </c>
      <c r="H239" s="13">
        <f>(G239-F239)</f>
        <v>3.0548379629617557</v>
      </c>
    </row>
    <row r="240" spans="1:8" s="1" customFormat="1">
      <c r="A240" s="1">
        <v>323658</v>
      </c>
      <c r="B240" s="2" t="s">
        <v>136</v>
      </c>
      <c r="C240" s="9" t="s">
        <v>137</v>
      </c>
      <c r="D240" s="1" t="s">
        <v>156</v>
      </c>
      <c r="E240" s="2" t="s">
        <v>157</v>
      </c>
      <c r="F240" s="4">
        <v>42402.380601851852</v>
      </c>
      <c r="G240" s="4"/>
    </row>
    <row r="241" spans="1:8" s="1" customFormat="1">
      <c r="A241" s="1">
        <v>323655</v>
      </c>
      <c r="B241" s="2" t="s">
        <v>136</v>
      </c>
      <c r="C241" s="9" t="s">
        <v>137</v>
      </c>
      <c r="D241" s="1" t="s">
        <v>150</v>
      </c>
      <c r="E241" s="2" t="s">
        <v>151</v>
      </c>
      <c r="F241" s="4">
        <v>42402.374363425923</v>
      </c>
      <c r="G241" s="4"/>
    </row>
    <row r="242" spans="1:8" s="1" customFormat="1">
      <c r="A242" s="1">
        <v>323656</v>
      </c>
      <c r="B242" s="2" t="s">
        <v>136</v>
      </c>
      <c r="C242" s="9" t="s">
        <v>137</v>
      </c>
      <c r="D242" s="1" t="s">
        <v>152</v>
      </c>
      <c r="E242" s="2" t="s">
        <v>153</v>
      </c>
      <c r="F242" s="4">
        <v>42402.374965277777</v>
      </c>
      <c r="G242" s="4"/>
    </row>
    <row r="243" spans="1:8" s="1" customFormat="1">
      <c r="A243" s="1">
        <v>323485</v>
      </c>
      <c r="B243" s="2" t="s">
        <v>136</v>
      </c>
      <c r="C243" s="9" t="s">
        <v>137</v>
      </c>
      <c r="D243" s="1" t="s">
        <v>139</v>
      </c>
      <c r="E243" s="2" t="s">
        <v>140</v>
      </c>
      <c r="F243" s="4">
        <v>42388.479166666664</v>
      </c>
      <c r="G243" s="4">
        <v>42390.472395833334</v>
      </c>
      <c r="H243" s="13">
        <f>(G243-F243)</f>
        <v>1.9932291666700621</v>
      </c>
    </row>
    <row r="244" spans="1:8" s="1" customFormat="1">
      <c r="A244" s="1">
        <v>323516</v>
      </c>
      <c r="B244" s="2" t="s">
        <v>136</v>
      </c>
      <c r="C244" s="9" t="s">
        <v>137</v>
      </c>
      <c r="D244" s="1" t="s">
        <v>142</v>
      </c>
      <c r="E244" s="2" t="s">
        <v>143</v>
      </c>
      <c r="F244" s="4">
        <v>42389.659409722219</v>
      </c>
      <c r="G244" s="4"/>
    </row>
    <row r="245" spans="1:8" s="1" customFormat="1">
      <c r="A245" s="1">
        <v>323609</v>
      </c>
      <c r="B245" s="2" t="s">
        <v>136</v>
      </c>
      <c r="C245" s="9" t="s">
        <v>137</v>
      </c>
      <c r="D245" s="1" t="s">
        <v>148</v>
      </c>
      <c r="E245" s="2" t="s">
        <v>149</v>
      </c>
      <c r="F245" s="4">
        <v>42396.652025462965</v>
      </c>
      <c r="G245" s="4"/>
    </row>
    <row r="246" spans="1:8" s="1" customFormat="1">
      <c r="A246" s="1">
        <v>323657</v>
      </c>
      <c r="B246" s="2" t="s">
        <v>136</v>
      </c>
      <c r="C246" s="9" t="s">
        <v>137</v>
      </c>
      <c r="D246" s="1" t="s">
        <v>154</v>
      </c>
      <c r="E246" s="2" t="s">
        <v>155</v>
      </c>
      <c r="F246" s="4">
        <v>42402.379317129627</v>
      </c>
      <c r="G246" s="4"/>
    </row>
    <row r="247" spans="1:8" s="1" customFormat="1">
      <c r="A247" s="1">
        <v>323660</v>
      </c>
      <c r="B247" s="2" t="s">
        <v>117</v>
      </c>
      <c r="C247" s="9" t="s">
        <v>118</v>
      </c>
      <c r="D247" s="1" t="s">
        <v>125</v>
      </c>
      <c r="E247" s="2" t="s">
        <v>126</v>
      </c>
      <c r="F247" s="4">
        <v>42402.420914351853</v>
      </c>
      <c r="G247" s="4"/>
    </row>
    <row r="248" spans="1:8" s="1" customFormat="1">
      <c r="A248" s="1">
        <v>323709</v>
      </c>
      <c r="B248" s="2" t="s">
        <v>371</v>
      </c>
      <c r="C248" s="9" t="s">
        <v>27</v>
      </c>
      <c r="D248" s="1" t="s">
        <v>372</v>
      </c>
      <c r="E248" s="2" t="s">
        <v>373</v>
      </c>
      <c r="F248" s="4">
        <v>42405.403877314813</v>
      </c>
      <c r="G248" s="4"/>
    </row>
  </sheetData>
  <sortState ref="A4:H248">
    <sortCondition ref="E4:E24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Rios</dc:creator>
  <cp:lastModifiedBy>shidari</cp:lastModifiedBy>
  <dcterms:created xsi:type="dcterms:W3CDTF">2016-02-08T18:26:20Z</dcterms:created>
  <dcterms:modified xsi:type="dcterms:W3CDTF">2016-06-30T17:08:53Z</dcterms:modified>
</cp:coreProperties>
</file>