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grupolusofona-my.sharepoint.com/personal/a22204029_alunos_ulht_pt/Documents/Thesis - Sem 4/tumo-fdi-model/data/socioeconomic and demographic/"/>
    </mc:Choice>
  </mc:AlternateContent>
  <xr:revisionPtr revIDLastSave="33" documentId="11_3B21BAEF837FAA0F62355476585DCE3A8746CCF1" xr6:coauthVersionLast="47" xr6:coauthVersionMax="47" xr10:uidLastSave="{942B8FB8-E755-4AEB-8BE2-FC0C5C8B2684}"/>
  <bookViews>
    <workbookView xWindow="30" yWindow="30" windowWidth="20460" windowHeight="1077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2" i="1"/>
</calcChain>
</file>

<file path=xl/sharedStrings.xml><?xml version="1.0" encoding="utf-8"?>
<sst xmlns="http://schemas.openxmlformats.org/spreadsheetml/2006/main" count="297" uniqueCount="260">
  <si>
    <t>TumoID</t>
  </si>
  <si>
    <t>Remarque</t>
  </si>
  <si>
    <t>Noticed</t>
  </si>
  <si>
    <t>PhysicalHealthIssues</t>
  </si>
  <si>
    <t>MentalandEmotionalHealthIssues</t>
  </si>
  <si>
    <t>PersonalandFamilyIssues</t>
  </si>
  <si>
    <t>SocialandBehavioralIssues</t>
  </si>
  <si>
    <t>LearningDisordersandDisabilities</t>
  </si>
  <si>
    <t>Inscription via équipe champ social (stage vacances)</t>
  </si>
  <si>
    <t>Registration via social field team (holiday course)</t>
  </si>
  <si>
    <t>Perte du papa avant les vacances.</t>
  </si>
  <si>
    <t>Loss of dad before the holidays.</t>
  </si>
  <si>
    <t>TDAH</t>
  </si>
  <si>
    <t>ADHD</t>
  </si>
  <si>
    <t>A participé à un stage de prévention du décrochage</t>
  </si>
  <si>
    <t>Participated in a dropout prevention course</t>
  </si>
  <si>
    <t>Dysgraphique, dyspraxique et TDA sans hyperactivité</t>
  </si>
  <si>
    <t>Dysgraphic, dyspraxic and ADD without hyperactivity</t>
  </si>
  <si>
    <t>fort trouble autistique, a toujours peur de déranger, melvin est très sérieux et doué en dessin et programmation, très content d'être à Tumo,</t>
  </si>
  <si>
    <t>strong autistic disorder, always afraid of disturbing, melvin is very serious and gifted in drawing and programming, very happy to be in Tumo,</t>
  </si>
  <si>
    <t>Sa référente scolaire a informé avant le 1er cours qu'elle ne pouvait pas lire + vit en foyer.</t>
  </si>
  <si>
    <t>Her school advisor informed her before the first lesson that she could not read + lives in a hostel.</t>
  </si>
  <si>
    <t>Inscription via équipe champ social</t>
  </si>
  <si>
    <t>Registration via social field team</t>
  </si>
  <si>
    <t>Jihane est surement porteuse de trouble non diagnostiqué ou en tout cas pas précisé par les parents, très timide, mais à l'écoute et comprend bien les consignes.</t>
  </si>
  <si>
    <t>Jihane probably has an undiagnosed disorder or at least not specified by the parents, very shy, but attentive and understands instructions well.</t>
  </si>
  <si>
    <t>Jason a participé au stage "Prévention du décrochage" à l'été 2022.</t>
  </si>
  <si>
    <t>Jason participated in the “Dropping out prevention” course in the summer of 2022.</t>
  </si>
  <si>
    <t>sans être totalement sourde, Sarah est malentendante et appareillée, ce qui lui permet de comprendre à condition de bien articuler et de parler de manière claire et distincte. Il faut toujours se mettre en face d'elle quand on lui adresse la parole. Elle s'exprime à l'oral sans difficulté.</t>
  </si>
  <si>
    <t>without being completely deaf, Sarah is hard of hearing and has hearing aids, which allows her to understand provided she articulates well and speaks clearly and distinctly. You must always face her when speaking to her. She expresses herself orally without difficulty.</t>
  </si>
  <si>
    <t>N'est plus scolarisée
 Garance est suivi psychologiquement à l'hôpital. Elle a beaucoup de passages dépressives et à du mal à trouver sa place à Tumo.</t>
  </si>
  <si>
    <t>No longer in school, Garance is being psychologically monitored in hospital. She has many bouts of depression and struggles to find her place in Tumo.</t>
  </si>
  <si>
    <t>A du mal à sortir de chez elle, des troubles anxiogènes et n'arrive pas à aller à l'école depuis janvier 2023.</t>
  </si>
  <si>
    <t>Has difficulty leaving the house, anxiety disorders and has not been able to go to school since January 2023.</t>
  </si>
  <si>
    <t>Diagnostiqué avec "dépression sévère"</t>
  </si>
  <si>
    <t>Diagnosed with "severe depression"</t>
  </si>
  <si>
    <t>TDA Non communiqué par les parents lors de l’inscription. Le plus compliqué pour lui est de faire les trajets.</t>
  </si>
  <si>
    <t>TDA Not communicated by parents during registration. The most complicated thing for him is making the journeys.</t>
  </si>
  <si>
    <t>Déficient immunitaire et problème d’assiduité au lycée</t>
  </si>
  <si>
    <t>Immune deficiency and attendance problem in high school</t>
  </si>
  <si>
    <t>Anaïs a un dossier MDPH pour TDA, troubles de dyscalculie/et des fonctions exécutives.</t>
  </si>
  <si>
    <t>Anaïs has an MDPH file for ADD, dyscalculia/executive function disorders.</t>
  </si>
  <si>
    <t>Raphaël a participé au stage "Prévention du décrochage" à l'été 2022.</t>
  </si>
  <si>
    <t>Raphaël participated in the “Dropping out prevention” course in the summer of 2022.</t>
  </si>
  <si>
    <t>Ne demande pas d'aide quand il a un souci. A tendance à se perdre dans le Forum</t>
  </si>
  <si>
    <t>Don't ask for help when he has a problem. Tends to get lost in the Forum</t>
  </si>
  <si>
    <t>Spectre autistique et non-verbale ; une accompagnatrice devrait être présente avec elle sur ses créneaux 
 Communique via un carnet, elle fait du piano, de la peinture, de la poterie en dehors de Tumo. 
 Très peu d'autonomie sur un ordinateur (pour le moment)</t>
  </si>
  <si>
    <t>Autistic and non-verbal spectrum; an accompanist should be present with her on her slots Communicates via a notebook, she does piano, painting, pottery outside of Tumo. Very little battery life on a computer (for the moment)</t>
  </si>
  <si>
    <t>Ne souhaite pas que l'on en parle à ses parents. Mais elle m'a confié qu'elle se scarifie et qu'elle a fait une T.S</t>
  </si>
  <si>
    <t>Don't want people to tell their parents about it. But she told me that she scarifies herself and that she did a TS</t>
  </si>
  <si>
    <t>Grande difficulté à faire les modules seul.
 Phobie scolaire, anxiété</t>
  </si>
  <si>
    <t>Great difficulty doing the modules alone. School phobia, anxiety</t>
  </si>
  <si>
    <t>TDAH . Ne demande pas d'aides. Il peut être frustré et "s'énerver" s'il se sent en difficulté. HPI.
 Dysgraphie</t>
  </si>
  <si>
    <t>ADHD. Don't ask for help. He may become frustrated and "get angry" if he feels in difficulty. HPI. Dysgraphia</t>
  </si>
  <si>
    <t>Troubles de la concentration et n'ose pas demander de l'aide. Il a du mal à socialiser, et il n'apprécie pas TUMO.</t>
  </si>
  <si>
    <t>Trouble concentrating and doesn't dare ask for help. He has trouble socializing, and he doesn't like TUMO.</t>
  </si>
  <si>
    <t>Trouble du spectre autistique, il n'ose pas demander de l'aide.</t>
  </si>
  <si>
    <t>Autism spectrum disorder, he doesn't dare ask for help.</t>
  </si>
  <si>
    <t>Gabriel est SA Asperger/ troubles de la lecture et de l'écriture. Gabriel est très à l'aise avec l'informatique en général, mais il peut se montrer très sensible au regard des autres surtout quand il se sent en difficulté et mal jugé pour cela.
 Il ne réussit pas à écrire tout seul quand le programme lui demande d'indiquer ce qu'il pense des modules et ce qu'il en a retenu</t>
  </si>
  <si>
    <t>Gabriel has AS Asperger's/reading and writing disorder. Gabriel is very comfortable with computers in general, but he can be very sensitive to the opinions of others, especially when he feels in difficulty and misjudged for it. He cannot write on his own when the program asks him to indicate what he thinks of the modules and what he has learned from them.</t>
  </si>
  <si>
    <t>Gros problèmes de concentration</t>
  </si>
  <si>
    <t>Major concentration problems</t>
  </si>
  <si>
    <t>Dyslexique</t>
  </si>
  <si>
    <t>Dyslexic</t>
  </si>
  <si>
    <t>Déscolarisé</t>
  </si>
  <si>
    <t>out of school</t>
  </si>
  <si>
    <t>Lucas est dyslexique et dysorthographique.
 TDAH
 Adu mal à suivre des consignes écrites.</t>
  </si>
  <si>
    <t>Lucas is dyslexic and dysorthographic. ADHD Has difficulty following written instructions.</t>
  </si>
  <si>
    <t>TDA</t>
  </si>
  <si>
    <t>Dramane a participé au stage "Prévention du décrochage" à l'été 2022.</t>
  </si>
  <si>
    <t>Dramane participated in the “Dropping out prevention” course in the summer of 2022.</t>
  </si>
  <si>
    <t>Baptiste réside en Service d'Accueil de Jour Educatif.</t>
  </si>
  <si>
    <t>Baptiste resides in Educational Day Care.</t>
  </si>
  <si>
    <t>Classe ULIS. Handicaps cognitifs apparemment légers mais sensible aux moqueries des autres, peut réagir et parler beaucoup. Besoin d'écoute en cas de crise d'angoisse.</t>
  </si>
  <si>
    <t>ULIS class. Apparently mild cognitive disabilities but sensitive to teasing from others, can react and talk a lot. Need to listen in the event of an anxiety attack.</t>
  </si>
  <si>
    <t>Il est en CAP Mécanique, classe ULIS. Troubles du spectre autistique mais aussi dyslexique, dyspraxique et autre DYS que les parents n'ont pas énuméré.
 Sa mère dit qu'il faut faire à côté de lui en dialoguant. Il faut une aide orale permanente mais sur une relation de confiance pour qu'il n'ait pas le sentiment/angoisse d'être le seul à être aidé. A l'école est il est toujours accompagné par une AESH.</t>
  </si>
  <si>
    <t>He is in CAP Mechanics, ULIS class. Autism spectrum disorders but also dyslexic, dyspraxic and other DYS that the parents have not listed. His mother says that we must act alongside him in dialogue. Permanent oral help is needed but in a relationship of trust so that he does not have the feeling/anxiety of being the only one to be helped. At school he is always accompanied by an AESH.</t>
  </si>
  <si>
    <t>Trouble de la concentration. Handicap enregistré à la MDPH. Pas de trouble d'apprentissage majeurs apparemment.</t>
  </si>
  <si>
    <t>Trouble concentrating. Disability registered with the MDPH. No major learning disabilities apparently.</t>
  </si>
  <si>
    <t>Aminata a participé au stage "Prévention du décrochage scolaire" à l'été 2022.</t>
  </si>
  <si>
    <t>Aminata participated in the “School dropout prevention” course in the summer of 2022.</t>
  </si>
  <si>
    <t>Peut se montrer très insolent et provocateur. Il est à TUMO par obligation, et n'aime pas l'endroit.</t>
  </si>
  <si>
    <t>Can be very insolent and provocative. He is at TUMO out of obligation, and doesn't like the place.</t>
  </si>
  <si>
    <t>Elfie a un problème de nécrose à la hanche, elle a du mal à se déplacer, certaines difficultés à se lever des fois et à marcher.</t>
  </si>
  <si>
    <t>Elfie has a problem with necrosis in her hip, she has difficulty moving around, sometimes has difficulty getting up and walking.</t>
  </si>
  <si>
    <t>Problème de fatigue chronique qui peut avoir un impact sur son assiduité</t>
  </si>
  <si>
    <t>Chronic fatigue problem which can have an impact on attendance</t>
  </si>
  <si>
    <t>Trouble de l'attention (reconnu MDPH)
 Suivi par une AVS au Lycée
 N'ose pas demander de l'aide aux adultes</t>
  </si>
  <si>
    <t>Attention disorder (recognized MDPH) Followed by an AVS at high school Don't dare ask adults for help</t>
  </si>
  <si>
    <t>Zinedine traverse une période de dépression infantile en ce moment, ses états d’énergie et d’humeur sont fluctuants, en attente des bilans neuropsy pour faire le point avec le pédopsychiatre dès que possible. Il est en pause scolaire pour l’instant et peine à être assidu aux activités extra- scolaires.</t>
  </si>
  <si>
    <t>Zinedine is going through a period of childhood depression at the moment, her energy and mood states are fluctuating, waiting for neuropsy assessments to take stock with the child psychiatrist as soon as possible. He is on a school break at the moment and is struggling to attend extracurricular activities.</t>
  </si>
  <si>
    <t>anciennement diagnostiquée hpi</t>
  </si>
  <si>
    <t>formerly diagnosed with hpi</t>
  </si>
  <si>
    <t>Troubles du spectre autistique</t>
  </si>
  <si>
    <t>Autism spectrum disorders</t>
  </si>
  <si>
    <t>Brahima a été absent depuis Octobre suite à sa pathologie chronique suivi à l’hôpital Robert Debre</t>
  </si>
  <si>
    <t>Brahima has been absent since October following his chronic pathology followed at the Robert Debre hospital</t>
  </si>
  <si>
    <t>Problème de comportement avec les autres étudiants et avec les membres de l’équipe.</t>
  </si>
  <si>
    <t>Behavioral problems with other students and with team members.</t>
  </si>
  <si>
    <t>Dyslexie prononcée</t>
  </si>
  <si>
    <t>Pronounced dyslexia</t>
  </si>
  <si>
    <t>Dyspraxie, légère difficulté de coordination. Il est totalement autonome.</t>
  </si>
  <si>
    <t>Dyspraxia, slight difficulty in coordination. It is completely autonomous.</t>
  </si>
  <si>
    <t>Elève en très grande difficulté scolaire très forte, a beaucoup du mal à se motiver.</t>
  </si>
  <si>
    <t>Student with very serious academic difficulties, has great difficulty motivating himself.</t>
  </si>
  <si>
    <t>Anaïs a participé au stage "Prévention du dérochage" à l'été 2022.</t>
  </si>
  <si>
    <t>Anaïs participated in the “Prevention of dropout” course in the summer of 2022.</t>
  </si>
  <si>
    <t>Comportement inapproprié pendant un atelier</t>
  </si>
  <si>
    <t>Inappropriate behavior during a workshop</t>
  </si>
  <si>
    <t>Il parle bien français mais a de grosses difficultés scolaires (primo arrivant). Il vit dans une grande précarité, en hôtel avec sa mère et ses frères. Il doit régulièrement changer d'hébergement.</t>
  </si>
  <si>
    <t>He speaks French well but has major academic difficulties (newcomer). He lives in great precariousness, in a hotel with his mother and brothers. He must regularly change accommodation.</t>
  </si>
  <si>
    <t>Troubles du spectre autistique, Asperger, TDA, sans hyperactivité. Elle peut perdre l'attention, difficulté à regarder dans les yeux. Doit être guidée dans les espaces. Difficultés relationnelles, timidité. Suivie par un pédopsychiatre. Le bruit peut déranger, bruit impromptu.</t>
  </si>
  <si>
    <t>Autism spectrum disorders, Asperger's, ADD, without hyperactivity. She may lose attention, difficulty looking into the eyes. Must be guided in spaces. Relational difficulties, shyness. Followed by a child psychiatrist. Noise can be disturbing, unexpected noise.</t>
  </si>
  <si>
    <t>Tendance à se disperser, prend un médicament contre l’hyperactivité</t>
  </si>
  <si>
    <t>Tendency to disperse, takes medication for hyperactivity</t>
  </si>
  <si>
    <t>Mohamed a participé au stage Code &amp; Play de prévention du décrochage à l'été 2023.</t>
  </si>
  <si>
    <t>Mohamed participated in the Code &amp; Play dropout prevention course in the summer of 2023.</t>
  </si>
  <si>
    <t>Johan souffre d'un déficit d'habileté sociale. Il est également pris en charge médicalement pour des troubles d'attention. Il a horreur du contact physique.</t>
  </si>
  <si>
    <t>Johan suffers from a social skills deficit. He is also treated medically for attention disorders. He hates physical contact.</t>
  </si>
  <si>
    <t>A déjà eu de grosses difficultés scolaires.</t>
  </si>
  <si>
    <t>Has already had major difficulties at school.</t>
  </si>
  <si>
    <t>dyslexie (et autres DYS sans spécifier) et de trouble déficitaire de l'attention sans hyperactivité.</t>
  </si>
  <si>
    <t>dyslexia (and other DYS without specifying) and attention deficit disorder without hyperactivity.</t>
  </si>
  <si>
    <t>Etudiant transgenre en état dépressif depuis des années. 
 A développé une phobie scolaire en 2022.
 La psychologue de son collège le soupçonne d'être autiste ou d'avoir un TDAH. Mais sa mère refuse de faire des tests.
 A déjà fait des crises de larmes à Tumo.</t>
  </si>
  <si>
    <t>Transgender student who has been depressed for years. Developed a school phobia in 2022. His college psychologist suspects him of being autistic or having ADHD. But his mother refuses to do tests. Has already given Tumo crying fits.</t>
  </si>
  <si>
    <t>Ne maîtrise pas le français. Parle espagnol et anglais.</t>
  </si>
  <si>
    <t>Don't speak French. Speaks Spanish and English.</t>
  </si>
  <si>
    <t>Diagnostique TDA (sans hyperactivité confirmé) mais pas plus d'informations données.</t>
  </si>
  <si>
    <t>ADD diagnosis (without hyperactivity confirmed) but no more information given.</t>
  </si>
  <si>
    <t>Marlo a des troubles de l'attention, écrit sur un ordinateur à l'école et souffre dysgraphie.</t>
  </si>
  <si>
    <t>Marlo has attention deficit disorder, writes on a computer at school and suffers from dysgraphia.</t>
  </si>
  <si>
    <t>diagnostiqué hpi il y a quelques années mais n'est plus suivi depuis longtemps,
 Problème de comportement avec les membres de l’équipe
 TSA (Autiste Asperger)</t>
  </si>
  <si>
    <t>diagnosed with hpi a few years ago but has not been followed for a long time, Behavioral problem with members of the ASD team (Autistic Asperger)</t>
  </si>
  <si>
    <t>Eloyt a participé au stage Code&amp;Play de prévention du décrochage à l'été 2023.</t>
  </si>
  <si>
    <t>Eloyt participated in the Code&amp;Play dropout prevention course in the summer of 2023.</t>
  </si>
  <si>
    <t>Parents divorcés</t>
  </si>
  <si>
    <t>Divorced Parents</t>
  </si>
  <si>
    <t>Problème de comportement</t>
  </si>
  <si>
    <t>Behavior problem</t>
  </si>
  <si>
    <t>Simbala a participé au stage Code&amp;Play de prévention du décrochage à l'été 2023</t>
  </si>
  <si>
    <t>Simbala participated in the Code&amp;Play dropout prevention course in summer 2023</t>
  </si>
  <si>
    <t>Troubles du spectre autistique : fatigable quand il y a du bruit, ne gère pas ses émotions quand fatigué. Rigidité cognitive, peut butter sur une idée, peut se braquer. Pas de problème d'apprentissage mais très distrait. Sensible aux incohérences, besoin de règles claires, peu conciliant. Difficultés au niveau des interactions avec les enfants, ok avec adultes. Participe à des groupes d'habilité sociale. Pour le calmer il doit s'isoler, ne pas le contenir physiquement car il peut perdre le contrôle de ses gestes, ne pas faire à sa place. Problème d'addiction aux écrans à la maison.</t>
  </si>
  <si>
    <t>Autism spectrum disorders: tired when there is noise, cannot manage emotions when tired. Cognitive rigidity, can stumble on an idea, can shy away. No learning problem but very distracted. Sensitive to inconsistencies, need for clear rules, not very conciliatory. Difficulties interacting with children, ok with adults. Participates in social skills groups. To calm him down, he must isolate himself, not contain him physically because he can lose control of his actions, not do things for him. Screen addiction problem at home.</t>
  </si>
  <si>
    <t>Troubles DYS, problème au niveau de la motricité fine, "a la bougeotte" et a besoin de se lever de temps en temps.</t>
  </si>
  <si>
    <t>DYS disorders, problem with fine motor skills, "fidgety" and needs to get up from time to time.</t>
  </si>
  <si>
    <t>Souffre de phobie scolaire et qu'elle suit un traitement médical assez lourd et est suivie par un psy.</t>
  </si>
  <si>
    <t>Suffers from school phobia and is undergoing fairly heavy medical treatment and is being followed by a psychologist.</t>
  </si>
  <si>
    <t>Problème de comportement avec les autres étudiants</t>
  </si>
  <si>
    <t>Behavioral problems with other students</t>
  </si>
  <si>
    <t>Dyslexique, Dyscalculie, dysorthographie, TADH. Traitement car elle va se sentir agitée donc a besoin d'un traitement vers 16h. Réservée au début. Dessine pour s'aider à se contrer.</t>
  </si>
  <si>
    <t>Dyslexic, Dyscalculia, dysorthography, ADHD. Treatment as she will be feeling agitated so needs treatment around 4 p.m. Reserved at the beginning. Draw to help yourself counter.</t>
  </si>
  <si>
    <t>Reconnaissance mdph, dyspraxie</t>
  </si>
  <si>
    <t>MDPH recognition, dyspraxia</t>
  </si>
  <si>
    <t>Diabète, appareillé, pompe à insuline automatisée, autonome. Le pire qui peut arriver : se faire mal, ou baisse de tension, donc toujours un goûter et jus de fruit dans son sac. Dyspraxie mais pas d'impact à TUMO, il utilise l'ordinateur à l'école.</t>
  </si>
  <si>
    <t>Diabetes, fitted, automated, autonomous insulin pump. The worst that can happen: hurt yourself, or drop in blood pressure, so always have a snack and fruit juice in your bag. Dyspraxia but no impact at TUMO, he uses the computer at school.</t>
  </si>
  <si>
    <t>Trouble déficitaire de l'attention sans hyperactivité, pas lourd, peut rester concentré. Baptiste est haut potentiel intellectuel.</t>
  </si>
  <si>
    <t>Attention deficit disorder without hyperactivity, not heavy, can stay focused. Baptiste has high intellectual potential.</t>
  </si>
  <si>
    <t>Mélissa a participé au stage Code&amp;Play de prévention du décrochage à l'été 2023.</t>
  </si>
  <si>
    <t>Mélissa participated in the Code&amp;Play dropout prevention course in the summer of 2023.</t>
  </si>
  <si>
    <t>Prend un traitement lourd dû a une grosse dépression. Le traitement peut l'amener à s'endormir, sans qu'elle arrive à se contrôler.</t>
  </si>
  <si>
    <t>Is taking heavy treatment due to severe depression. The treatment may cause her to fall asleep without being able to control herself.</t>
  </si>
  <si>
    <t>Problème à la colonne vertébrale depuis 1 an, difficulté pour marcher. Traitement médical le soir.</t>
  </si>
  <si>
    <t>Spinal problem for 1 year, difficulty walking. Medical treatment in the evening.</t>
  </si>
  <si>
    <t>Handicap moteur et pb de motricité fine</t>
  </si>
  <si>
    <t>Motor disability and fine motor skills problems</t>
  </si>
  <si>
    <t>TDAH, TSA (ex "Asperger"), HPI. Difficulté à entrer en relation avec les autres. Difficulté à être autonome pour démarrer les processus, sauf si passionnée.
 Femme trans, procédure en cours au niveau de la mairie.
 Phobie scolaire à partir de la 6ème, victime de harcèlement (jusqu'à l'hospitalisation). Déscolarisée depuis 2020. Dépressive et suicidaire. Hospitalisée pension complète printemps 2023 à Montsouris. Traitement médical qui provoque des tremblements.
 Hôpital de jour CMPT actuellement, au lycée 2 jours par semaine pour les langues.</t>
  </si>
  <si>
    <t>ADHD, ASD (formerly “Asperger”), HPI. Difficulty relating to others. Difficulty being autonomous in starting processes, unless passionate. Trans woman, procedure in progress at the town hall. School phobia from 6th grade, victim of harassment (until hospitalization). Out of school since 2020. Depressed and suicidal. Hospitalized full board spring 2023 in Montsouris. Medical treatment that causes tremors. CMPT day hospital currently, at the high school 2 days a week for languages.</t>
  </si>
  <si>
    <t>Manelle souffre d'un handicap moteur qui l'oblige a se déplacer en fauteuil mais elle va essayer de se déplacer sans à l'intérieur du Forum des images.</t>
  </si>
  <si>
    <t>Manelle suffers from a motor disability which forces her to move around in a wheelchair but she will try to move around without it inside the Forum des images.</t>
  </si>
  <si>
    <t>trouble de l attention avec hyper activité et multidys</t>
  </si>
  <si>
    <t>attention disorder with hyperactivity and multidys</t>
  </si>
  <si>
    <t>Elle a assisté à un procès dont elle était la victime principale.</t>
  </si>
  <si>
    <t>She attended a trial in which she was the main victim.</t>
  </si>
  <si>
    <t>Hyper susceptibilité difficulté avec ses paires
 diagnostiqué hpi, deux ans d'avance donc s'entend mieux avec les plus grands et les profs
 A vécu une très grave dépression
 Quand il se braque, le laisser seul prendre du recul 
 Victime de harcèlement scolaire</t>
  </si>
  <si>
    <t>Hyper susceptibility difficulty with his peers diagnosed with hpi, two years in advance so gets along better with older children and teachers Experienced very serious depression When he acts out, leave him alone to take a step back Victim of school bullying</t>
  </si>
  <si>
    <t>Trouble de l’apprentissage. TDAH. Il a du mal à se concentrer longtemps, et a besoin d'être sollicité fréquemment pour continuer une tâche. Il aime ce qui est prévisible ; très motivé par la programmation. Il a un léger trouble de l'élocution. 
 gère mal la frustration quand il ne réussit pas quelque chose du premier coup.</t>
  </si>
  <si>
    <t>Learning disorder. ADHD. He has difficulty concentrating for long periods of time, and needs to be asked frequently to continue a task. He likes what is predictable; very motivated by programming. He has a slight speech impediment. handles frustration poorly when he doesn't succeed at something the first time.</t>
  </si>
  <si>
    <t>ôpital psychiatrique pour dépression pendant 3 semaines. Elle vit avec sa mère mais ne s'entend pas très bien avec elle, celle-ci est aussi dépressive. Déscolarisée, elle est suivie par une psy.</t>
  </si>
  <si>
    <t>psychiatric hospital for depression for 3 weeks. She lives with her mother but doesn't get along very well with her, she is also depressed. Out of school, she is followed by a psychologist.</t>
  </si>
  <si>
    <t>Autiste asperger léger a quelques difficultés à rentrer en relation avec les autres</t>
  </si>
  <si>
    <t>Mild Asperger's autistic person has some difficulty relating to others</t>
  </si>
  <si>
    <t>été hospitalisé à l'hôpital pour des problèmes de tocs et obsessions. Il est suivi par un psychiatre et un psychologue spécialisé en thérapie cognitive comportementale. Actuellement, il a un emploi du temps aménagé au lycée pour pouvoir suivre tout de même une scolarité malgré ses problèmes de concentration liés à ses tocs.</t>
  </si>
  <si>
    <t>been hospitalized in hospital for OCD problems and obsessions. He is followed by a psychiatrist and a psychologist specializing in cognitive behavioral therapy. Currently, he has an adjusted schedule at high school to still be able to attend school despite his concentration problems linked to his OCD.</t>
  </si>
  <si>
    <t>Dyslexique et trouble de l'attention.</t>
  </si>
  <si>
    <t>Dyslexic and attention disorder.</t>
  </si>
  <si>
    <t>Dyslexie, une dysorthographie et une dysgraphie, c’est aussi un enfant qui a une précocité entraînant une sensibilité plus prononcée que certains jeunes. [...]peut parfois rester à l’écart, comme timide quand il ne connaît pas, où quand il n’a pas envie d’être là. Il a besoin d’être rassuré, et l’échec peut être dur pour lui, il n’a pas toujours suffisamment confiance en lui</t>
  </si>
  <si>
    <t>Dyslexia, dysorthography and dysgraphia, it is also a child who has a precocity leading to a more pronounced sensitivity than certain young people. [...] can sometimes stay away, as shy when he doesn't know him, or when he doesn't want to be there. He needs to be reassured, and failure can be hard for him, he doesn't always have enough confidence in himself</t>
  </si>
  <si>
    <t>A rendu du module graphisme Joue avec les lettres où il évoque un choix à faire entre vivre et mourir.</t>
  </si>
  <si>
    <t>A rendering of the Play with Letters graphics module where it evokes a choice to make between living and dying.</t>
  </si>
  <si>
    <t>Poussées d'arthrite depuis enfant, peut avoir des difficultés à manipuler les objets, devrait des fois venir en fauteuil roulant</t>
  </si>
  <si>
    <t>Arthritis flare-ups since childhood, may have difficulty manipulating objects, sometimes has to come in a wheelchair</t>
  </si>
  <si>
    <t>Louise-Violette est suivie par une psy pour une addiction aux écrans. Elle a beaucoup de mal avec la découverte de nouvelles activités et a une grande résistance au changement : elle peut faire des crises lorsqu'elle ne veut pas faire une nouvelle activité. Se sent à l'aise à Tumo néanmoins.</t>
  </si>
  <si>
    <t>Louise-Violette is being followed by a psychologist for an addiction to screens. She has a lot of trouble discovering new activities and has great resistance to change: she can have fits when she doesn't want to do a new activity. Feels comfortable in Tumo nonetheless.</t>
  </si>
  <si>
    <t>Trouble de l'attention, renfermé, diagnostique en cours avec psychiatre. Pas très sociable, a besoin d'être mis en confiance. Problème de concentration, besoin d'aide pour se focaliser dans la durée.
 Abdelmalek a participé au stage Code&amp;Play de prévention du décrochage à l'été 2023.</t>
  </si>
  <si>
    <t>Attention disorder, withdrawn, diagnosis in progress with psychiatrist. Not very sociable, needs to be trusted. Concentration problem, need help to focus over time. Abdelmalek participated in the Code&amp;Play dropout prevention course in the summer of 2023.</t>
  </si>
  <si>
    <t>Ukrainien mais parle plutôt bien le français
 28/02/2024 : Depuis le début de TUMO, Denys est relativement insolent, supportant très peu les remarques. De plus, j'ai l'impression qu'il s'ennuie. J'ai essayé de voir avec lui si TUMO lui convenait vraiment et on a aussi essayé de trouver des choses à faire pour combler son ennui. Le 27/02/2024, étant donné qu'il avait ramené son propre ordinateur, je lui ai demandé d'utiliser le matériel de TUMO. N'étant pas d'accord avec cette règle, il a préféré partir. Un rendez-vous a été demandé avec Victoria.</t>
  </si>
  <si>
    <t>Ukrainian but speaks French quite well 02/28/2024: Since the start of TUMO, Denys has been relatively insolent, taking very little notice. Plus, I feel like he's bored. I tried to see with him if TUMO really suited him and we also tried to find things to do to fill his boredom. On 02/27/2024, since he had brought his own computer, I asked him to use TUMO hardware. Not agreeing with this rule, he preferred to leave. A meeting was requested with Victoria.</t>
  </si>
  <si>
    <t>Eleanor Zrelli est suivie, ne sait pas gérer ses émotions</t>
  </si>
  <si>
    <t>Eleanor Zrelli is followed, doesn't know how to manage her emotions</t>
  </si>
  <si>
    <t>Suivie par un psychiatre qui souhaite qu'elle fasse un séjour en hôpital psy pendant 1 mois. Porte des bandages autour des poignets.</t>
  </si>
  <si>
    <t>Followed by a psychiatrist who wants her to stay in a psychiatric hospital for 1 month. Wears bandages around your wrists.</t>
  </si>
  <si>
    <t>Camille a déclaré à Lisa s'être faite harcelée : au collège par une fille (insulte, bagarre) et en ligne par 2 majeurs avec insulte, menaces et chantage sexuel.</t>
  </si>
  <si>
    <t>Camille told Lisa that she had been harassed: at school by a girl (insult, fight) and online by 2 adults with insult, threats and sexual blackmail.</t>
  </si>
  <si>
    <t>Troubles de l'attention</t>
  </si>
  <si>
    <t>Attention disorders</t>
  </si>
  <si>
    <t>Absentéisme, n'a clairement pas envie d'être là. Problème de comportement</t>
  </si>
  <si>
    <t>Absenteeism, clearly doesn't want to be there. Behavior problem</t>
  </si>
  <si>
    <t>Henri est autiste asperger, difficulté à travailler à TUMO.</t>
  </si>
  <si>
    <t>Henri has Asperger's autism, difficulty working at TUMO.</t>
  </si>
  <si>
    <t>Possiblement porteur d'un trouble HPI, TSA léger, suspicion d'harcèlement ou d'isolement scolaire</t>
  </si>
  <si>
    <t>Possibly carrying an HPI disorder, mild ASD, suspicion of harassment or school isolation</t>
  </si>
  <si>
    <t>Trouble de l'attention.</t>
  </si>
  <si>
    <t>Attention disorder.</t>
  </si>
  <si>
    <t>Kenzy a participé au stage "prévention du décrochage" à l'été 2022.</t>
  </si>
  <si>
    <t>Kenzy participated in the “dropout prevention” course in the summer of 2022.</t>
  </si>
  <si>
    <t>Titouan est autiste asperger et a un traitement médical pour cela. Il a de sérieux troubles de concentration et de lecture. Il ne peut pas écrire à la main et est accompagnée par une AESH au Lycée. Il souffre de phobie scolaire et a du mal à socialiser.</t>
  </si>
  <si>
    <t>Titouan has Asperger's autism and has medical treatment for it. He has serious concentration and reading problems. He cannot write by hand and is supported by an AESH at the High School. He suffers from school phobia and has difficulty socializing.</t>
  </si>
  <si>
    <t>Diagnostiquée dépressive l'année dernière et pense être TDAH (mais pas de diagnostic là-dessus). Phobie sociale (ne pouvant plus sortir de chez elle, ce qui n'est plus le cas aujourd'hui), puis de la phobie scolaire. Elle en fait toujours et ne va plus en cours cette année : elle m'a dit aller en hôpital de jour chaque semaine et suivre des groupes de parole.</t>
  </si>
  <si>
    <t>Diagnosed with depression last year and thinks she may have ADHD (but no diagnosis on that). Social phobia (no longer able to leave the house, which is no longer the case today), then school phobia. She still does it and no longer goes to class this year: she told me she goes to the day hospital every week and attends discussion groups.</t>
  </si>
  <si>
    <t>Problème de comportement.</t>
  </si>
  <si>
    <t>Behavior problem.</t>
  </si>
  <si>
    <t>Placé depuis 6 ans. Situation très difficile. Besoin de beaucoup d'attention et d'être très très poussée. Bilan cognitif en cours. Manque de confiance et à du mal à demander de l'aide.</t>
  </si>
  <si>
    <t>Placed for 6 years. Very difficult situation. Needs a lot of attention and to be very very pushed. Cognitive assessment in progress. Lacks confidence and has difficulty asking for help.</t>
  </si>
  <si>
    <t>Troubles du spectre autistique. 
 Youssef a participé au stage "Prévention du décrochage scolaire" à l'été 2022.</t>
  </si>
  <si>
    <t>Autism spectrum disorders. Youssef participated in the “Prevention of dropping out of school” course in the summer of 2022.</t>
  </si>
  <si>
    <t>dyslexique, a du mal avec la compréhension de cretaines consigne</t>
  </si>
  <si>
    <t>dyslexic, has difficulty understanding cretains instructions</t>
  </si>
  <si>
    <t>Serait HPI et s'ennuierai vite
 Problème de comportement</t>
  </si>
  <si>
    <t>Would be HPI and get bored quickly Behavioral problem</t>
  </si>
  <si>
    <t>Troubles de l'attention avec une addiction à son téléphone</t>
  </si>
  <si>
    <t>Attention problems with phone addiction</t>
  </si>
  <si>
    <t>Dyspraxie.</t>
  </si>
  <si>
    <t>Dyspraxia.</t>
  </si>
  <si>
    <t>Crise d'angoisse, elle a besoin de s'isoler parfois</t>
  </si>
  <si>
    <t>Anxiety attack, she needs to isolate herself sometimes</t>
  </si>
  <si>
    <t>Tdah, traitement médical</t>
  </si>
  <si>
    <t>ADHD, medical treatment</t>
  </si>
  <si>
    <t>Son père, personnalité médiatique, est accusé d'agressions sexuelles.</t>
  </si>
  <si>
    <t>Her father, a media personality, is accused of sexual assault.</t>
  </si>
  <si>
    <t>Alice a témoigné de difficultés de concentration et de migraines lorsqu'elle se trouve dans un environnement trop bruyant. Elle peut porter de temps en temps un casque anti-bruit en salle</t>
  </si>
  <si>
    <t>Alice has reported difficulty concentrating and migraines when she is in a noisy environment. She may wear noise-cancelling headphones in the gym from time to time.</t>
  </si>
  <si>
    <t>TSA, école en ligne à la maison car du mal à se concentrer en classe. Refus d'une pédagogie traditionnelle. Déconnecte rapidement si pas intéressé, mais sinon peut être absorbé (il aime beaucoup les jeux vidéos et la programmation).
 Besoin de socialisation car isolé à la maison.</t>
  </si>
  <si>
    <t>ASD, online school at home because of difficulty concentrating in class. Refusal of traditional pedagogy. Disconnects quickly if not interested, but otherwise can be absorbed (he really likes video games and programming). Need to socialize because isolated at home.</t>
  </si>
  <si>
    <t>Natacha Goubault a subi du harcèlement scolaire, depression, anxiété, phobie scolaire et phobie sociale. Depuis elle est suivie et traitée (elle est en particulier en soins-études a la clinique Dupre.</t>
  </si>
  <si>
    <t>Natacha Goubault suffered from school bullying, depression, anxiety, school phobia and social phobia. Since then she has been followed and treated (she is in particular in care-studies at the Dupre clinic.</t>
  </si>
  <si>
    <t>Louis est autiste, il a beaucoup d'activité extrascolaire et n'a pas de trouble d'apprentissage fort mais a besoin d'accompagnement sur la planification et sur le déroulement par étape.</t>
  </si>
  <si>
    <t>Louis is autistic, he has a lot of extracurricular activities and does not have a severe learning disability but needs support in planning and progressing step by step.</t>
  </si>
  <si>
    <t>Dyslexie dysorthographie sévère donc elle a du mal avec les consignes écrites.</t>
  </si>
  <si>
    <t>Severe dysorthography dyslexia so she has difficulty with written instructions.</t>
  </si>
  <si>
    <t>Dysphasie</t>
  </si>
  <si>
    <t>Dysphasia</t>
  </si>
  <si>
    <t>Willy est en classe ULIS à cause d'une forte dyslexie reconnue par la MDPH. Grand difficulté de lecture et trouble de la concentration.</t>
  </si>
  <si>
    <t>Willy is in ULIS class because of severe dyslexia recognized by the MDPH. Great reading difficulty and difficulty concentrating.</t>
  </si>
  <si>
    <t>Romain souffre de trouble envahissant du développement. Il a fait beaucoup de progrès de concentration et de suivi au niveau scolaire mais peut avoir besoin d'aide éventuellement pour reformuler des consignes d'être rassuré. Il peut être fatigué à certains moments aussi mais globalement il est autonome et a un bon contact avec les personnes. 
 suivi psy en hôpital de jour</t>
  </si>
  <si>
    <t>Romain suffers from pervasive developmental disorder. He has made a lot of progress in concentration and follow-up at school level but may eventually need help to reformulate instructions to be reassured. He can also be tired at certain times but overall he is independent and has good contact with people. psychiatry follow-up in day hospital</t>
  </si>
  <si>
    <t>Troubles autistiques, a du mal être autonome et à demander de l'aide</t>
  </si>
  <si>
    <t>Autistic disorders, has difficulty being independent and asking for help</t>
  </si>
  <si>
    <t>Anémie hémolytique chronique. Swan a une reconnaissance de handicap par la MDPH et un PAI au lycée</t>
  </si>
  <si>
    <t>Chronic hemolytic anemia. Swan has a disability recognition from the MDPH and a PAI in high school</t>
  </si>
  <si>
    <t>PathologyScore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</si>
</sst>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 fontId="1" fillId="0" borderId="1" xfId="0" applyNumberFormat="1" applyFont="1" applyBorder="1" applyAlignment="1">
      <alignment horizontal="center" vertical="top"/>
    </xf>
    <xf numFmtId="1"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5"/>
  <sheetViews>
    <sheetView tabSelected="1" workbookViewId="0">
      <selection activeCell="I149" sqref="I149"/>
    </sheetView>
  </sheetViews>
  <sheetFormatPr defaultRowHeight="15" x14ac:dyDescent="0.25"/>
  <cols>
    <col min="1" max="1" width="16.85546875" style="3" customWidth="1"/>
    <col min="2" max="2" width="51.7109375" customWidth="1"/>
    <col min="3" max="3" width="55.7109375" customWidth="1"/>
    <col min="4" max="4" width="20.140625" customWidth="1"/>
    <col min="5" max="5" width="37.5703125" customWidth="1"/>
    <col min="6" max="6" width="26.7109375" customWidth="1"/>
    <col min="7" max="7" width="32.140625" customWidth="1"/>
    <col min="8" max="8" width="32.28515625" customWidth="1"/>
    <col min="9" max="9" width="35.7109375" customWidth="1"/>
  </cols>
  <sheetData>
    <row r="1" spans="1:9" x14ac:dyDescent="0.25">
      <c r="A1" s="2" t="s">
        <v>0</v>
      </c>
      <c r="B1" s="1" t="s">
        <v>1</v>
      </c>
      <c r="C1" s="1" t="s">
        <v>2</v>
      </c>
      <c r="D1" s="1" t="s">
        <v>3</v>
      </c>
      <c r="E1" s="1" t="s">
        <v>4</v>
      </c>
      <c r="F1" s="1" t="s">
        <v>5</v>
      </c>
      <c r="G1" s="1" t="s">
        <v>6</v>
      </c>
      <c r="H1" s="1" t="s">
        <v>7</v>
      </c>
      <c r="I1" s="1" t="s">
        <v>259</v>
      </c>
    </row>
    <row r="2" spans="1:9" x14ac:dyDescent="0.25">
      <c r="A2" s="3">
        <v>230513000011</v>
      </c>
      <c r="B2" t="s">
        <v>8</v>
      </c>
      <c r="C2" t="s">
        <v>9</v>
      </c>
      <c r="D2">
        <v>0</v>
      </c>
      <c r="E2">
        <v>0</v>
      </c>
      <c r="F2">
        <v>0</v>
      </c>
      <c r="G2">
        <v>1</v>
      </c>
      <c r="H2">
        <v>0</v>
      </c>
      <c r="I2">
        <f>SUM(D2:H2)</f>
        <v>1</v>
      </c>
    </row>
    <row r="3" spans="1:9" x14ac:dyDescent="0.25">
      <c r="A3" s="3">
        <v>220108000001</v>
      </c>
      <c r="B3" t="s">
        <v>10</v>
      </c>
      <c r="C3" t="s">
        <v>11</v>
      </c>
      <c r="D3">
        <v>0</v>
      </c>
      <c r="E3">
        <v>0</v>
      </c>
      <c r="F3">
        <v>0</v>
      </c>
      <c r="G3">
        <v>1</v>
      </c>
      <c r="H3">
        <v>0</v>
      </c>
      <c r="I3">
        <f t="shared" ref="I3:I66" si="0">SUM(D3:H3)</f>
        <v>1</v>
      </c>
    </row>
    <row r="4" spans="1:9" x14ac:dyDescent="0.25">
      <c r="A4" s="3">
        <v>240113000018</v>
      </c>
      <c r="B4" t="s">
        <v>12</v>
      </c>
      <c r="C4" t="s">
        <v>13</v>
      </c>
      <c r="D4">
        <v>0</v>
      </c>
      <c r="E4">
        <v>0</v>
      </c>
      <c r="F4">
        <v>0</v>
      </c>
      <c r="G4">
        <v>0</v>
      </c>
      <c r="H4">
        <v>1</v>
      </c>
      <c r="I4">
        <f t="shared" si="0"/>
        <v>1</v>
      </c>
    </row>
    <row r="5" spans="1:9" x14ac:dyDescent="0.25">
      <c r="A5" s="3">
        <v>230930000050</v>
      </c>
      <c r="B5" t="s">
        <v>14</v>
      </c>
      <c r="C5" t="s">
        <v>15</v>
      </c>
      <c r="D5">
        <v>0</v>
      </c>
      <c r="E5">
        <v>0</v>
      </c>
      <c r="F5">
        <v>0</v>
      </c>
      <c r="G5">
        <v>0</v>
      </c>
      <c r="H5">
        <v>1</v>
      </c>
      <c r="I5">
        <f t="shared" si="0"/>
        <v>1</v>
      </c>
    </row>
    <row r="6" spans="1:9" x14ac:dyDescent="0.25">
      <c r="A6" s="3">
        <v>231108000092</v>
      </c>
      <c r="B6" t="s">
        <v>16</v>
      </c>
      <c r="C6" t="s">
        <v>17</v>
      </c>
      <c r="D6">
        <v>1</v>
      </c>
      <c r="E6">
        <v>0</v>
      </c>
      <c r="F6">
        <v>0</v>
      </c>
      <c r="G6">
        <v>0</v>
      </c>
      <c r="H6">
        <v>1</v>
      </c>
      <c r="I6">
        <f t="shared" si="0"/>
        <v>2</v>
      </c>
    </row>
    <row r="7" spans="1:9" x14ac:dyDescent="0.25">
      <c r="A7" s="3">
        <v>230311000001</v>
      </c>
      <c r="B7" t="s">
        <v>18</v>
      </c>
      <c r="C7" t="s">
        <v>19</v>
      </c>
      <c r="D7">
        <v>0</v>
      </c>
      <c r="E7">
        <v>0</v>
      </c>
      <c r="F7">
        <v>0</v>
      </c>
      <c r="G7">
        <v>1</v>
      </c>
      <c r="H7">
        <v>0</v>
      </c>
      <c r="I7">
        <f t="shared" si="0"/>
        <v>1</v>
      </c>
    </row>
    <row r="8" spans="1:9" x14ac:dyDescent="0.25">
      <c r="A8" s="3">
        <v>230110000004</v>
      </c>
      <c r="B8" t="s">
        <v>20</v>
      </c>
      <c r="C8" t="s">
        <v>21</v>
      </c>
      <c r="D8">
        <v>0</v>
      </c>
      <c r="E8">
        <v>0</v>
      </c>
      <c r="F8">
        <v>0</v>
      </c>
      <c r="G8">
        <v>1</v>
      </c>
      <c r="H8">
        <v>1</v>
      </c>
      <c r="I8">
        <f t="shared" si="0"/>
        <v>2</v>
      </c>
    </row>
    <row r="9" spans="1:9" x14ac:dyDescent="0.25">
      <c r="A9" s="3">
        <v>230513000002</v>
      </c>
      <c r="B9" t="s">
        <v>22</v>
      </c>
      <c r="C9" t="s">
        <v>23</v>
      </c>
      <c r="D9">
        <v>0</v>
      </c>
      <c r="E9">
        <v>0</v>
      </c>
      <c r="F9">
        <v>0</v>
      </c>
      <c r="G9">
        <v>1</v>
      </c>
      <c r="H9">
        <v>0</v>
      </c>
      <c r="I9">
        <f t="shared" si="0"/>
        <v>1</v>
      </c>
    </row>
    <row r="10" spans="1:9" x14ac:dyDescent="0.25">
      <c r="A10" s="3">
        <v>230107000034</v>
      </c>
      <c r="B10" t="s">
        <v>24</v>
      </c>
      <c r="C10" t="s">
        <v>25</v>
      </c>
      <c r="D10">
        <v>0</v>
      </c>
      <c r="E10">
        <v>1</v>
      </c>
      <c r="F10">
        <v>1</v>
      </c>
      <c r="G10">
        <v>1</v>
      </c>
      <c r="H10">
        <v>0</v>
      </c>
      <c r="I10">
        <f t="shared" si="0"/>
        <v>3</v>
      </c>
    </row>
    <row r="11" spans="1:9" x14ac:dyDescent="0.25">
      <c r="A11" s="3">
        <v>230311000003</v>
      </c>
      <c r="B11" t="s">
        <v>26</v>
      </c>
      <c r="C11" t="s">
        <v>27</v>
      </c>
      <c r="D11">
        <v>0</v>
      </c>
      <c r="E11">
        <v>0</v>
      </c>
      <c r="F11">
        <v>0</v>
      </c>
      <c r="G11">
        <v>0</v>
      </c>
      <c r="H11">
        <v>1</v>
      </c>
      <c r="I11">
        <f t="shared" si="0"/>
        <v>1</v>
      </c>
    </row>
    <row r="12" spans="1:9" x14ac:dyDescent="0.25">
      <c r="A12" s="3">
        <v>230513000034</v>
      </c>
      <c r="B12" t="s">
        <v>28</v>
      </c>
      <c r="C12" t="s">
        <v>29</v>
      </c>
      <c r="D12">
        <v>1</v>
      </c>
      <c r="E12">
        <v>0</v>
      </c>
      <c r="F12">
        <v>0</v>
      </c>
      <c r="G12">
        <v>0</v>
      </c>
      <c r="H12">
        <v>0</v>
      </c>
      <c r="I12">
        <f t="shared" si="0"/>
        <v>1</v>
      </c>
    </row>
    <row r="13" spans="1:9" x14ac:dyDescent="0.25">
      <c r="A13" s="3">
        <v>200114002337</v>
      </c>
      <c r="B13" t="s">
        <v>30</v>
      </c>
      <c r="C13" t="s">
        <v>31</v>
      </c>
      <c r="D13">
        <v>0</v>
      </c>
      <c r="E13">
        <v>1</v>
      </c>
      <c r="F13">
        <v>0</v>
      </c>
      <c r="G13">
        <v>0</v>
      </c>
      <c r="H13">
        <v>1</v>
      </c>
      <c r="I13">
        <f t="shared" si="0"/>
        <v>2</v>
      </c>
    </row>
    <row r="14" spans="1:9" x14ac:dyDescent="0.25">
      <c r="A14" s="3">
        <v>230107000001</v>
      </c>
      <c r="B14" t="s">
        <v>32</v>
      </c>
      <c r="C14" t="s">
        <v>33</v>
      </c>
      <c r="D14">
        <v>0</v>
      </c>
      <c r="E14">
        <v>1</v>
      </c>
      <c r="F14">
        <v>0</v>
      </c>
      <c r="G14">
        <v>0</v>
      </c>
      <c r="H14">
        <v>1</v>
      </c>
      <c r="I14">
        <f t="shared" si="0"/>
        <v>2</v>
      </c>
    </row>
    <row r="15" spans="1:9" x14ac:dyDescent="0.25">
      <c r="A15" s="3">
        <v>240302000041</v>
      </c>
      <c r="B15" t="s">
        <v>34</v>
      </c>
      <c r="C15" t="s">
        <v>35</v>
      </c>
      <c r="D15">
        <v>0</v>
      </c>
      <c r="E15">
        <v>1</v>
      </c>
      <c r="F15">
        <v>0</v>
      </c>
      <c r="G15">
        <v>0</v>
      </c>
      <c r="H15">
        <v>0</v>
      </c>
      <c r="I15">
        <f t="shared" si="0"/>
        <v>1</v>
      </c>
    </row>
    <row r="16" spans="1:9" x14ac:dyDescent="0.25">
      <c r="A16" s="3">
        <v>231108000067</v>
      </c>
      <c r="B16" t="s">
        <v>36</v>
      </c>
      <c r="C16" t="s">
        <v>37</v>
      </c>
      <c r="D16">
        <v>0</v>
      </c>
      <c r="E16">
        <v>0</v>
      </c>
      <c r="F16">
        <v>1</v>
      </c>
      <c r="G16">
        <v>0</v>
      </c>
      <c r="H16">
        <v>1</v>
      </c>
      <c r="I16">
        <f t="shared" si="0"/>
        <v>2</v>
      </c>
    </row>
    <row r="17" spans="1:9" x14ac:dyDescent="0.25">
      <c r="A17" s="3">
        <v>210130000673</v>
      </c>
      <c r="B17" t="s">
        <v>38</v>
      </c>
      <c r="C17" t="s">
        <v>39</v>
      </c>
      <c r="D17">
        <v>1</v>
      </c>
      <c r="E17">
        <v>0</v>
      </c>
      <c r="F17">
        <v>0</v>
      </c>
      <c r="G17">
        <v>0</v>
      </c>
      <c r="H17">
        <v>1</v>
      </c>
      <c r="I17">
        <f t="shared" si="0"/>
        <v>2</v>
      </c>
    </row>
    <row r="18" spans="1:9" x14ac:dyDescent="0.25">
      <c r="A18" s="3">
        <v>230630000033</v>
      </c>
      <c r="B18" t="s">
        <v>40</v>
      </c>
      <c r="C18" t="s">
        <v>41</v>
      </c>
      <c r="D18">
        <v>1</v>
      </c>
      <c r="E18">
        <v>0</v>
      </c>
      <c r="F18">
        <v>0</v>
      </c>
      <c r="G18">
        <v>0</v>
      </c>
      <c r="H18">
        <v>1</v>
      </c>
      <c r="I18">
        <f t="shared" si="0"/>
        <v>2</v>
      </c>
    </row>
    <row r="19" spans="1:9" x14ac:dyDescent="0.25">
      <c r="A19" s="3">
        <v>221001000086</v>
      </c>
      <c r="B19" t="s">
        <v>42</v>
      </c>
      <c r="C19" t="s">
        <v>43</v>
      </c>
      <c r="D19">
        <v>0</v>
      </c>
      <c r="E19">
        <v>0</v>
      </c>
      <c r="F19">
        <v>0</v>
      </c>
      <c r="G19">
        <v>0</v>
      </c>
      <c r="H19">
        <v>1</v>
      </c>
      <c r="I19">
        <f t="shared" si="0"/>
        <v>1</v>
      </c>
    </row>
    <row r="20" spans="1:9" x14ac:dyDescent="0.25">
      <c r="A20" s="3">
        <v>230630000112</v>
      </c>
      <c r="B20" t="s">
        <v>44</v>
      </c>
      <c r="C20" t="s">
        <v>45</v>
      </c>
      <c r="D20">
        <v>0</v>
      </c>
      <c r="E20">
        <v>0</v>
      </c>
      <c r="F20">
        <v>0</v>
      </c>
      <c r="G20">
        <v>0</v>
      </c>
      <c r="H20">
        <v>0</v>
      </c>
      <c r="I20">
        <f t="shared" si="0"/>
        <v>0</v>
      </c>
    </row>
    <row r="21" spans="1:9" x14ac:dyDescent="0.25">
      <c r="A21" s="3">
        <v>240302000012</v>
      </c>
      <c r="B21" t="s">
        <v>46</v>
      </c>
      <c r="C21" t="s">
        <v>47</v>
      </c>
      <c r="D21">
        <v>0</v>
      </c>
      <c r="E21">
        <v>0</v>
      </c>
      <c r="F21">
        <v>0</v>
      </c>
      <c r="G21">
        <v>1</v>
      </c>
      <c r="H21">
        <v>1</v>
      </c>
      <c r="I21">
        <f t="shared" si="0"/>
        <v>2</v>
      </c>
    </row>
    <row r="22" spans="1:9" x14ac:dyDescent="0.25">
      <c r="A22" s="3">
        <v>221001000097</v>
      </c>
      <c r="B22" t="s">
        <v>48</v>
      </c>
      <c r="C22" t="s">
        <v>49</v>
      </c>
      <c r="D22">
        <v>0</v>
      </c>
      <c r="E22">
        <v>1</v>
      </c>
      <c r="F22">
        <v>1</v>
      </c>
      <c r="G22">
        <v>0</v>
      </c>
      <c r="H22">
        <v>0</v>
      </c>
      <c r="I22">
        <f t="shared" si="0"/>
        <v>2</v>
      </c>
    </row>
    <row r="23" spans="1:9" x14ac:dyDescent="0.25">
      <c r="A23" s="3">
        <v>210925000144</v>
      </c>
      <c r="B23" t="s">
        <v>50</v>
      </c>
      <c r="C23" t="s">
        <v>51</v>
      </c>
      <c r="D23">
        <v>0</v>
      </c>
      <c r="E23">
        <v>1</v>
      </c>
      <c r="F23">
        <v>0</v>
      </c>
      <c r="G23">
        <v>0</v>
      </c>
      <c r="H23">
        <v>1</v>
      </c>
      <c r="I23">
        <f t="shared" si="0"/>
        <v>2</v>
      </c>
    </row>
    <row r="24" spans="1:9" x14ac:dyDescent="0.25">
      <c r="A24" s="3">
        <v>220312000044</v>
      </c>
      <c r="B24" t="s">
        <v>52</v>
      </c>
      <c r="C24" t="s">
        <v>53</v>
      </c>
      <c r="D24">
        <v>1</v>
      </c>
      <c r="E24">
        <v>0</v>
      </c>
      <c r="F24">
        <v>0</v>
      </c>
      <c r="G24">
        <v>0</v>
      </c>
      <c r="H24">
        <v>1</v>
      </c>
      <c r="I24">
        <f t="shared" si="0"/>
        <v>2</v>
      </c>
    </row>
    <row r="25" spans="1:9" x14ac:dyDescent="0.25">
      <c r="A25" s="3">
        <v>210701000052</v>
      </c>
      <c r="B25" t="s">
        <v>54</v>
      </c>
      <c r="C25" t="s">
        <v>55</v>
      </c>
      <c r="D25">
        <v>0</v>
      </c>
      <c r="E25">
        <v>0</v>
      </c>
      <c r="F25">
        <v>0</v>
      </c>
      <c r="G25">
        <v>1</v>
      </c>
      <c r="H25">
        <v>1</v>
      </c>
      <c r="I25">
        <f t="shared" si="0"/>
        <v>2</v>
      </c>
    </row>
    <row r="26" spans="1:9" x14ac:dyDescent="0.25">
      <c r="A26" s="3">
        <v>220830000026</v>
      </c>
      <c r="B26" t="s">
        <v>56</v>
      </c>
      <c r="C26" t="s">
        <v>57</v>
      </c>
      <c r="D26">
        <v>0</v>
      </c>
      <c r="E26">
        <v>0</v>
      </c>
      <c r="F26">
        <v>0</v>
      </c>
      <c r="G26">
        <v>1</v>
      </c>
      <c r="H26">
        <v>1</v>
      </c>
      <c r="I26">
        <f t="shared" si="0"/>
        <v>2</v>
      </c>
    </row>
    <row r="27" spans="1:9" x14ac:dyDescent="0.25">
      <c r="A27" s="3">
        <v>220312000065</v>
      </c>
      <c r="B27" t="s">
        <v>58</v>
      </c>
      <c r="C27" t="s">
        <v>59</v>
      </c>
      <c r="D27">
        <v>0</v>
      </c>
      <c r="E27">
        <v>0</v>
      </c>
      <c r="F27">
        <v>0</v>
      </c>
      <c r="G27">
        <v>1</v>
      </c>
      <c r="H27">
        <v>1</v>
      </c>
      <c r="I27">
        <f t="shared" si="0"/>
        <v>2</v>
      </c>
    </row>
    <row r="28" spans="1:9" x14ac:dyDescent="0.25">
      <c r="A28" s="3">
        <v>220830000045</v>
      </c>
      <c r="B28" t="s">
        <v>60</v>
      </c>
      <c r="C28" t="s">
        <v>61</v>
      </c>
      <c r="D28">
        <v>0</v>
      </c>
      <c r="E28">
        <v>0</v>
      </c>
      <c r="F28">
        <v>0</v>
      </c>
      <c r="G28">
        <v>0</v>
      </c>
      <c r="H28">
        <v>1</v>
      </c>
      <c r="I28">
        <f t="shared" si="0"/>
        <v>1</v>
      </c>
    </row>
    <row r="29" spans="1:9" x14ac:dyDescent="0.25">
      <c r="A29" s="3">
        <v>211113000038</v>
      </c>
      <c r="B29" t="s">
        <v>62</v>
      </c>
      <c r="C29" t="s">
        <v>63</v>
      </c>
      <c r="D29">
        <v>0</v>
      </c>
      <c r="E29">
        <v>0</v>
      </c>
      <c r="F29">
        <v>0</v>
      </c>
      <c r="G29">
        <v>0</v>
      </c>
      <c r="H29">
        <v>1</v>
      </c>
      <c r="I29">
        <f t="shared" si="0"/>
        <v>1</v>
      </c>
    </row>
    <row r="30" spans="1:9" x14ac:dyDescent="0.25">
      <c r="A30" s="3">
        <v>220312000064</v>
      </c>
      <c r="B30" t="s">
        <v>64</v>
      </c>
      <c r="C30" t="s">
        <v>65</v>
      </c>
      <c r="D30">
        <v>0</v>
      </c>
      <c r="E30">
        <v>0</v>
      </c>
      <c r="F30">
        <v>0</v>
      </c>
      <c r="G30">
        <v>0</v>
      </c>
      <c r="H30">
        <v>1</v>
      </c>
      <c r="I30">
        <f t="shared" si="0"/>
        <v>1</v>
      </c>
    </row>
    <row r="31" spans="1:9" x14ac:dyDescent="0.25">
      <c r="A31" s="3">
        <v>221006000001</v>
      </c>
      <c r="B31" t="s">
        <v>66</v>
      </c>
      <c r="C31" t="s">
        <v>67</v>
      </c>
      <c r="D31">
        <v>0</v>
      </c>
      <c r="E31">
        <v>0</v>
      </c>
      <c r="F31">
        <v>0</v>
      </c>
      <c r="G31">
        <v>0</v>
      </c>
      <c r="H31">
        <v>1</v>
      </c>
      <c r="I31">
        <f t="shared" si="0"/>
        <v>1</v>
      </c>
    </row>
    <row r="32" spans="1:9" x14ac:dyDescent="0.25">
      <c r="A32" s="3">
        <v>221008000005</v>
      </c>
      <c r="B32" t="s">
        <v>68</v>
      </c>
      <c r="C32" t="s">
        <v>68</v>
      </c>
      <c r="D32">
        <v>0</v>
      </c>
      <c r="E32">
        <v>0</v>
      </c>
      <c r="F32">
        <v>0</v>
      </c>
      <c r="G32">
        <v>0</v>
      </c>
      <c r="H32">
        <v>1</v>
      </c>
      <c r="I32">
        <f t="shared" si="0"/>
        <v>1</v>
      </c>
    </row>
    <row r="33" spans="1:9" x14ac:dyDescent="0.25">
      <c r="A33" s="3">
        <v>221001000036</v>
      </c>
      <c r="B33" t="s">
        <v>69</v>
      </c>
      <c r="C33" t="s">
        <v>70</v>
      </c>
      <c r="D33">
        <v>0</v>
      </c>
      <c r="E33">
        <v>0</v>
      </c>
      <c r="F33">
        <v>0</v>
      </c>
      <c r="G33">
        <v>0</v>
      </c>
      <c r="H33">
        <v>1</v>
      </c>
      <c r="I33">
        <f t="shared" si="0"/>
        <v>1</v>
      </c>
    </row>
    <row r="34" spans="1:9" x14ac:dyDescent="0.25">
      <c r="A34" s="3">
        <v>211113000030</v>
      </c>
      <c r="B34" t="s">
        <v>71</v>
      </c>
      <c r="C34" t="s">
        <v>72</v>
      </c>
      <c r="D34">
        <v>0</v>
      </c>
      <c r="E34">
        <v>0</v>
      </c>
      <c r="F34">
        <v>0</v>
      </c>
      <c r="G34">
        <v>0</v>
      </c>
      <c r="H34">
        <v>1</v>
      </c>
      <c r="I34">
        <f t="shared" si="0"/>
        <v>1</v>
      </c>
    </row>
    <row r="35" spans="1:9" x14ac:dyDescent="0.25">
      <c r="A35" s="3">
        <v>211113000122</v>
      </c>
      <c r="B35" t="s">
        <v>73</v>
      </c>
      <c r="C35" t="s">
        <v>74</v>
      </c>
      <c r="D35">
        <v>0</v>
      </c>
      <c r="E35">
        <v>1</v>
      </c>
      <c r="F35">
        <v>0</v>
      </c>
      <c r="G35">
        <v>0</v>
      </c>
      <c r="H35">
        <v>0</v>
      </c>
      <c r="I35">
        <f t="shared" si="0"/>
        <v>1</v>
      </c>
    </row>
    <row r="36" spans="1:9" x14ac:dyDescent="0.25">
      <c r="A36" s="3">
        <v>210313003569</v>
      </c>
      <c r="B36" t="s">
        <v>75</v>
      </c>
      <c r="C36" t="s">
        <v>76</v>
      </c>
      <c r="D36">
        <v>0</v>
      </c>
      <c r="E36">
        <v>1</v>
      </c>
      <c r="F36">
        <v>1</v>
      </c>
      <c r="G36">
        <v>1</v>
      </c>
      <c r="H36">
        <v>1</v>
      </c>
      <c r="I36">
        <f t="shared" si="0"/>
        <v>4</v>
      </c>
    </row>
    <row r="37" spans="1:9" x14ac:dyDescent="0.25">
      <c r="A37" s="3">
        <v>211113000008</v>
      </c>
      <c r="B37" t="s">
        <v>77</v>
      </c>
      <c r="C37" t="s">
        <v>78</v>
      </c>
      <c r="D37">
        <v>1</v>
      </c>
      <c r="E37">
        <v>0</v>
      </c>
      <c r="F37">
        <v>0</v>
      </c>
      <c r="G37">
        <v>0</v>
      </c>
      <c r="H37">
        <v>1</v>
      </c>
      <c r="I37">
        <f t="shared" si="0"/>
        <v>2</v>
      </c>
    </row>
    <row r="38" spans="1:9" x14ac:dyDescent="0.25">
      <c r="A38" s="3">
        <v>221001000043</v>
      </c>
      <c r="B38" t="s">
        <v>79</v>
      </c>
      <c r="C38" t="s">
        <v>80</v>
      </c>
      <c r="D38">
        <v>0</v>
      </c>
      <c r="E38">
        <v>0</v>
      </c>
      <c r="F38">
        <v>0</v>
      </c>
      <c r="G38">
        <v>0</v>
      </c>
      <c r="H38">
        <v>1</v>
      </c>
      <c r="I38">
        <f t="shared" si="0"/>
        <v>1</v>
      </c>
    </row>
    <row r="39" spans="1:9" x14ac:dyDescent="0.25">
      <c r="A39" s="3">
        <v>221001000020</v>
      </c>
      <c r="B39" t="s">
        <v>81</v>
      </c>
      <c r="C39" t="s">
        <v>82</v>
      </c>
      <c r="D39">
        <v>0</v>
      </c>
      <c r="E39">
        <v>0</v>
      </c>
      <c r="F39">
        <v>0</v>
      </c>
      <c r="G39">
        <v>1</v>
      </c>
      <c r="H39">
        <v>0</v>
      </c>
      <c r="I39">
        <f t="shared" si="0"/>
        <v>1</v>
      </c>
    </row>
    <row r="40" spans="1:9" x14ac:dyDescent="0.25">
      <c r="A40" s="3">
        <v>221001000016</v>
      </c>
      <c r="B40" t="s">
        <v>83</v>
      </c>
      <c r="C40" t="s">
        <v>84</v>
      </c>
      <c r="D40">
        <v>1</v>
      </c>
      <c r="E40">
        <v>0</v>
      </c>
      <c r="F40">
        <v>0</v>
      </c>
      <c r="G40">
        <v>0</v>
      </c>
      <c r="H40">
        <v>0</v>
      </c>
      <c r="I40">
        <f t="shared" si="0"/>
        <v>1</v>
      </c>
    </row>
    <row r="41" spans="1:9" x14ac:dyDescent="0.25">
      <c r="A41" s="3">
        <v>221119000000</v>
      </c>
      <c r="B41" t="s">
        <v>85</v>
      </c>
      <c r="C41" t="s">
        <v>86</v>
      </c>
      <c r="D41">
        <v>1</v>
      </c>
      <c r="E41">
        <v>0</v>
      </c>
      <c r="F41">
        <v>0</v>
      </c>
      <c r="G41">
        <v>0</v>
      </c>
      <c r="H41">
        <v>0</v>
      </c>
      <c r="I41">
        <f t="shared" si="0"/>
        <v>1</v>
      </c>
    </row>
    <row r="42" spans="1:9" x14ac:dyDescent="0.25">
      <c r="A42" s="3">
        <v>211113000033</v>
      </c>
      <c r="B42" t="s">
        <v>87</v>
      </c>
      <c r="C42" t="s">
        <v>88</v>
      </c>
      <c r="D42">
        <v>1</v>
      </c>
      <c r="E42">
        <v>0</v>
      </c>
      <c r="F42">
        <v>0</v>
      </c>
      <c r="G42">
        <v>0</v>
      </c>
      <c r="H42">
        <v>1</v>
      </c>
      <c r="I42">
        <f t="shared" si="0"/>
        <v>2</v>
      </c>
    </row>
    <row r="43" spans="1:9" x14ac:dyDescent="0.25">
      <c r="A43" s="3">
        <v>210701000097</v>
      </c>
      <c r="B43" t="s">
        <v>89</v>
      </c>
      <c r="C43" t="s">
        <v>90</v>
      </c>
      <c r="D43">
        <v>0</v>
      </c>
      <c r="E43">
        <v>1</v>
      </c>
      <c r="F43">
        <v>1</v>
      </c>
      <c r="G43">
        <v>0</v>
      </c>
      <c r="H43">
        <v>1</v>
      </c>
      <c r="I43">
        <f t="shared" si="0"/>
        <v>3</v>
      </c>
    </row>
    <row r="44" spans="1:9" x14ac:dyDescent="0.25">
      <c r="A44" s="3">
        <v>220514000010</v>
      </c>
      <c r="B44" t="s">
        <v>91</v>
      </c>
      <c r="C44" t="s">
        <v>92</v>
      </c>
      <c r="D44">
        <v>0</v>
      </c>
      <c r="E44">
        <v>0</v>
      </c>
      <c r="F44">
        <v>0</v>
      </c>
      <c r="G44">
        <v>0</v>
      </c>
      <c r="H44">
        <v>0</v>
      </c>
      <c r="I44">
        <f t="shared" si="0"/>
        <v>0</v>
      </c>
    </row>
    <row r="45" spans="1:9" x14ac:dyDescent="0.25">
      <c r="A45" s="3">
        <v>231118000001</v>
      </c>
      <c r="B45" t="s">
        <v>93</v>
      </c>
      <c r="C45" t="s">
        <v>94</v>
      </c>
      <c r="D45">
        <v>0</v>
      </c>
      <c r="E45">
        <v>0</v>
      </c>
      <c r="F45">
        <v>0</v>
      </c>
      <c r="G45">
        <v>1</v>
      </c>
      <c r="H45">
        <v>1</v>
      </c>
      <c r="I45">
        <f t="shared" si="0"/>
        <v>2</v>
      </c>
    </row>
    <row r="46" spans="1:9" x14ac:dyDescent="0.25">
      <c r="A46" s="3">
        <v>180719000529</v>
      </c>
      <c r="B46" t="s">
        <v>95</v>
      </c>
      <c r="C46" t="s">
        <v>96</v>
      </c>
      <c r="D46">
        <v>1</v>
      </c>
      <c r="E46">
        <v>0</v>
      </c>
      <c r="F46">
        <v>0</v>
      </c>
      <c r="G46">
        <v>0</v>
      </c>
      <c r="H46">
        <v>0</v>
      </c>
      <c r="I46">
        <f t="shared" si="0"/>
        <v>1</v>
      </c>
    </row>
    <row r="47" spans="1:9" x14ac:dyDescent="0.25">
      <c r="A47" s="3">
        <v>220108000079</v>
      </c>
      <c r="B47" t="s">
        <v>97</v>
      </c>
      <c r="C47" t="s">
        <v>98</v>
      </c>
      <c r="D47">
        <v>0</v>
      </c>
      <c r="E47">
        <v>0</v>
      </c>
      <c r="F47">
        <v>0</v>
      </c>
      <c r="G47">
        <v>1</v>
      </c>
      <c r="H47">
        <v>0</v>
      </c>
      <c r="I47">
        <f t="shared" si="0"/>
        <v>1</v>
      </c>
    </row>
    <row r="48" spans="1:9" x14ac:dyDescent="0.25">
      <c r="A48" s="3">
        <v>230930000010</v>
      </c>
      <c r="B48" t="s">
        <v>99</v>
      </c>
      <c r="C48" t="s">
        <v>100</v>
      </c>
      <c r="D48">
        <v>0</v>
      </c>
      <c r="E48">
        <v>0</v>
      </c>
      <c r="F48">
        <v>0</v>
      </c>
      <c r="G48">
        <v>0</v>
      </c>
      <c r="H48">
        <v>1</v>
      </c>
      <c r="I48">
        <f t="shared" si="0"/>
        <v>1</v>
      </c>
    </row>
    <row r="49" spans="1:9" x14ac:dyDescent="0.25">
      <c r="A49" s="3">
        <v>231005000001</v>
      </c>
      <c r="B49" t="s">
        <v>101</v>
      </c>
      <c r="C49" t="s">
        <v>102</v>
      </c>
      <c r="D49">
        <v>1</v>
      </c>
      <c r="E49">
        <v>1</v>
      </c>
      <c r="F49">
        <v>0</v>
      </c>
      <c r="G49">
        <v>1</v>
      </c>
      <c r="H49">
        <v>1</v>
      </c>
      <c r="I49">
        <f t="shared" si="0"/>
        <v>4</v>
      </c>
    </row>
    <row r="50" spans="1:9" x14ac:dyDescent="0.25">
      <c r="A50" s="3">
        <v>220830000028</v>
      </c>
      <c r="B50" t="s">
        <v>103</v>
      </c>
      <c r="C50" t="s">
        <v>104</v>
      </c>
      <c r="D50">
        <v>0</v>
      </c>
      <c r="E50">
        <v>0</v>
      </c>
      <c r="F50">
        <v>0</v>
      </c>
      <c r="G50">
        <v>0</v>
      </c>
      <c r="H50">
        <v>1</v>
      </c>
      <c r="I50">
        <f t="shared" si="0"/>
        <v>1</v>
      </c>
    </row>
    <row r="51" spans="1:9" x14ac:dyDescent="0.25">
      <c r="A51" s="3">
        <v>221001000080</v>
      </c>
      <c r="B51" t="s">
        <v>105</v>
      </c>
      <c r="C51" t="s">
        <v>106</v>
      </c>
      <c r="D51">
        <v>0</v>
      </c>
      <c r="E51">
        <v>0</v>
      </c>
      <c r="F51">
        <v>0</v>
      </c>
      <c r="G51">
        <v>0</v>
      </c>
      <c r="H51">
        <v>1</v>
      </c>
      <c r="I51">
        <f t="shared" si="0"/>
        <v>1</v>
      </c>
    </row>
    <row r="52" spans="1:9" x14ac:dyDescent="0.25">
      <c r="A52" s="3">
        <v>230311000005</v>
      </c>
      <c r="B52" t="s">
        <v>107</v>
      </c>
      <c r="C52" t="s">
        <v>108</v>
      </c>
      <c r="D52">
        <v>0</v>
      </c>
      <c r="E52">
        <v>0</v>
      </c>
      <c r="F52">
        <v>0</v>
      </c>
      <c r="G52">
        <v>1</v>
      </c>
      <c r="H52">
        <v>0</v>
      </c>
      <c r="I52">
        <f t="shared" si="0"/>
        <v>1</v>
      </c>
    </row>
    <row r="53" spans="1:9" x14ac:dyDescent="0.25">
      <c r="A53" s="3">
        <v>230107000002</v>
      </c>
      <c r="B53" t="s">
        <v>107</v>
      </c>
      <c r="C53" t="s">
        <v>108</v>
      </c>
      <c r="D53">
        <v>0</v>
      </c>
      <c r="E53">
        <v>0</v>
      </c>
      <c r="F53">
        <v>0</v>
      </c>
      <c r="G53">
        <v>1</v>
      </c>
      <c r="H53">
        <v>0</v>
      </c>
      <c r="I53">
        <f t="shared" si="0"/>
        <v>1</v>
      </c>
    </row>
    <row r="54" spans="1:9" x14ac:dyDescent="0.25">
      <c r="A54" s="3">
        <v>211117000001</v>
      </c>
      <c r="B54" t="s">
        <v>97</v>
      </c>
      <c r="C54" t="s">
        <v>98</v>
      </c>
      <c r="D54">
        <v>0</v>
      </c>
      <c r="E54">
        <v>0</v>
      </c>
      <c r="F54">
        <v>0</v>
      </c>
      <c r="G54">
        <v>1</v>
      </c>
      <c r="H54">
        <v>0</v>
      </c>
      <c r="I54">
        <f t="shared" si="0"/>
        <v>1</v>
      </c>
    </row>
    <row r="55" spans="1:9" x14ac:dyDescent="0.25">
      <c r="A55" s="3">
        <v>230112000000</v>
      </c>
      <c r="B55" t="s">
        <v>109</v>
      </c>
      <c r="C55" t="s">
        <v>110</v>
      </c>
      <c r="D55">
        <v>0</v>
      </c>
      <c r="E55">
        <v>0</v>
      </c>
      <c r="F55">
        <v>1</v>
      </c>
      <c r="G55">
        <v>0</v>
      </c>
      <c r="H55">
        <v>1</v>
      </c>
      <c r="I55">
        <f t="shared" si="0"/>
        <v>2</v>
      </c>
    </row>
    <row r="56" spans="1:9" x14ac:dyDescent="0.25">
      <c r="A56" s="3">
        <v>230630000055</v>
      </c>
      <c r="B56" t="s">
        <v>111</v>
      </c>
      <c r="C56" t="s">
        <v>112</v>
      </c>
      <c r="D56">
        <v>0</v>
      </c>
      <c r="E56">
        <v>1</v>
      </c>
      <c r="F56">
        <v>0</v>
      </c>
      <c r="G56">
        <v>1</v>
      </c>
      <c r="H56">
        <v>1</v>
      </c>
      <c r="I56">
        <f t="shared" si="0"/>
        <v>3</v>
      </c>
    </row>
    <row r="57" spans="1:9" x14ac:dyDescent="0.25">
      <c r="A57" s="3">
        <v>230311000021</v>
      </c>
      <c r="B57" t="s">
        <v>107</v>
      </c>
      <c r="C57" t="s">
        <v>108</v>
      </c>
      <c r="D57">
        <v>0</v>
      </c>
      <c r="E57">
        <v>0</v>
      </c>
      <c r="F57">
        <v>0</v>
      </c>
      <c r="G57">
        <v>1</v>
      </c>
      <c r="H57">
        <v>0</v>
      </c>
      <c r="I57">
        <f t="shared" si="0"/>
        <v>1</v>
      </c>
    </row>
    <row r="58" spans="1:9" x14ac:dyDescent="0.25">
      <c r="A58" s="3">
        <v>231108000017</v>
      </c>
      <c r="B58" t="s">
        <v>113</v>
      </c>
      <c r="C58" t="s">
        <v>114</v>
      </c>
      <c r="D58">
        <v>0</v>
      </c>
      <c r="E58">
        <v>0</v>
      </c>
      <c r="F58">
        <v>0</v>
      </c>
      <c r="G58">
        <v>0</v>
      </c>
      <c r="H58">
        <v>1</v>
      </c>
      <c r="I58">
        <f t="shared" si="0"/>
        <v>1</v>
      </c>
    </row>
    <row r="59" spans="1:9" x14ac:dyDescent="0.25">
      <c r="A59" s="3">
        <v>221001000045</v>
      </c>
      <c r="B59" t="s">
        <v>107</v>
      </c>
      <c r="C59" t="s">
        <v>108</v>
      </c>
      <c r="D59">
        <v>0</v>
      </c>
      <c r="E59">
        <v>0</v>
      </c>
      <c r="F59">
        <v>0</v>
      </c>
      <c r="G59">
        <v>1</v>
      </c>
      <c r="H59">
        <v>0</v>
      </c>
      <c r="I59">
        <f t="shared" si="0"/>
        <v>1</v>
      </c>
    </row>
    <row r="60" spans="1:9" x14ac:dyDescent="0.25">
      <c r="A60" s="3">
        <v>230919000000</v>
      </c>
      <c r="B60" t="s">
        <v>115</v>
      </c>
      <c r="C60" t="s">
        <v>116</v>
      </c>
      <c r="D60">
        <v>0</v>
      </c>
      <c r="E60">
        <v>0</v>
      </c>
      <c r="F60">
        <v>0</v>
      </c>
      <c r="G60">
        <v>0</v>
      </c>
      <c r="H60">
        <v>1</v>
      </c>
      <c r="I60">
        <f t="shared" si="0"/>
        <v>1</v>
      </c>
    </row>
    <row r="61" spans="1:9" x14ac:dyDescent="0.25">
      <c r="A61" s="3">
        <v>210706000054</v>
      </c>
      <c r="B61" t="s">
        <v>117</v>
      </c>
      <c r="C61" t="s">
        <v>118</v>
      </c>
      <c r="D61">
        <v>0</v>
      </c>
      <c r="E61">
        <v>0</v>
      </c>
      <c r="F61">
        <v>0</v>
      </c>
      <c r="G61">
        <v>1</v>
      </c>
      <c r="H61">
        <v>1</v>
      </c>
      <c r="I61">
        <f t="shared" si="0"/>
        <v>2</v>
      </c>
    </row>
    <row r="62" spans="1:9" x14ac:dyDescent="0.25">
      <c r="A62" s="3">
        <v>220830000047</v>
      </c>
      <c r="B62" t="s">
        <v>119</v>
      </c>
      <c r="C62" t="s">
        <v>120</v>
      </c>
      <c r="D62">
        <v>0</v>
      </c>
      <c r="E62">
        <v>0</v>
      </c>
      <c r="F62">
        <v>0</v>
      </c>
      <c r="G62">
        <v>0</v>
      </c>
      <c r="H62">
        <v>1</v>
      </c>
      <c r="I62">
        <f t="shared" si="0"/>
        <v>1</v>
      </c>
    </row>
    <row r="63" spans="1:9" x14ac:dyDescent="0.25">
      <c r="A63" s="3">
        <v>230513000022</v>
      </c>
      <c r="B63" t="s">
        <v>121</v>
      </c>
      <c r="C63" t="s">
        <v>122</v>
      </c>
      <c r="D63">
        <v>0</v>
      </c>
      <c r="E63">
        <v>0</v>
      </c>
      <c r="F63">
        <v>0</v>
      </c>
      <c r="G63">
        <v>0</v>
      </c>
      <c r="H63">
        <v>1</v>
      </c>
      <c r="I63">
        <f t="shared" si="0"/>
        <v>1</v>
      </c>
    </row>
    <row r="64" spans="1:9" x14ac:dyDescent="0.25">
      <c r="A64" s="3">
        <v>220312000008</v>
      </c>
      <c r="B64" t="s">
        <v>123</v>
      </c>
      <c r="C64" t="s">
        <v>124</v>
      </c>
      <c r="D64">
        <v>0</v>
      </c>
      <c r="E64">
        <v>1</v>
      </c>
      <c r="F64">
        <v>0</v>
      </c>
      <c r="G64">
        <v>1</v>
      </c>
      <c r="H64">
        <v>1</v>
      </c>
      <c r="I64">
        <f t="shared" si="0"/>
        <v>3</v>
      </c>
    </row>
    <row r="65" spans="1:9" x14ac:dyDescent="0.25">
      <c r="A65" s="3">
        <v>211113000125</v>
      </c>
      <c r="B65" t="s">
        <v>125</v>
      </c>
      <c r="C65" t="s">
        <v>126</v>
      </c>
      <c r="D65">
        <v>0</v>
      </c>
      <c r="E65">
        <v>0</v>
      </c>
      <c r="F65">
        <v>0</v>
      </c>
      <c r="G65">
        <v>0</v>
      </c>
      <c r="H65">
        <v>0</v>
      </c>
      <c r="I65">
        <f t="shared" si="0"/>
        <v>0</v>
      </c>
    </row>
    <row r="66" spans="1:9" x14ac:dyDescent="0.25">
      <c r="A66" s="3">
        <v>230930000040</v>
      </c>
      <c r="B66" t="s">
        <v>127</v>
      </c>
      <c r="C66" t="s">
        <v>128</v>
      </c>
      <c r="D66">
        <v>0</v>
      </c>
      <c r="E66">
        <v>0</v>
      </c>
      <c r="F66">
        <v>0</v>
      </c>
      <c r="G66">
        <v>0</v>
      </c>
      <c r="H66">
        <v>1</v>
      </c>
      <c r="I66">
        <f t="shared" si="0"/>
        <v>1</v>
      </c>
    </row>
    <row r="67" spans="1:9" x14ac:dyDescent="0.25">
      <c r="A67" s="3">
        <v>231108000064</v>
      </c>
      <c r="B67" t="s">
        <v>129</v>
      </c>
      <c r="C67" t="s">
        <v>130</v>
      </c>
      <c r="D67">
        <v>1</v>
      </c>
      <c r="E67">
        <v>0</v>
      </c>
      <c r="F67">
        <v>0</v>
      </c>
      <c r="G67">
        <v>0</v>
      </c>
      <c r="H67">
        <v>1</v>
      </c>
      <c r="I67">
        <f t="shared" ref="I67:I130" si="1">SUM(D67:H67)</f>
        <v>2</v>
      </c>
    </row>
    <row r="68" spans="1:9" x14ac:dyDescent="0.25">
      <c r="A68" s="3">
        <v>230513000056</v>
      </c>
      <c r="B68" t="s">
        <v>131</v>
      </c>
      <c r="C68" t="s">
        <v>132</v>
      </c>
      <c r="D68">
        <v>0</v>
      </c>
      <c r="E68">
        <v>0</v>
      </c>
      <c r="F68">
        <v>0</v>
      </c>
      <c r="G68">
        <v>1</v>
      </c>
      <c r="H68">
        <v>1</v>
      </c>
      <c r="I68">
        <f t="shared" si="1"/>
        <v>2</v>
      </c>
    </row>
    <row r="69" spans="1:9" x14ac:dyDescent="0.25">
      <c r="A69" s="3">
        <v>230930000096</v>
      </c>
      <c r="B69" t="s">
        <v>133</v>
      </c>
      <c r="C69" t="s">
        <v>134</v>
      </c>
      <c r="D69">
        <v>0</v>
      </c>
      <c r="E69">
        <v>0</v>
      </c>
      <c r="F69">
        <v>0</v>
      </c>
      <c r="G69">
        <v>0</v>
      </c>
      <c r="H69">
        <v>1</v>
      </c>
      <c r="I69">
        <f t="shared" si="1"/>
        <v>1</v>
      </c>
    </row>
    <row r="70" spans="1:9" x14ac:dyDescent="0.25">
      <c r="A70" s="3">
        <v>230930000030</v>
      </c>
      <c r="B70" t="s">
        <v>135</v>
      </c>
      <c r="C70" t="s">
        <v>136</v>
      </c>
      <c r="D70">
        <v>0</v>
      </c>
      <c r="E70">
        <v>0</v>
      </c>
      <c r="F70">
        <v>1</v>
      </c>
      <c r="G70">
        <v>0</v>
      </c>
      <c r="H70">
        <v>0</v>
      </c>
      <c r="I70">
        <f t="shared" si="1"/>
        <v>1</v>
      </c>
    </row>
    <row r="71" spans="1:9" x14ac:dyDescent="0.25">
      <c r="A71" s="3">
        <v>230513000048</v>
      </c>
      <c r="B71" t="s">
        <v>137</v>
      </c>
      <c r="C71" t="s">
        <v>138</v>
      </c>
      <c r="D71">
        <v>0</v>
      </c>
      <c r="E71">
        <v>0</v>
      </c>
      <c r="F71">
        <v>0</v>
      </c>
      <c r="G71">
        <v>1</v>
      </c>
      <c r="H71">
        <v>0</v>
      </c>
      <c r="I71">
        <f t="shared" si="1"/>
        <v>1</v>
      </c>
    </row>
    <row r="72" spans="1:9" x14ac:dyDescent="0.25">
      <c r="A72" s="3">
        <v>230930000007</v>
      </c>
      <c r="B72" t="s">
        <v>139</v>
      </c>
      <c r="C72" t="s">
        <v>140</v>
      </c>
      <c r="D72">
        <v>0</v>
      </c>
      <c r="E72">
        <v>0</v>
      </c>
      <c r="F72">
        <v>0</v>
      </c>
      <c r="G72">
        <v>0</v>
      </c>
      <c r="H72">
        <v>1</v>
      </c>
      <c r="I72">
        <f t="shared" si="1"/>
        <v>1</v>
      </c>
    </row>
    <row r="73" spans="1:9" x14ac:dyDescent="0.25">
      <c r="A73" s="3">
        <v>230630000074</v>
      </c>
      <c r="B73" t="s">
        <v>141</v>
      </c>
      <c r="C73" t="s">
        <v>142</v>
      </c>
      <c r="D73">
        <v>1</v>
      </c>
      <c r="E73">
        <v>1</v>
      </c>
      <c r="F73">
        <v>0</v>
      </c>
      <c r="G73">
        <v>1</v>
      </c>
      <c r="H73">
        <v>1</v>
      </c>
      <c r="I73">
        <f t="shared" si="1"/>
        <v>4</v>
      </c>
    </row>
    <row r="74" spans="1:9" x14ac:dyDescent="0.25">
      <c r="A74" s="3">
        <v>230930000034</v>
      </c>
      <c r="B74" t="s">
        <v>143</v>
      </c>
      <c r="C74" t="s">
        <v>144</v>
      </c>
      <c r="D74">
        <v>1</v>
      </c>
      <c r="E74">
        <v>0</v>
      </c>
      <c r="F74">
        <v>0</v>
      </c>
      <c r="G74">
        <v>0</v>
      </c>
      <c r="H74">
        <v>1</v>
      </c>
      <c r="I74">
        <f t="shared" si="1"/>
        <v>2</v>
      </c>
    </row>
    <row r="75" spans="1:9" x14ac:dyDescent="0.25">
      <c r="A75" s="3">
        <v>221007000003</v>
      </c>
      <c r="B75" t="s">
        <v>145</v>
      </c>
      <c r="C75" t="s">
        <v>146</v>
      </c>
      <c r="D75">
        <v>0</v>
      </c>
      <c r="E75">
        <v>0</v>
      </c>
      <c r="F75">
        <v>0</v>
      </c>
      <c r="G75">
        <v>0</v>
      </c>
      <c r="H75">
        <v>1</v>
      </c>
      <c r="I75">
        <f t="shared" si="1"/>
        <v>1</v>
      </c>
    </row>
    <row r="76" spans="1:9" x14ac:dyDescent="0.25">
      <c r="A76" s="3">
        <v>220514000001</v>
      </c>
      <c r="B76" t="s">
        <v>147</v>
      </c>
      <c r="C76" t="s">
        <v>148</v>
      </c>
      <c r="D76">
        <v>0</v>
      </c>
      <c r="E76">
        <v>0</v>
      </c>
      <c r="F76">
        <v>0</v>
      </c>
      <c r="G76">
        <v>1</v>
      </c>
      <c r="H76">
        <v>0</v>
      </c>
      <c r="I76">
        <f t="shared" si="1"/>
        <v>1</v>
      </c>
    </row>
    <row r="77" spans="1:9" x14ac:dyDescent="0.25">
      <c r="A77" s="3">
        <v>230630000037</v>
      </c>
      <c r="B77" t="s">
        <v>149</v>
      </c>
      <c r="C77" t="s">
        <v>150</v>
      </c>
      <c r="D77">
        <v>0</v>
      </c>
      <c r="E77">
        <v>0</v>
      </c>
      <c r="F77">
        <v>0</v>
      </c>
      <c r="G77">
        <v>1</v>
      </c>
      <c r="H77">
        <v>1</v>
      </c>
      <c r="I77">
        <f t="shared" si="1"/>
        <v>2</v>
      </c>
    </row>
    <row r="78" spans="1:9" x14ac:dyDescent="0.25">
      <c r="A78" s="3">
        <v>240306000000</v>
      </c>
      <c r="B78" t="s">
        <v>151</v>
      </c>
      <c r="C78" t="s">
        <v>152</v>
      </c>
      <c r="D78">
        <v>1</v>
      </c>
      <c r="E78">
        <v>1</v>
      </c>
      <c r="F78">
        <v>0</v>
      </c>
      <c r="G78">
        <v>1</v>
      </c>
      <c r="H78">
        <v>1</v>
      </c>
      <c r="I78">
        <f t="shared" si="1"/>
        <v>4</v>
      </c>
    </row>
    <row r="79" spans="1:9" x14ac:dyDescent="0.25">
      <c r="A79" s="3">
        <v>230630000088</v>
      </c>
      <c r="B79" t="s">
        <v>153</v>
      </c>
      <c r="C79" t="s">
        <v>154</v>
      </c>
      <c r="D79">
        <v>1</v>
      </c>
      <c r="E79">
        <v>1</v>
      </c>
      <c r="F79">
        <v>0</v>
      </c>
      <c r="G79">
        <v>1</v>
      </c>
      <c r="H79">
        <v>1</v>
      </c>
      <c r="I79">
        <f t="shared" si="1"/>
        <v>4</v>
      </c>
    </row>
    <row r="80" spans="1:9" x14ac:dyDescent="0.25">
      <c r="A80" s="3">
        <v>230630000099</v>
      </c>
      <c r="B80" t="s">
        <v>155</v>
      </c>
      <c r="C80" t="s">
        <v>156</v>
      </c>
      <c r="D80">
        <v>0</v>
      </c>
      <c r="E80">
        <v>0</v>
      </c>
      <c r="F80">
        <v>0</v>
      </c>
      <c r="G80">
        <v>0</v>
      </c>
      <c r="H80">
        <v>1</v>
      </c>
      <c r="I80">
        <f t="shared" si="1"/>
        <v>1</v>
      </c>
    </row>
    <row r="81" spans="1:9" x14ac:dyDescent="0.25">
      <c r="A81" s="3">
        <v>230930000057</v>
      </c>
      <c r="B81" t="s">
        <v>157</v>
      </c>
      <c r="C81" t="s">
        <v>158</v>
      </c>
      <c r="D81">
        <v>0</v>
      </c>
      <c r="E81">
        <v>0</v>
      </c>
      <c r="F81">
        <v>0</v>
      </c>
      <c r="G81">
        <v>0</v>
      </c>
      <c r="H81">
        <v>1</v>
      </c>
      <c r="I81">
        <f t="shared" si="1"/>
        <v>1</v>
      </c>
    </row>
    <row r="82" spans="1:9" x14ac:dyDescent="0.25">
      <c r="A82" s="3">
        <v>230930000071</v>
      </c>
      <c r="B82" t="s">
        <v>159</v>
      </c>
      <c r="C82" t="s">
        <v>160</v>
      </c>
      <c r="D82">
        <v>1</v>
      </c>
      <c r="E82">
        <v>1</v>
      </c>
      <c r="F82">
        <v>0</v>
      </c>
      <c r="G82">
        <v>0</v>
      </c>
      <c r="H82">
        <v>0</v>
      </c>
      <c r="I82">
        <f t="shared" si="1"/>
        <v>2</v>
      </c>
    </row>
    <row r="83" spans="1:9" x14ac:dyDescent="0.25">
      <c r="A83" s="3">
        <v>230930000044</v>
      </c>
      <c r="B83" t="s">
        <v>161</v>
      </c>
      <c r="C83" t="s">
        <v>162</v>
      </c>
      <c r="D83">
        <v>1</v>
      </c>
      <c r="E83">
        <v>0</v>
      </c>
      <c r="F83">
        <v>0</v>
      </c>
      <c r="G83">
        <v>0</v>
      </c>
      <c r="H83">
        <v>0</v>
      </c>
      <c r="I83">
        <f t="shared" si="1"/>
        <v>1</v>
      </c>
    </row>
    <row r="84" spans="1:9" x14ac:dyDescent="0.25">
      <c r="A84" s="3">
        <v>240305000037</v>
      </c>
      <c r="B84" t="s">
        <v>163</v>
      </c>
      <c r="C84" t="s">
        <v>164</v>
      </c>
      <c r="D84">
        <v>1</v>
      </c>
      <c r="E84">
        <v>0</v>
      </c>
      <c r="F84">
        <v>0</v>
      </c>
      <c r="G84">
        <v>0</v>
      </c>
      <c r="H84">
        <v>0</v>
      </c>
      <c r="I84">
        <f t="shared" si="1"/>
        <v>1</v>
      </c>
    </row>
    <row r="85" spans="1:9" x14ac:dyDescent="0.25">
      <c r="A85" s="3">
        <v>230930000080</v>
      </c>
      <c r="B85" t="s">
        <v>165</v>
      </c>
      <c r="C85" t="s">
        <v>166</v>
      </c>
      <c r="D85">
        <v>1</v>
      </c>
      <c r="E85">
        <v>1</v>
      </c>
      <c r="F85">
        <v>1</v>
      </c>
      <c r="G85">
        <v>1</v>
      </c>
      <c r="H85">
        <v>1</v>
      </c>
      <c r="I85">
        <f t="shared" si="1"/>
        <v>5</v>
      </c>
    </row>
    <row r="86" spans="1:9" x14ac:dyDescent="0.25">
      <c r="A86" s="3">
        <v>230630000042</v>
      </c>
      <c r="B86" t="s">
        <v>167</v>
      </c>
      <c r="C86" t="s">
        <v>168</v>
      </c>
      <c r="D86">
        <v>1</v>
      </c>
      <c r="E86">
        <v>0</v>
      </c>
      <c r="F86">
        <v>0</v>
      </c>
      <c r="G86">
        <v>0</v>
      </c>
      <c r="H86">
        <v>0</v>
      </c>
      <c r="I86">
        <f t="shared" si="1"/>
        <v>1</v>
      </c>
    </row>
    <row r="87" spans="1:9" x14ac:dyDescent="0.25">
      <c r="A87" s="3">
        <v>240113000028</v>
      </c>
      <c r="B87" t="s">
        <v>169</v>
      </c>
      <c r="C87" t="s">
        <v>170</v>
      </c>
      <c r="D87">
        <v>0</v>
      </c>
      <c r="E87">
        <v>0</v>
      </c>
      <c r="F87">
        <v>0</v>
      </c>
      <c r="G87">
        <v>0</v>
      </c>
      <c r="H87">
        <v>1</v>
      </c>
      <c r="I87">
        <f t="shared" si="1"/>
        <v>1</v>
      </c>
    </row>
    <row r="88" spans="1:9" x14ac:dyDescent="0.25">
      <c r="A88" s="3">
        <v>230930000045</v>
      </c>
      <c r="B88" t="s">
        <v>171</v>
      </c>
      <c r="C88" t="s">
        <v>172</v>
      </c>
      <c r="D88">
        <v>0</v>
      </c>
      <c r="E88">
        <v>0</v>
      </c>
      <c r="F88">
        <v>1</v>
      </c>
      <c r="G88">
        <v>0</v>
      </c>
      <c r="H88">
        <v>0</v>
      </c>
      <c r="I88">
        <f t="shared" si="1"/>
        <v>1</v>
      </c>
    </row>
    <row r="89" spans="1:9" x14ac:dyDescent="0.25">
      <c r="A89" s="3">
        <v>231108000070</v>
      </c>
      <c r="B89" t="s">
        <v>173</v>
      </c>
      <c r="C89" t="s">
        <v>174</v>
      </c>
      <c r="D89">
        <v>0</v>
      </c>
      <c r="E89">
        <v>1</v>
      </c>
      <c r="F89">
        <v>1</v>
      </c>
      <c r="G89">
        <v>0</v>
      </c>
      <c r="H89">
        <v>1</v>
      </c>
      <c r="I89">
        <f t="shared" si="1"/>
        <v>3</v>
      </c>
    </row>
    <row r="90" spans="1:9" x14ac:dyDescent="0.25">
      <c r="A90" s="3">
        <v>221001000070</v>
      </c>
      <c r="B90" t="s">
        <v>175</v>
      </c>
      <c r="C90" t="s">
        <v>176</v>
      </c>
      <c r="D90">
        <v>0</v>
      </c>
      <c r="E90">
        <v>0</v>
      </c>
      <c r="F90">
        <v>0</v>
      </c>
      <c r="G90">
        <v>1</v>
      </c>
      <c r="H90">
        <v>1</v>
      </c>
      <c r="I90">
        <f t="shared" si="1"/>
        <v>2</v>
      </c>
    </row>
    <row r="91" spans="1:9" x14ac:dyDescent="0.25">
      <c r="A91" s="3">
        <v>230630000051</v>
      </c>
      <c r="B91" t="s">
        <v>177</v>
      </c>
      <c r="C91" t="s">
        <v>178</v>
      </c>
      <c r="D91">
        <v>0</v>
      </c>
      <c r="E91">
        <v>1</v>
      </c>
      <c r="F91">
        <v>0</v>
      </c>
      <c r="G91">
        <v>0</v>
      </c>
      <c r="H91">
        <v>1</v>
      </c>
      <c r="I91">
        <f t="shared" si="1"/>
        <v>2</v>
      </c>
    </row>
    <row r="92" spans="1:9" x14ac:dyDescent="0.25">
      <c r="A92" s="3">
        <v>231108000098</v>
      </c>
      <c r="B92" t="s">
        <v>179</v>
      </c>
      <c r="C92" t="s">
        <v>180</v>
      </c>
      <c r="D92">
        <v>0</v>
      </c>
      <c r="E92">
        <v>0</v>
      </c>
      <c r="F92">
        <v>0</v>
      </c>
      <c r="G92">
        <v>1</v>
      </c>
      <c r="H92">
        <v>0</v>
      </c>
      <c r="I92">
        <f t="shared" si="1"/>
        <v>1</v>
      </c>
    </row>
    <row r="93" spans="1:9" x14ac:dyDescent="0.25">
      <c r="A93" s="3">
        <v>240116000000</v>
      </c>
      <c r="B93" t="s">
        <v>181</v>
      </c>
      <c r="C93" t="s">
        <v>182</v>
      </c>
      <c r="D93">
        <v>0</v>
      </c>
      <c r="E93">
        <v>1</v>
      </c>
      <c r="F93">
        <v>0</v>
      </c>
      <c r="G93">
        <v>1</v>
      </c>
      <c r="H93">
        <v>1</v>
      </c>
      <c r="I93">
        <f t="shared" si="1"/>
        <v>3</v>
      </c>
    </row>
    <row r="94" spans="1:9" x14ac:dyDescent="0.25">
      <c r="A94" s="3">
        <v>240117000000</v>
      </c>
      <c r="B94" t="s">
        <v>183</v>
      </c>
      <c r="C94" t="s">
        <v>184</v>
      </c>
      <c r="D94">
        <v>0</v>
      </c>
      <c r="E94">
        <v>0</v>
      </c>
      <c r="F94">
        <v>0</v>
      </c>
      <c r="G94">
        <v>0</v>
      </c>
      <c r="H94">
        <v>1</v>
      </c>
      <c r="I94">
        <f t="shared" si="1"/>
        <v>1</v>
      </c>
    </row>
    <row r="95" spans="1:9" x14ac:dyDescent="0.25">
      <c r="A95" s="3">
        <v>231109000011</v>
      </c>
      <c r="B95" t="s">
        <v>185</v>
      </c>
      <c r="C95" t="s">
        <v>186</v>
      </c>
      <c r="D95">
        <v>1</v>
      </c>
      <c r="E95">
        <v>1</v>
      </c>
      <c r="F95">
        <v>0</v>
      </c>
      <c r="G95">
        <v>1</v>
      </c>
      <c r="H95">
        <v>1</v>
      </c>
      <c r="I95">
        <f t="shared" si="1"/>
        <v>4</v>
      </c>
    </row>
    <row r="96" spans="1:9" x14ac:dyDescent="0.25">
      <c r="A96" s="3">
        <v>230630000048</v>
      </c>
      <c r="B96" t="s">
        <v>187</v>
      </c>
      <c r="C96" t="s">
        <v>188</v>
      </c>
      <c r="D96">
        <v>0</v>
      </c>
      <c r="E96">
        <v>1</v>
      </c>
      <c r="F96">
        <v>0</v>
      </c>
      <c r="G96">
        <v>0</v>
      </c>
      <c r="H96">
        <v>0</v>
      </c>
      <c r="I96">
        <f t="shared" si="1"/>
        <v>1</v>
      </c>
    </row>
    <row r="97" spans="1:9" x14ac:dyDescent="0.25">
      <c r="A97" s="3">
        <v>220312000062</v>
      </c>
      <c r="B97" t="s">
        <v>97</v>
      </c>
      <c r="C97" t="s">
        <v>98</v>
      </c>
      <c r="D97">
        <v>0</v>
      </c>
      <c r="E97">
        <v>0</v>
      </c>
      <c r="F97">
        <v>0</v>
      </c>
      <c r="G97">
        <v>1</v>
      </c>
      <c r="H97">
        <v>0</v>
      </c>
      <c r="I97">
        <f t="shared" si="1"/>
        <v>1</v>
      </c>
    </row>
    <row r="98" spans="1:9" x14ac:dyDescent="0.25">
      <c r="A98" s="3">
        <v>230311000033</v>
      </c>
      <c r="B98" t="s">
        <v>189</v>
      </c>
      <c r="C98" t="s">
        <v>190</v>
      </c>
      <c r="D98">
        <v>1</v>
      </c>
      <c r="E98">
        <v>0</v>
      </c>
      <c r="F98">
        <v>1</v>
      </c>
      <c r="G98">
        <v>0</v>
      </c>
      <c r="H98">
        <v>0</v>
      </c>
      <c r="I98">
        <f t="shared" si="1"/>
        <v>2</v>
      </c>
    </row>
    <row r="99" spans="1:9" x14ac:dyDescent="0.25">
      <c r="A99" s="3">
        <v>220314000002</v>
      </c>
      <c r="B99" t="s">
        <v>137</v>
      </c>
      <c r="C99" t="s">
        <v>138</v>
      </c>
      <c r="D99">
        <v>0</v>
      </c>
      <c r="E99">
        <v>0</v>
      </c>
      <c r="F99">
        <v>0</v>
      </c>
      <c r="G99">
        <v>1</v>
      </c>
      <c r="H99">
        <v>0</v>
      </c>
      <c r="I99">
        <f t="shared" si="1"/>
        <v>1</v>
      </c>
    </row>
    <row r="100" spans="1:9" x14ac:dyDescent="0.25">
      <c r="A100" s="3">
        <v>230930000093</v>
      </c>
      <c r="B100" t="s">
        <v>191</v>
      </c>
      <c r="C100" t="s">
        <v>192</v>
      </c>
      <c r="D100">
        <v>0</v>
      </c>
      <c r="E100">
        <v>1</v>
      </c>
      <c r="F100">
        <v>0</v>
      </c>
      <c r="G100">
        <v>0</v>
      </c>
      <c r="H100">
        <v>0</v>
      </c>
      <c r="I100">
        <f t="shared" si="1"/>
        <v>1</v>
      </c>
    </row>
    <row r="101" spans="1:9" x14ac:dyDescent="0.25">
      <c r="A101" s="3">
        <v>231003000004</v>
      </c>
      <c r="B101" t="s">
        <v>193</v>
      </c>
      <c r="C101" t="s">
        <v>194</v>
      </c>
      <c r="D101">
        <v>0</v>
      </c>
      <c r="E101">
        <v>0</v>
      </c>
      <c r="F101">
        <v>0</v>
      </c>
      <c r="G101">
        <v>0</v>
      </c>
      <c r="H101">
        <v>1</v>
      </c>
      <c r="I101">
        <f t="shared" si="1"/>
        <v>1</v>
      </c>
    </row>
    <row r="102" spans="1:9" x14ac:dyDescent="0.25">
      <c r="A102" s="3">
        <v>230930000109</v>
      </c>
      <c r="B102" t="s">
        <v>195</v>
      </c>
      <c r="C102" t="s">
        <v>196</v>
      </c>
      <c r="D102">
        <v>0</v>
      </c>
      <c r="E102">
        <v>0</v>
      </c>
      <c r="F102">
        <v>1</v>
      </c>
      <c r="G102">
        <v>1</v>
      </c>
      <c r="H102">
        <v>0</v>
      </c>
      <c r="I102">
        <f t="shared" si="1"/>
        <v>2</v>
      </c>
    </row>
    <row r="103" spans="1:9" x14ac:dyDescent="0.25">
      <c r="A103" s="3">
        <v>210925000027</v>
      </c>
      <c r="B103" t="s">
        <v>197</v>
      </c>
      <c r="C103" t="s">
        <v>198</v>
      </c>
      <c r="D103">
        <v>0</v>
      </c>
      <c r="E103">
        <v>1</v>
      </c>
      <c r="F103">
        <v>0</v>
      </c>
      <c r="G103">
        <v>0</v>
      </c>
      <c r="H103">
        <v>0</v>
      </c>
      <c r="I103">
        <f t="shared" si="1"/>
        <v>1</v>
      </c>
    </row>
    <row r="104" spans="1:9" x14ac:dyDescent="0.25">
      <c r="A104" s="3">
        <v>240113000011</v>
      </c>
      <c r="B104" t="s">
        <v>199</v>
      </c>
      <c r="C104" t="s">
        <v>200</v>
      </c>
      <c r="D104">
        <v>1</v>
      </c>
      <c r="E104">
        <v>1</v>
      </c>
      <c r="F104">
        <v>0</v>
      </c>
      <c r="G104">
        <v>0</v>
      </c>
      <c r="H104">
        <v>0</v>
      </c>
      <c r="I104">
        <f t="shared" si="1"/>
        <v>2</v>
      </c>
    </row>
    <row r="105" spans="1:9" x14ac:dyDescent="0.25">
      <c r="A105" s="3">
        <v>230930000056</v>
      </c>
      <c r="B105" t="s">
        <v>201</v>
      </c>
      <c r="C105" t="s">
        <v>202</v>
      </c>
      <c r="D105">
        <v>0</v>
      </c>
      <c r="E105">
        <v>0</v>
      </c>
      <c r="F105">
        <v>1</v>
      </c>
      <c r="G105">
        <v>0</v>
      </c>
      <c r="H105">
        <v>1</v>
      </c>
      <c r="I105">
        <f t="shared" si="1"/>
        <v>2</v>
      </c>
    </row>
    <row r="106" spans="1:9" x14ac:dyDescent="0.25">
      <c r="A106" s="3">
        <v>210925000123</v>
      </c>
      <c r="B106" t="s">
        <v>137</v>
      </c>
      <c r="C106" t="s">
        <v>138</v>
      </c>
      <c r="D106">
        <v>0</v>
      </c>
      <c r="E106">
        <v>0</v>
      </c>
      <c r="F106">
        <v>0</v>
      </c>
      <c r="G106">
        <v>1</v>
      </c>
      <c r="H106">
        <v>0</v>
      </c>
      <c r="I106">
        <f t="shared" si="1"/>
        <v>1</v>
      </c>
    </row>
    <row r="107" spans="1:9" x14ac:dyDescent="0.25">
      <c r="A107" s="3">
        <v>210522001552</v>
      </c>
      <c r="B107" t="s">
        <v>203</v>
      </c>
      <c r="C107" t="s">
        <v>204</v>
      </c>
      <c r="D107">
        <v>0</v>
      </c>
      <c r="E107">
        <v>0</v>
      </c>
      <c r="F107">
        <v>0</v>
      </c>
      <c r="G107">
        <v>0</v>
      </c>
      <c r="H107">
        <v>1</v>
      </c>
      <c r="I107">
        <f t="shared" si="1"/>
        <v>1</v>
      </c>
    </row>
    <row r="108" spans="1:9" x14ac:dyDescent="0.25">
      <c r="A108" s="3">
        <v>231108000032</v>
      </c>
      <c r="B108" t="s">
        <v>97</v>
      </c>
      <c r="C108" t="s">
        <v>98</v>
      </c>
      <c r="D108">
        <v>0</v>
      </c>
      <c r="E108">
        <v>0</v>
      </c>
      <c r="F108">
        <v>0</v>
      </c>
      <c r="G108">
        <v>1</v>
      </c>
      <c r="H108">
        <v>0</v>
      </c>
      <c r="I108">
        <f t="shared" si="1"/>
        <v>1</v>
      </c>
    </row>
    <row r="109" spans="1:9" x14ac:dyDescent="0.25">
      <c r="A109" s="3">
        <v>231108000010</v>
      </c>
      <c r="B109" t="s">
        <v>205</v>
      </c>
      <c r="C109" t="s">
        <v>206</v>
      </c>
      <c r="D109">
        <v>0</v>
      </c>
      <c r="E109">
        <v>0</v>
      </c>
      <c r="F109">
        <v>0</v>
      </c>
      <c r="G109">
        <v>1</v>
      </c>
      <c r="H109">
        <v>0</v>
      </c>
      <c r="I109">
        <f t="shared" si="1"/>
        <v>1</v>
      </c>
    </row>
    <row r="110" spans="1:9" x14ac:dyDescent="0.25">
      <c r="A110" s="3">
        <v>210130003420</v>
      </c>
      <c r="B110" t="s">
        <v>137</v>
      </c>
      <c r="C110" t="s">
        <v>138</v>
      </c>
      <c r="D110">
        <v>0</v>
      </c>
      <c r="E110">
        <v>0</v>
      </c>
      <c r="F110">
        <v>0</v>
      </c>
      <c r="G110">
        <v>1</v>
      </c>
      <c r="H110">
        <v>0</v>
      </c>
      <c r="I110">
        <f t="shared" si="1"/>
        <v>1</v>
      </c>
    </row>
    <row r="111" spans="1:9" x14ac:dyDescent="0.25">
      <c r="A111" s="3">
        <v>210130011096</v>
      </c>
      <c r="B111" t="s">
        <v>207</v>
      </c>
      <c r="C111" t="s">
        <v>208</v>
      </c>
      <c r="D111">
        <v>0</v>
      </c>
      <c r="E111">
        <v>0</v>
      </c>
      <c r="F111">
        <v>0</v>
      </c>
      <c r="G111">
        <v>1</v>
      </c>
      <c r="H111">
        <v>0</v>
      </c>
      <c r="I111">
        <f t="shared" si="1"/>
        <v>1</v>
      </c>
    </row>
    <row r="112" spans="1:9" x14ac:dyDescent="0.25">
      <c r="A112" s="3">
        <v>210925000128</v>
      </c>
      <c r="B112" t="s">
        <v>209</v>
      </c>
      <c r="C112" t="s">
        <v>210</v>
      </c>
      <c r="D112">
        <v>0</v>
      </c>
      <c r="E112">
        <v>0</v>
      </c>
      <c r="F112">
        <v>1</v>
      </c>
      <c r="G112">
        <v>1</v>
      </c>
      <c r="H112">
        <v>1</v>
      </c>
      <c r="I112">
        <f t="shared" si="1"/>
        <v>3</v>
      </c>
    </row>
    <row r="113" spans="1:9" x14ac:dyDescent="0.25">
      <c r="A113" s="3">
        <v>210701000027</v>
      </c>
      <c r="B113" t="s">
        <v>211</v>
      </c>
      <c r="C113" t="s">
        <v>212</v>
      </c>
      <c r="D113">
        <v>0</v>
      </c>
      <c r="E113">
        <v>0</v>
      </c>
      <c r="F113">
        <v>0</v>
      </c>
      <c r="G113">
        <v>0</v>
      </c>
      <c r="H113">
        <v>1</v>
      </c>
      <c r="I113">
        <f t="shared" si="1"/>
        <v>1</v>
      </c>
    </row>
    <row r="114" spans="1:9" x14ac:dyDescent="0.25">
      <c r="A114" s="3">
        <v>221001000079</v>
      </c>
      <c r="B114" t="s">
        <v>213</v>
      </c>
      <c r="C114" t="s">
        <v>214</v>
      </c>
      <c r="D114">
        <v>0</v>
      </c>
      <c r="E114">
        <v>0</v>
      </c>
      <c r="F114">
        <v>0</v>
      </c>
      <c r="G114">
        <v>0</v>
      </c>
      <c r="H114">
        <v>1</v>
      </c>
      <c r="I114">
        <f t="shared" si="1"/>
        <v>1</v>
      </c>
    </row>
    <row r="115" spans="1:9" x14ac:dyDescent="0.25">
      <c r="A115" s="3">
        <v>220514000041</v>
      </c>
      <c r="B115" t="s">
        <v>107</v>
      </c>
      <c r="C115" t="s">
        <v>108</v>
      </c>
      <c r="D115">
        <v>0</v>
      </c>
      <c r="E115">
        <v>0</v>
      </c>
      <c r="F115">
        <v>0</v>
      </c>
      <c r="G115">
        <v>1</v>
      </c>
      <c r="H115">
        <v>0</v>
      </c>
      <c r="I115">
        <f t="shared" si="1"/>
        <v>1</v>
      </c>
    </row>
    <row r="116" spans="1:9" x14ac:dyDescent="0.25">
      <c r="A116" s="3">
        <v>220514000057</v>
      </c>
      <c r="B116" t="s">
        <v>215</v>
      </c>
      <c r="C116" t="s">
        <v>216</v>
      </c>
      <c r="D116">
        <v>0</v>
      </c>
      <c r="E116">
        <v>0</v>
      </c>
      <c r="F116">
        <v>0</v>
      </c>
      <c r="G116">
        <v>1</v>
      </c>
      <c r="H116">
        <v>1</v>
      </c>
      <c r="I116">
        <f t="shared" si="1"/>
        <v>2</v>
      </c>
    </row>
    <row r="117" spans="1:9" x14ac:dyDescent="0.25">
      <c r="A117" s="3">
        <v>230930000031</v>
      </c>
      <c r="B117" t="s">
        <v>217</v>
      </c>
      <c r="C117" t="s">
        <v>218</v>
      </c>
      <c r="D117">
        <v>0</v>
      </c>
      <c r="E117">
        <v>1</v>
      </c>
      <c r="F117">
        <v>0</v>
      </c>
      <c r="G117">
        <v>1</v>
      </c>
      <c r="H117">
        <v>1</v>
      </c>
      <c r="I117">
        <f t="shared" si="1"/>
        <v>3</v>
      </c>
    </row>
    <row r="118" spans="1:9" x14ac:dyDescent="0.25">
      <c r="A118" s="3">
        <v>230930000008</v>
      </c>
      <c r="B118" t="s">
        <v>219</v>
      </c>
      <c r="C118" t="s">
        <v>220</v>
      </c>
      <c r="D118">
        <v>0</v>
      </c>
      <c r="E118">
        <v>0</v>
      </c>
      <c r="F118">
        <v>0</v>
      </c>
      <c r="G118">
        <v>1</v>
      </c>
      <c r="H118">
        <v>0</v>
      </c>
      <c r="I118">
        <f t="shared" si="1"/>
        <v>1</v>
      </c>
    </row>
    <row r="119" spans="1:9" x14ac:dyDescent="0.25">
      <c r="A119" s="3">
        <v>210925000122</v>
      </c>
      <c r="B119" t="s">
        <v>137</v>
      </c>
      <c r="C119" t="s">
        <v>138</v>
      </c>
      <c r="D119">
        <v>0</v>
      </c>
      <c r="E119">
        <v>0</v>
      </c>
      <c r="F119">
        <v>0</v>
      </c>
      <c r="G119">
        <v>1</v>
      </c>
      <c r="H119">
        <v>0</v>
      </c>
      <c r="I119">
        <f t="shared" si="1"/>
        <v>1</v>
      </c>
    </row>
    <row r="120" spans="1:9" x14ac:dyDescent="0.25">
      <c r="A120" s="3">
        <v>211113000002</v>
      </c>
      <c r="B120" t="s">
        <v>221</v>
      </c>
      <c r="C120" t="s">
        <v>222</v>
      </c>
      <c r="D120">
        <v>0</v>
      </c>
      <c r="E120">
        <v>0</v>
      </c>
      <c r="F120">
        <v>0</v>
      </c>
      <c r="G120">
        <v>0</v>
      </c>
      <c r="H120">
        <v>1</v>
      </c>
      <c r="I120">
        <f t="shared" si="1"/>
        <v>1</v>
      </c>
    </row>
    <row r="121" spans="1:9" x14ac:dyDescent="0.25">
      <c r="A121" s="3">
        <v>220627000058</v>
      </c>
      <c r="B121" t="s">
        <v>137</v>
      </c>
      <c r="C121" t="s">
        <v>138</v>
      </c>
      <c r="D121">
        <v>0</v>
      </c>
      <c r="E121">
        <v>0</v>
      </c>
      <c r="F121">
        <v>0</v>
      </c>
      <c r="G121">
        <v>1</v>
      </c>
      <c r="H121">
        <v>0</v>
      </c>
      <c r="I121">
        <f t="shared" si="1"/>
        <v>1</v>
      </c>
    </row>
    <row r="122" spans="1:9" x14ac:dyDescent="0.25">
      <c r="A122" s="3">
        <v>220312000026</v>
      </c>
      <c r="B122" t="s">
        <v>137</v>
      </c>
      <c r="C122" t="s">
        <v>138</v>
      </c>
      <c r="D122">
        <v>0</v>
      </c>
      <c r="E122">
        <v>0</v>
      </c>
      <c r="F122">
        <v>0</v>
      </c>
      <c r="G122">
        <v>1</v>
      </c>
      <c r="H122">
        <v>0</v>
      </c>
      <c r="I122">
        <f t="shared" si="1"/>
        <v>1</v>
      </c>
    </row>
    <row r="123" spans="1:9" x14ac:dyDescent="0.25">
      <c r="A123" s="3">
        <v>220514000008</v>
      </c>
      <c r="B123" t="s">
        <v>137</v>
      </c>
      <c r="C123" t="s">
        <v>138</v>
      </c>
      <c r="D123">
        <v>0</v>
      </c>
      <c r="E123">
        <v>0</v>
      </c>
      <c r="F123">
        <v>0</v>
      </c>
      <c r="G123">
        <v>1</v>
      </c>
      <c r="H123">
        <v>0</v>
      </c>
      <c r="I123">
        <f t="shared" si="1"/>
        <v>1</v>
      </c>
    </row>
    <row r="124" spans="1:9" x14ac:dyDescent="0.25">
      <c r="A124" s="3">
        <v>221001000110</v>
      </c>
      <c r="B124" t="s">
        <v>223</v>
      </c>
      <c r="C124" t="s">
        <v>224</v>
      </c>
      <c r="D124">
        <v>0</v>
      </c>
      <c r="E124">
        <v>0</v>
      </c>
      <c r="F124">
        <v>0</v>
      </c>
      <c r="G124">
        <v>1</v>
      </c>
      <c r="H124">
        <v>1</v>
      </c>
      <c r="I124">
        <f t="shared" si="1"/>
        <v>2</v>
      </c>
    </row>
    <row r="125" spans="1:9" x14ac:dyDescent="0.25">
      <c r="A125" s="3">
        <v>220312000032</v>
      </c>
      <c r="B125" t="s">
        <v>137</v>
      </c>
      <c r="C125" t="s">
        <v>138</v>
      </c>
      <c r="D125">
        <v>0</v>
      </c>
      <c r="E125">
        <v>0</v>
      </c>
      <c r="F125">
        <v>0</v>
      </c>
      <c r="G125">
        <v>1</v>
      </c>
      <c r="H125">
        <v>0</v>
      </c>
      <c r="I125">
        <f t="shared" si="1"/>
        <v>1</v>
      </c>
    </row>
    <row r="126" spans="1:9" x14ac:dyDescent="0.25">
      <c r="A126" s="3">
        <v>220627000021</v>
      </c>
      <c r="B126" t="s">
        <v>225</v>
      </c>
      <c r="C126" t="s">
        <v>226</v>
      </c>
      <c r="D126">
        <v>0</v>
      </c>
      <c r="E126">
        <v>0</v>
      </c>
      <c r="F126">
        <v>0</v>
      </c>
      <c r="G126">
        <v>0</v>
      </c>
      <c r="H126">
        <v>1</v>
      </c>
      <c r="I126">
        <f t="shared" si="1"/>
        <v>1</v>
      </c>
    </row>
    <row r="127" spans="1:9" x14ac:dyDescent="0.25">
      <c r="A127" s="3">
        <v>220830000008</v>
      </c>
      <c r="B127" t="s">
        <v>227</v>
      </c>
      <c r="C127" t="s">
        <v>228</v>
      </c>
      <c r="D127">
        <v>0</v>
      </c>
      <c r="E127">
        <v>0</v>
      </c>
      <c r="F127">
        <v>0</v>
      </c>
      <c r="G127">
        <v>1</v>
      </c>
      <c r="H127">
        <v>0</v>
      </c>
      <c r="I127">
        <f t="shared" si="1"/>
        <v>1</v>
      </c>
    </row>
    <row r="128" spans="1:9" x14ac:dyDescent="0.25">
      <c r="A128" s="3">
        <v>221001000114</v>
      </c>
      <c r="B128" t="s">
        <v>229</v>
      </c>
      <c r="C128" t="s">
        <v>230</v>
      </c>
      <c r="D128">
        <v>0</v>
      </c>
      <c r="E128">
        <v>1</v>
      </c>
      <c r="F128">
        <v>0</v>
      </c>
      <c r="G128">
        <v>0</v>
      </c>
      <c r="H128">
        <v>1</v>
      </c>
      <c r="I128">
        <f t="shared" si="1"/>
        <v>2</v>
      </c>
    </row>
    <row r="129" spans="1:9" x14ac:dyDescent="0.25">
      <c r="A129" s="3">
        <v>220627000031</v>
      </c>
      <c r="B129" t="s">
        <v>231</v>
      </c>
      <c r="C129" t="s">
        <v>232</v>
      </c>
      <c r="D129">
        <v>1</v>
      </c>
      <c r="E129">
        <v>1</v>
      </c>
      <c r="F129">
        <v>0</v>
      </c>
      <c r="G129">
        <v>1</v>
      </c>
      <c r="H129">
        <v>1</v>
      </c>
      <c r="I129">
        <f t="shared" si="1"/>
        <v>4</v>
      </c>
    </row>
    <row r="130" spans="1:9" x14ac:dyDescent="0.25">
      <c r="A130" s="3">
        <v>220312000082</v>
      </c>
      <c r="B130" t="s">
        <v>233</v>
      </c>
      <c r="C130" t="s">
        <v>234</v>
      </c>
      <c r="D130">
        <v>0</v>
      </c>
      <c r="E130">
        <v>1</v>
      </c>
      <c r="F130">
        <v>0</v>
      </c>
      <c r="G130">
        <v>1</v>
      </c>
      <c r="H130">
        <v>0</v>
      </c>
      <c r="I130">
        <f t="shared" si="1"/>
        <v>2</v>
      </c>
    </row>
    <row r="131" spans="1:9" x14ac:dyDescent="0.25">
      <c r="A131" s="3">
        <v>220830000014</v>
      </c>
      <c r="B131" t="s">
        <v>107</v>
      </c>
      <c r="C131" t="s">
        <v>108</v>
      </c>
      <c r="D131">
        <v>0</v>
      </c>
      <c r="E131">
        <v>0</v>
      </c>
      <c r="F131">
        <v>0</v>
      </c>
      <c r="G131">
        <v>1</v>
      </c>
      <c r="H131">
        <v>0</v>
      </c>
      <c r="I131">
        <f t="shared" ref="I131:I145" si="2">SUM(D131:H131)</f>
        <v>1</v>
      </c>
    </row>
    <row r="132" spans="1:9" x14ac:dyDescent="0.25">
      <c r="A132" s="3">
        <v>221001000001</v>
      </c>
      <c r="B132" t="s">
        <v>235</v>
      </c>
      <c r="C132" t="s">
        <v>236</v>
      </c>
      <c r="D132">
        <v>0</v>
      </c>
      <c r="E132">
        <v>0</v>
      </c>
      <c r="F132">
        <v>0</v>
      </c>
      <c r="G132">
        <v>0</v>
      </c>
      <c r="H132">
        <v>1</v>
      </c>
      <c r="I132">
        <f t="shared" si="2"/>
        <v>1</v>
      </c>
    </row>
    <row r="133" spans="1:9" x14ac:dyDescent="0.25">
      <c r="A133" s="3">
        <v>230930000081</v>
      </c>
      <c r="B133" t="s">
        <v>237</v>
      </c>
      <c r="C133" t="s">
        <v>238</v>
      </c>
      <c r="D133">
        <v>0</v>
      </c>
      <c r="E133">
        <v>0</v>
      </c>
      <c r="F133">
        <v>1</v>
      </c>
      <c r="G133">
        <v>0</v>
      </c>
      <c r="H133">
        <v>0</v>
      </c>
      <c r="I133">
        <f t="shared" si="2"/>
        <v>1</v>
      </c>
    </row>
    <row r="134" spans="1:9" x14ac:dyDescent="0.25">
      <c r="A134" s="3">
        <v>221012000002</v>
      </c>
      <c r="B134" t="s">
        <v>97</v>
      </c>
      <c r="C134" t="s">
        <v>98</v>
      </c>
      <c r="D134">
        <v>0</v>
      </c>
      <c r="E134">
        <v>0</v>
      </c>
      <c r="F134">
        <v>0</v>
      </c>
      <c r="G134">
        <v>1</v>
      </c>
      <c r="H134">
        <v>0</v>
      </c>
      <c r="I134">
        <f t="shared" si="2"/>
        <v>1</v>
      </c>
    </row>
    <row r="135" spans="1:9" x14ac:dyDescent="0.25">
      <c r="A135" s="3">
        <v>220831000001</v>
      </c>
      <c r="B135" t="s">
        <v>107</v>
      </c>
      <c r="C135" t="s">
        <v>108</v>
      </c>
      <c r="D135">
        <v>0</v>
      </c>
      <c r="E135">
        <v>0</v>
      </c>
      <c r="F135">
        <v>0</v>
      </c>
      <c r="G135">
        <v>1</v>
      </c>
      <c r="H135">
        <v>0</v>
      </c>
      <c r="I135">
        <f t="shared" si="2"/>
        <v>1</v>
      </c>
    </row>
    <row r="136" spans="1:9" x14ac:dyDescent="0.25">
      <c r="A136" s="3">
        <v>221001000021</v>
      </c>
      <c r="B136" t="s">
        <v>239</v>
      </c>
      <c r="C136" t="s">
        <v>240</v>
      </c>
      <c r="D136">
        <v>0</v>
      </c>
      <c r="E136">
        <v>0</v>
      </c>
      <c r="F136">
        <v>0</v>
      </c>
      <c r="G136">
        <v>0</v>
      </c>
      <c r="H136">
        <v>1</v>
      </c>
      <c r="I136">
        <f t="shared" si="2"/>
        <v>1</v>
      </c>
    </row>
    <row r="137" spans="1:9" x14ac:dyDescent="0.25">
      <c r="A137" s="3">
        <v>240305000035</v>
      </c>
      <c r="B137" t="s">
        <v>241</v>
      </c>
      <c r="C137" t="s">
        <v>242</v>
      </c>
      <c r="D137">
        <v>0</v>
      </c>
      <c r="E137">
        <v>1</v>
      </c>
      <c r="F137">
        <v>0</v>
      </c>
      <c r="G137">
        <v>1</v>
      </c>
      <c r="H137">
        <v>1</v>
      </c>
      <c r="I137">
        <f t="shared" si="2"/>
        <v>3</v>
      </c>
    </row>
    <row r="138" spans="1:9" x14ac:dyDescent="0.25">
      <c r="A138" s="3">
        <v>220314000025</v>
      </c>
      <c r="B138" t="s">
        <v>243</v>
      </c>
      <c r="C138" t="s">
        <v>244</v>
      </c>
      <c r="D138">
        <v>0</v>
      </c>
      <c r="E138">
        <v>1</v>
      </c>
      <c r="F138">
        <v>1</v>
      </c>
      <c r="G138">
        <v>1</v>
      </c>
      <c r="H138">
        <v>1</v>
      </c>
      <c r="I138">
        <f t="shared" si="2"/>
        <v>4</v>
      </c>
    </row>
    <row r="139" spans="1:9" x14ac:dyDescent="0.25">
      <c r="A139" s="3">
        <v>220514000021</v>
      </c>
      <c r="B139" t="s">
        <v>245</v>
      </c>
      <c r="C139" t="s">
        <v>246</v>
      </c>
      <c r="D139">
        <v>1</v>
      </c>
      <c r="E139">
        <v>0</v>
      </c>
      <c r="F139">
        <v>0</v>
      </c>
      <c r="G139">
        <v>1</v>
      </c>
      <c r="H139">
        <v>1</v>
      </c>
      <c r="I139">
        <f t="shared" si="2"/>
        <v>3</v>
      </c>
    </row>
    <row r="140" spans="1:9" x14ac:dyDescent="0.25">
      <c r="A140" s="3">
        <v>221001000017</v>
      </c>
      <c r="B140" t="s">
        <v>247</v>
      </c>
      <c r="C140" t="s">
        <v>248</v>
      </c>
      <c r="D140">
        <v>0</v>
      </c>
      <c r="E140">
        <v>0</v>
      </c>
      <c r="F140">
        <v>0</v>
      </c>
      <c r="G140">
        <v>0</v>
      </c>
      <c r="H140">
        <v>1</v>
      </c>
      <c r="I140">
        <f t="shared" si="2"/>
        <v>1</v>
      </c>
    </row>
    <row r="141" spans="1:9" x14ac:dyDescent="0.25">
      <c r="A141" s="3">
        <v>220312000054</v>
      </c>
      <c r="B141" t="s">
        <v>249</v>
      </c>
      <c r="C141" t="s">
        <v>250</v>
      </c>
      <c r="D141">
        <v>0</v>
      </c>
      <c r="E141">
        <v>0</v>
      </c>
      <c r="F141">
        <v>0</v>
      </c>
      <c r="G141">
        <v>0</v>
      </c>
      <c r="H141">
        <v>1</v>
      </c>
      <c r="I141">
        <f t="shared" si="2"/>
        <v>1</v>
      </c>
    </row>
    <row r="142" spans="1:9" x14ac:dyDescent="0.25">
      <c r="A142" s="3">
        <v>220514000042</v>
      </c>
      <c r="B142" t="s">
        <v>251</v>
      </c>
      <c r="C142" t="s">
        <v>252</v>
      </c>
      <c r="D142">
        <v>1</v>
      </c>
      <c r="E142">
        <v>0</v>
      </c>
      <c r="F142">
        <v>0</v>
      </c>
      <c r="G142">
        <v>0</v>
      </c>
      <c r="H142">
        <v>1</v>
      </c>
      <c r="I142">
        <f t="shared" si="2"/>
        <v>2</v>
      </c>
    </row>
    <row r="143" spans="1:9" x14ac:dyDescent="0.25">
      <c r="A143" s="3">
        <v>220312000000</v>
      </c>
      <c r="B143" t="s">
        <v>253</v>
      </c>
      <c r="C143" t="s">
        <v>254</v>
      </c>
      <c r="D143">
        <v>1</v>
      </c>
      <c r="E143">
        <v>1</v>
      </c>
      <c r="F143">
        <v>0</v>
      </c>
      <c r="G143">
        <v>0</v>
      </c>
      <c r="H143">
        <v>1</v>
      </c>
      <c r="I143">
        <f t="shared" si="2"/>
        <v>3</v>
      </c>
    </row>
    <row r="144" spans="1:9" x14ac:dyDescent="0.25">
      <c r="A144" s="3">
        <v>210701000017</v>
      </c>
      <c r="B144" t="s">
        <v>255</v>
      </c>
      <c r="C144" t="s">
        <v>256</v>
      </c>
      <c r="D144">
        <v>0</v>
      </c>
      <c r="E144">
        <v>0</v>
      </c>
      <c r="F144">
        <v>0</v>
      </c>
      <c r="G144">
        <v>1</v>
      </c>
      <c r="H144">
        <v>0</v>
      </c>
      <c r="I144">
        <f t="shared" si="2"/>
        <v>1</v>
      </c>
    </row>
    <row r="145" spans="1:9" x14ac:dyDescent="0.25">
      <c r="A145" s="3">
        <v>221001000100</v>
      </c>
      <c r="B145" t="s">
        <v>257</v>
      </c>
      <c r="C145" t="s">
        <v>258</v>
      </c>
      <c r="D145">
        <v>1</v>
      </c>
      <c r="E145">
        <v>0</v>
      </c>
      <c r="F145">
        <v>0</v>
      </c>
      <c r="G145">
        <v>0</v>
      </c>
      <c r="H145">
        <v>1</v>
      </c>
      <c r="I145">
        <f t="shared" si="2"/>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Prince Appiah</cp:lastModifiedBy>
  <dcterms:created xsi:type="dcterms:W3CDTF">2024-04-24T11:17:58Z</dcterms:created>
  <dcterms:modified xsi:type="dcterms:W3CDTF">2024-04-25T11:41:15Z</dcterms:modified>
</cp:coreProperties>
</file>