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4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15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StarUP_POSEIDON\"/>
    </mc:Choice>
  </mc:AlternateContent>
  <bookViews>
    <workbookView minimized="1" xWindow="0" yWindow="0" windowWidth="20490" windowHeight="8955" tabRatio="854" activeTab="3" xr2:uid="{9A3D57E4-B339-4ADE-B327-6F84387770FD}"/>
  </bookViews>
  <sheets>
    <sheet name="LogIn" sheetId="2" r:id="rId1"/>
    <sheet name="LayOut" sheetId="7" r:id="rId2"/>
    <sheet name="LayOut Icone" sheetId="10" r:id="rId3"/>
    <sheet name="Graficos 1X1" sheetId="11" r:id="rId4"/>
    <sheet name="Graficos 2X1" sheetId="9" r:id="rId5"/>
    <sheet name="Graficos 2X2" sheetId="8" r:id="rId6"/>
    <sheet name="Tabela das maquinas" sheetId="13" r:id="rId7"/>
    <sheet name="Tabela do proj." sheetId="15" r:id="rId8"/>
  </sheets>
  <definedNames>
    <definedName name="_xlnm.Print_Area" localSheetId="3">'Graficos 1X1'!$B$2:$Q$31</definedName>
    <definedName name="_xlnm.Print_Area" localSheetId="4">'Graficos 2X1'!$B$2:$Q$31</definedName>
    <definedName name="_xlnm.Print_Area" localSheetId="5">'Graficos 2X2'!$B$2:$Q$31</definedName>
    <definedName name="_xlnm.Print_Area" localSheetId="1">LayOut!$B$2:$Q$31</definedName>
    <definedName name="_xlnm.Print_Area" localSheetId="2">'LayOut Icone'!$B$2:$Q$31</definedName>
    <definedName name="_xlnm.Print_Area" localSheetId="0">LogIn!$B$2:$K$20</definedName>
    <definedName name="_xlnm.Print_Area" localSheetId="6">'Tabela das maquinas'!$B$2:$Q$31</definedName>
    <definedName name="_xlnm.Print_Area" localSheetId="7">'Tabela do proj.'!$B$2:$Q$31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5" l="1"/>
  <c r="P31" i="13"/>
  <c r="Y17" i="9"/>
  <c r="Y18" i="9"/>
  <c r="Y19" i="9"/>
  <c r="Y20" i="9"/>
  <c r="Y21" i="9"/>
  <c r="Y22" i="9"/>
  <c r="Y23" i="9"/>
  <c r="Y26" i="9"/>
  <c r="Y27" i="9"/>
  <c r="Y28" i="9"/>
  <c r="Y29" i="9"/>
  <c r="Y30" i="9"/>
  <c r="Y31" i="9"/>
  <c r="Y32" i="9"/>
  <c r="Y14" i="9"/>
  <c r="V32" i="9" l="1"/>
  <c r="V31" i="9"/>
  <c r="P31" i="9"/>
  <c r="V30" i="9"/>
  <c r="V28" i="9"/>
  <c r="V27" i="9"/>
  <c r="V26" i="9"/>
  <c r="V25" i="9"/>
  <c r="V22" i="9"/>
  <c r="V21" i="9"/>
  <c r="V20" i="9"/>
  <c r="V19" i="9"/>
  <c r="V18" i="9"/>
  <c r="V15" i="9"/>
  <c r="V14" i="9"/>
  <c r="P31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P31" i="10"/>
  <c r="P31" i="7"/>
</calcChain>
</file>

<file path=xl/sharedStrings.xml><?xml version="1.0" encoding="utf-8"?>
<sst xmlns="http://schemas.openxmlformats.org/spreadsheetml/2006/main" count="66" uniqueCount="33">
  <si>
    <t>Usuário :</t>
  </si>
  <si>
    <t>Senha :</t>
  </si>
  <si>
    <t>Carlos .Suzuki</t>
  </si>
  <si>
    <t>Visualizar so existe nas telas dos graficos</t>
  </si>
  <si>
    <t>Mostra desde quando o molde entrou em maquina ate o momento atual</t>
  </si>
  <si>
    <t>Data de inicio :</t>
  </si>
  <si>
    <t>Hora de início:</t>
  </si>
  <si>
    <t>Data Fim:</t>
  </si>
  <si>
    <t>Hora fim:</t>
  </si>
  <si>
    <t>Molde</t>
  </si>
  <si>
    <t>Cliente</t>
  </si>
  <si>
    <t>Projeto</t>
  </si>
  <si>
    <t>Início</t>
  </si>
  <si>
    <t>T.C. Real / T.C. Obj.</t>
  </si>
  <si>
    <t>Quant. Pçs. Inj.</t>
  </si>
  <si>
    <t>Máquina</t>
  </si>
  <si>
    <t>Duplo click em qualquer celula do cabecalho ordena do menor pro maior e fica invertendo a medida que usuario da duplo click</t>
  </si>
  <si>
    <t>Duplo click leva a grafico 1X1 da maquina. Grafico( TC x T )</t>
  </si>
  <si>
    <t>Duplo Click no grafico e leva o usuario a tabela da produçao do dia e da maquina clicada</t>
  </si>
  <si>
    <t>Duplo Click no gráfico e leva o usuário a tabela da produção do dia e da máquina clicada</t>
  </si>
  <si>
    <t xml:space="preserve">Duplo click Leva o usuario para graficos </t>
  </si>
  <si>
    <t>x</t>
  </si>
  <si>
    <r>
      <t>Duplo click abre</t>
    </r>
    <r>
      <rPr>
        <b/>
        <sz val="11"/>
        <color theme="1"/>
        <rFont val="Calibri"/>
        <family val="2"/>
        <scheme val="minor"/>
      </rPr>
      <t xml:space="preserve"> grafico </t>
    </r>
    <r>
      <rPr>
        <sz val="11"/>
        <color theme="1"/>
        <rFont val="Calibri"/>
        <family val="2"/>
        <scheme val="minor"/>
      </rPr>
      <t>TC x T (agora) do tipo 1x1 com marcadores medida do TC, Objetivo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</si>
  <si>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>grafico</t>
    </r>
    <r>
      <rPr>
        <sz val="11"/>
        <color theme="1"/>
        <rFont val="Calibri"/>
        <family val="2"/>
        <scheme val="minor"/>
      </rPr>
      <t xml:space="preserve"> quanto pc x T (agora) do tipo 1x1 com marcadores media peçcas prod, Objetivo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</si>
  <si>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>grafico</t>
    </r>
    <r>
      <rPr>
        <sz val="11"/>
        <color theme="1"/>
        <rFont val="Calibri"/>
        <family val="2"/>
        <scheme val="minor"/>
      </rPr>
      <t xml:space="preserve"> quanto TC  x T (agora) do tipo 1x1 com marcadores TC e Turno</t>
    </r>
  </si>
  <si>
    <r>
      <t>Duplo click abre</t>
    </r>
    <r>
      <rPr>
        <b/>
        <sz val="11"/>
        <color theme="1"/>
        <rFont val="Calibri"/>
        <family val="2"/>
        <scheme val="minor"/>
      </rPr>
      <t xml:space="preserve"> tabela</t>
    </r>
    <r>
      <rPr>
        <sz val="11"/>
        <color theme="1"/>
        <rFont val="Calibri"/>
        <family val="2"/>
        <scheme val="minor"/>
      </rPr>
      <t xml:space="preserve"> do projeto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</si>
  <si>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 xml:space="preserve">tabela </t>
    </r>
    <r>
      <rPr>
        <sz val="11"/>
        <color theme="1"/>
        <rFont val="Calibri"/>
        <family val="2"/>
        <scheme val="minor"/>
      </rPr>
      <t>do Cliente</t>
    </r>
  </si>
  <si>
    <r>
      <t>Duplo click abre</t>
    </r>
    <r>
      <rPr>
        <b/>
        <sz val="11"/>
        <color theme="1"/>
        <rFont val="Calibri"/>
        <family val="2"/>
        <scheme val="minor"/>
      </rPr>
      <t xml:space="preserve"> tabela</t>
    </r>
    <r>
      <rPr>
        <sz val="11"/>
        <color theme="1"/>
        <rFont val="Calibri"/>
        <family val="2"/>
        <scheme val="minor"/>
      </rPr>
      <t xml:space="preserve"> do Molde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</si>
  <si>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 xml:space="preserve">tabela </t>
    </r>
    <r>
      <rPr>
        <sz val="11"/>
        <color theme="1"/>
        <rFont val="Calibri"/>
        <family val="2"/>
        <scheme val="minor"/>
      </rPr>
      <t>da máquina</t>
    </r>
  </si>
  <si>
    <t>Duplo click leva a gráfico 1X1 da maquina. Grafico( TC x T )</t>
  </si>
  <si>
    <t>Dluplo click nas celulas e nao no cabeçcalho Leva o usuario para outras tabelas</t>
  </si>
  <si>
    <t>Proj.</t>
  </si>
  <si>
    <t>Num. Moldes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</si>
</sst>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0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20" fontId="0" fillId="0" borderId="0" xfId="0" applyNumberFormat="1"/>
    <xf numFmtId="20" fontId="0" fillId="0" borderId="8" xfId="0" applyNumberFormat="1" applyBorder="1"/>
    <xf numFmtId="0" fontId="0" fillId="0" borderId="10" xfId="0" applyBorder="1"/>
    <xf numFmtId="20" fontId="0" fillId="0" borderId="11" xfId="0" applyNumberFormat="1" applyBorder="1"/>
    <xf numFmtId="0" fontId="0" fillId="0" borderId="12" xfId="0" applyBorder="1"/>
    <xf numFmtId="20" fontId="0" fillId="0" borderId="13" xfId="0" applyNumberFormat="1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1" fillId="2" borderId="0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22" fontId="0" fillId="0" borderId="5" xfId="0" applyNumberFormat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8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0" xfId="0" applyFont="1" applyFill="1" applyBorder="1"/>
    <xf numFmtId="0" fontId="9" fillId="2" borderId="0" xfId="0" applyFont="1" applyFill="1" applyBorder="1" applyAlignment="1">
      <alignment vertical="center"/>
    </xf>
    <xf numFmtId="0" fontId="8" fillId="2" borderId="5" xfId="0" applyFont="1" applyFill="1" applyBorder="1"/>
    <xf numFmtId="0" fontId="9" fillId="2" borderId="0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2" borderId="6" xfId="0" applyFont="1" applyFill="1" applyBorder="1"/>
    <xf numFmtId="0" fontId="8" fillId="2" borderId="7" xfId="0" applyFont="1" applyFill="1" applyBorder="1"/>
    <xf numFmtId="0" fontId="8" fillId="2" borderId="0" xfId="0" applyFont="1" applyFill="1" applyBorder="1" applyAlignment="1">
      <alignment horizontal="right"/>
    </xf>
    <xf numFmtId="22" fontId="8" fillId="0" borderId="0" xfId="0" applyNumberFormat="1" applyFont="1" applyAlignment="1">
      <alignment horizontal="center"/>
    </xf>
    <xf numFmtId="22" fontId="8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06348163842679E-2"/>
          <c:y val="0.23544096827935954"/>
          <c:w val="0.90142036213142751"/>
          <c:h val="0.6479099545982646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50</c:v>
                </c:pt>
                <c:pt idx="10">
                  <c:v>41</c:v>
                </c:pt>
                <c:pt idx="11">
                  <c:v>50</c:v>
                </c:pt>
                <c:pt idx="12">
                  <c:v>41</c:v>
                </c:pt>
                <c:pt idx="13">
                  <c:v>47</c:v>
                </c:pt>
                <c:pt idx="14">
                  <c:v>50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9-48DA-954D-A7A31EAA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580353374523E-2"/>
          <c:y val="0.32133073395239958"/>
          <c:w val="0.90537518821639262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50</c:v>
                </c:pt>
                <c:pt idx="10">
                  <c:v>41</c:v>
                </c:pt>
                <c:pt idx="11">
                  <c:v>50</c:v>
                </c:pt>
                <c:pt idx="12">
                  <c:v>41</c:v>
                </c:pt>
                <c:pt idx="13">
                  <c:v>47</c:v>
                </c:pt>
                <c:pt idx="14">
                  <c:v>50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5-41E0-9BA6-2B1268B1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06348163842679E-2"/>
          <c:y val="0.23544096827935954"/>
          <c:w val="0.90142036213142751"/>
          <c:h val="0.58581211977190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'Graficos 2X1'!$X$14:$X$32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2X1'!$Y$14:$Y$32</c:f>
              <c:numCache>
                <c:formatCode>General</c:formatCode>
                <c:ptCount val="19"/>
                <c:pt idx="0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14</c:v>
                </c:pt>
                <c:pt idx="15">
                  <c:v>12</c:v>
                </c:pt>
                <c:pt idx="16">
                  <c:v>15</c:v>
                </c:pt>
                <c:pt idx="17">
                  <c:v>12</c:v>
                </c:pt>
                <c:pt idx="1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4119-8EAA-4B8E676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07072"/>
        <c:axId val="393908056"/>
      </c:bar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580353374523E-2"/>
          <c:y val="0.32133073395239958"/>
          <c:w val="0.90537518821639262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50</c:v>
                </c:pt>
                <c:pt idx="10">
                  <c:v>41</c:v>
                </c:pt>
                <c:pt idx="11">
                  <c:v>50</c:v>
                </c:pt>
                <c:pt idx="12">
                  <c:v>41</c:v>
                </c:pt>
                <c:pt idx="13">
                  <c:v>47</c:v>
                </c:pt>
                <c:pt idx="14">
                  <c:v>50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A-4464-B211-F0ED711F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5201427214022E-2"/>
          <c:y val="0.32133073395239958"/>
          <c:w val="0.89902837865962104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50</c:v>
                </c:pt>
                <c:pt idx="10">
                  <c:v>41</c:v>
                </c:pt>
                <c:pt idx="11">
                  <c:v>50</c:v>
                </c:pt>
                <c:pt idx="12">
                  <c:v>41</c:v>
                </c:pt>
                <c:pt idx="13">
                  <c:v>47</c:v>
                </c:pt>
                <c:pt idx="14">
                  <c:v>50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4365-816F-4DB137E8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580353374523E-2"/>
          <c:y val="0.32133073395239958"/>
          <c:w val="0.90537518821639262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50</c:v>
                </c:pt>
                <c:pt idx="10">
                  <c:v>41</c:v>
                </c:pt>
                <c:pt idx="11">
                  <c:v>50</c:v>
                </c:pt>
                <c:pt idx="12">
                  <c:v>41</c:v>
                </c:pt>
                <c:pt idx="13">
                  <c:v>47</c:v>
                </c:pt>
                <c:pt idx="14">
                  <c:v>50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1FC-9167-B39F6B4F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5201427214022E-2"/>
          <c:y val="0.32133073395239958"/>
          <c:w val="0.89902837865962104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45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51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44</c:v>
                </c:pt>
                <c:pt idx="9">
                  <c:v>50</c:v>
                </c:pt>
                <c:pt idx="10">
                  <c:v>41</c:v>
                </c:pt>
                <c:pt idx="11">
                  <c:v>50</c:v>
                </c:pt>
                <c:pt idx="12">
                  <c:v>41</c:v>
                </c:pt>
                <c:pt idx="13">
                  <c:v>47</c:v>
                </c:pt>
                <c:pt idx="14">
                  <c:v>50</c:v>
                </c:pt>
                <c:pt idx="15">
                  <c:v>47</c:v>
                </c:pt>
                <c:pt idx="16">
                  <c:v>46</c:v>
                </c:pt>
                <c:pt idx="17">
                  <c:v>46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E-46C7-8479-D9F1EDCF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5" Type="http://schemas.openxmlformats.org/officeDocument/2006/relationships/image" Target="../media/image24.png"/><Relationship Id="rId4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5" Type="http://schemas.openxmlformats.org/officeDocument/2006/relationships/image" Target="../media/image2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4.emf"/><Relationship Id="rId4" Type="http://schemas.openxmlformats.org/officeDocument/2006/relationships/image" Target="../media/image7.png"/><Relationship Id="rId9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4.emf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5.png"/><Relationship Id="rId7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chart" Target="../charts/chart4.xml"/><Relationship Id="rId5" Type="http://schemas.openxmlformats.org/officeDocument/2006/relationships/image" Target="../media/image14.emf"/><Relationship Id="rId4" Type="http://schemas.openxmlformats.org/officeDocument/2006/relationships/image" Target="../media/image7.png"/><Relationship Id="rId9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10</xdr:row>
          <xdr:rowOff>0</xdr:rowOff>
        </xdr:from>
        <xdr:to>
          <xdr:col>8</xdr:col>
          <xdr:colOff>123825</xdr:colOff>
          <xdr:row>11</xdr:row>
          <xdr:rowOff>0</xdr:rowOff>
        </xdr:to>
        <xdr:sp macro="" textlink="">
          <xdr:nvSpPr>
            <xdr:cNvPr id="2049" name="Text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38100</xdr:rowOff>
        </xdr:from>
        <xdr:to>
          <xdr:col>8</xdr:col>
          <xdr:colOff>133350</xdr:colOff>
          <xdr:row>12</xdr:row>
          <xdr:rowOff>38100</xdr:rowOff>
        </xdr:to>
        <xdr:sp macro="" textlink="">
          <xdr:nvSpPr>
            <xdr:cNvPr id="2050" name="TextBox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</xdr:colOff>
          <xdr:row>13</xdr:row>
          <xdr:rowOff>142875</xdr:rowOff>
        </xdr:from>
        <xdr:to>
          <xdr:col>8</xdr:col>
          <xdr:colOff>85725</xdr:colOff>
          <xdr:row>16</xdr:row>
          <xdr:rowOff>85725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Entrar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4</xdr:col>
      <xdr:colOff>384711</xdr:colOff>
      <xdr:row>2</xdr:row>
      <xdr:rowOff>96485</xdr:rowOff>
    </xdr:from>
    <xdr:to>
      <xdr:col>6</xdr:col>
      <xdr:colOff>540575</xdr:colOff>
      <xdr:row>9</xdr:row>
      <xdr:rowOff>70528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40" y="368628"/>
          <a:ext cx="1380506" cy="1307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0.71595</cdr:x>
      <cdr:y>0.00998</cdr:y>
    </cdr:from>
    <cdr:to>
      <cdr:x>0.95759</cdr:x>
      <cdr:y>0.09907</cdr:y>
    </cdr:to>
    <cdr:pic>
      <cdr:nvPicPr>
        <cdr:cNvPr id="17" name="Button 17">
          <a:extLst xmlns:a="http://schemas.openxmlformats.org/drawingml/2006/main">
            <a:ext uri="{FF2B5EF4-FFF2-40B4-BE49-F238E27FC236}">
              <a16:creationId xmlns:a16="http://schemas.microsoft.com/office/drawing/2014/main" id="{47C47E56-ED2B-41A9-951A-B5401626AF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412564" y="22412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0.71595</cdr:x>
      <cdr:y>0.09907</cdr:y>
    </cdr:from>
    <cdr:to>
      <cdr:x>0.95759</cdr:x>
      <cdr:y>0.18816</cdr:y>
    </cdr:to>
    <cdr:pic>
      <cdr:nvPicPr>
        <cdr:cNvPr id="18" name="Button 18">
          <a:extLst xmlns:a="http://schemas.openxmlformats.org/drawingml/2006/main">
            <a:ext uri="{FF2B5EF4-FFF2-40B4-BE49-F238E27FC236}">
              <a16:creationId xmlns:a16="http://schemas.microsoft.com/office/drawing/2014/main" id="{73062A75-42EE-4780-AEF4-23A8C1209DD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3412564" y="222429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0.72199</cdr:x>
      <cdr:y>0.18816</cdr:y>
    </cdr:from>
    <cdr:to>
      <cdr:x>0.96364</cdr:x>
      <cdr:y>0.27725</cdr:y>
    </cdr:to>
    <cdr:pic>
      <cdr:nvPicPr>
        <cdr:cNvPr id="22" name="Button 19">
          <a:extLst xmlns:a="http://schemas.openxmlformats.org/drawingml/2006/main">
            <a:ext uri="{FF2B5EF4-FFF2-40B4-BE49-F238E27FC236}">
              <a16:creationId xmlns:a16="http://schemas.microsoft.com/office/drawing/2014/main" id="{780F50CA-16D1-4009-B54B-FFF2ECD8BC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3441382" y="422446"/>
          <a:ext cx="1151790" cy="200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0.71605</cdr:x>
      <cdr:y>0.27623</cdr:y>
    </cdr:from>
    <cdr:to>
      <cdr:x>0.95769</cdr:x>
      <cdr:y>0.36532</cdr:y>
    </cdr:to>
    <cdr:pic>
      <cdr:nvPicPr>
        <cdr:cNvPr id="23" name="Button 20">
          <a:extLst xmlns:a="http://schemas.openxmlformats.org/drawingml/2006/main">
            <a:ext uri="{FF2B5EF4-FFF2-40B4-BE49-F238E27FC236}">
              <a16:creationId xmlns:a16="http://schemas.microsoft.com/office/drawing/2014/main" id="{15D289A8-A2FC-4776-8F2D-F294DB7DAD3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3413037" y="620176"/>
          <a:ext cx="1151791" cy="20003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0.73729</cdr:x>
      <cdr:y>0.12008</cdr:y>
    </cdr:from>
    <cdr:to>
      <cdr:x>0.75624</cdr:x>
      <cdr:y>0.1717</cdr:y>
    </cdr:to>
    <cdr:sp macro="" textlink="">
      <cdr:nvSpPr>
        <cdr:cNvPr id="24" name="Isosceles Triangle 23">
          <a:extLst xmlns:a="http://schemas.openxmlformats.org/drawingml/2006/main">
            <a:ext uri="{FF2B5EF4-FFF2-40B4-BE49-F238E27FC236}">
              <a16:creationId xmlns:a16="http://schemas.microsoft.com/office/drawing/2014/main" id="{C5CF5F8D-EC96-43B3-BCB9-75355C64A6F0}"/>
            </a:ext>
          </a:extLst>
        </cdr:cNvPr>
        <cdr:cNvSpPr/>
      </cdr:nvSpPr>
      <cdr:spPr>
        <a:xfrm xmlns:a="http://schemas.openxmlformats.org/drawingml/2006/main" rot="16200000">
          <a:off x="3501504" y="282373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0.73578</cdr:x>
      <cdr:y>0.03168</cdr:y>
    </cdr:from>
    <cdr:to>
      <cdr:x>0.75473</cdr:x>
      <cdr:y>0.0833</cdr:y>
    </cdr:to>
    <cdr:sp macro="" textlink="">
      <cdr:nvSpPr>
        <cdr:cNvPr id="25" name="Isosceles Triangle 24">
          <a:extLst xmlns:a="http://schemas.openxmlformats.org/drawingml/2006/main">
            <a:ext uri="{FF2B5EF4-FFF2-40B4-BE49-F238E27FC236}">
              <a16:creationId xmlns:a16="http://schemas.microsoft.com/office/drawing/2014/main" id="{5C375C45-DADD-4F75-9724-DA697DF9C710}"/>
            </a:ext>
          </a:extLst>
        </cdr:cNvPr>
        <cdr:cNvSpPr/>
      </cdr:nvSpPr>
      <cdr:spPr>
        <a:xfrm xmlns:a="http://schemas.openxmlformats.org/drawingml/2006/main" rot="16200000">
          <a:off x="3494299" y="83911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0.73926</cdr:x>
      <cdr:y>0.29826</cdr:y>
    </cdr:from>
    <cdr:to>
      <cdr:x>0.75821</cdr:x>
      <cdr:y>0.34988</cdr:y>
    </cdr:to>
    <cdr:sp macro="" textlink="">
      <cdr:nvSpPr>
        <cdr:cNvPr id="26" name="Isosceles Triangle 25">
          <a:extLst xmlns:a="http://schemas.openxmlformats.org/drawingml/2006/main">
            <a:ext uri="{FF2B5EF4-FFF2-40B4-BE49-F238E27FC236}">
              <a16:creationId xmlns:a16="http://schemas.microsoft.com/office/drawing/2014/main" id="{6ED2D12C-EF94-44E3-9997-5F270435B5E6}"/>
            </a:ext>
          </a:extLst>
        </cdr:cNvPr>
        <cdr:cNvSpPr/>
      </cdr:nvSpPr>
      <cdr:spPr>
        <a:xfrm xmlns:a="http://schemas.openxmlformats.org/drawingml/2006/main" rot="16200000">
          <a:off x="3510888" y="682430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0.73774</cdr:x>
      <cdr:y>0.20987</cdr:y>
    </cdr:from>
    <cdr:to>
      <cdr:x>0.7567</cdr:x>
      <cdr:y>0.26149</cdr:y>
    </cdr:to>
    <cdr:sp macro="" textlink="">
      <cdr:nvSpPr>
        <cdr:cNvPr id="27" name="Isosceles Triangle 26">
          <a:extLst xmlns:a="http://schemas.openxmlformats.org/drawingml/2006/main">
            <a:ext uri="{FF2B5EF4-FFF2-40B4-BE49-F238E27FC236}">
              <a16:creationId xmlns:a16="http://schemas.microsoft.com/office/drawing/2014/main" id="{A3E528B3-3C9C-475C-A0C8-66590CA5418C}"/>
            </a:ext>
          </a:extLst>
        </cdr:cNvPr>
        <cdr:cNvSpPr/>
      </cdr:nvSpPr>
      <cdr:spPr>
        <a:xfrm xmlns:a="http://schemas.openxmlformats.org/drawingml/2006/main" rot="16200000">
          <a:off x="3503684" y="483967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0.7156</cdr:x>
      <cdr:y>0.00998</cdr:y>
    </cdr:from>
    <cdr:to>
      <cdr:x>0.95555</cdr:x>
      <cdr:y>0.09907</cdr:y>
    </cdr:to>
    <cdr:pic>
      <cdr:nvPicPr>
        <cdr:cNvPr id="9" name="Button 17">
          <a:extLst xmlns:a="http://schemas.openxmlformats.org/drawingml/2006/main">
            <a:ext uri="{FF2B5EF4-FFF2-40B4-BE49-F238E27FC236}">
              <a16:creationId xmlns:a16="http://schemas.microsoft.com/office/drawing/2014/main" id="{E874DA5C-F6E3-462B-9A1A-149EA698A2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434976" y="22412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0.7156</cdr:x>
      <cdr:y>0.09907</cdr:y>
    </cdr:from>
    <cdr:to>
      <cdr:x>0.95555</cdr:x>
      <cdr:y>0.18816</cdr:y>
    </cdr:to>
    <cdr:pic>
      <cdr:nvPicPr>
        <cdr:cNvPr id="10" name="Button 18">
          <a:extLst xmlns:a="http://schemas.openxmlformats.org/drawingml/2006/main">
            <a:ext uri="{FF2B5EF4-FFF2-40B4-BE49-F238E27FC236}">
              <a16:creationId xmlns:a16="http://schemas.microsoft.com/office/drawing/2014/main" id="{19015C47-A094-400C-B7FF-A2E4E2F7B3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3434976" y="222429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0.72161</cdr:x>
      <cdr:y>0.18816</cdr:y>
    </cdr:from>
    <cdr:to>
      <cdr:x>0.96156</cdr:x>
      <cdr:y>0.27725</cdr:y>
    </cdr:to>
    <cdr:pic>
      <cdr:nvPicPr>
        <cdr:cNvPr id="11" name="Button 19">
          <a:extLst xmlns:a="http://schemas.openxmlformats.org/drawingml/2006/main">
            <a:ext uri="{FF2B5EF4-FFF2-40B4-BE49-F238E27FC236}">
              <a16:creationId xmlns:a16="http://schemas.microsoft.com/office/drawing/2014/main" id="{47330C55-9B56-4CD7-B856-D817A9799D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3463794" y="422446"/>
          <a:ext cx="1151790" cy="200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0.7157</cdr:x>
      <cdr:y>0.27623</cdr:y>
    </cdr:from>
    <cdr:to>
      <cdr:x>0.95565</cdr:x>
      <cdr:y>0.36532</cdr:y>
    </cdr:to>
    <cdr:pic>
      <cdr:nvPicPr>
        <cdr:cNvPr id="12" name="Button 20">
          <a:extLst xmlns:a="http://schemas.openxmlformats.org/drawingml/2006/main">
            <a:ext uri="{FF2B5EF4-FFF2-40B4-BE49-F238E27FC236}">
              <a16:creationId xmlns:a16="http://schemas.microsoft.com/office/drawing/2014/main" id="{09BECF0B-4122-45CA-85FC-50483DBB1D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3435449" y="620176"/>
          <a:ext cx="1151791" cy="20003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0.73679</cdr:x>
      <cdr:y>0.12008</cdr:y>
    </cdr:from>
    <cdr:to>
      <cdr:x>0.75561</cdr:x>
      <cdr:y>0.1717</cdr:y>
    </cdr:to>
    <cdr:sp macro="" textlink="">
      <cdr:nvSpPr>
        <cdr:cNvPr id="13" name="Isosceles Triangle 12">
          <a:extLst xmlns:a="http://schemas.openxmlformats.org/drawingml/2006/main">
            <a:ext uri="{FF2B5EF4-FFF2-40B4-BE49-F238E27FC236}">
              <a16:creationId xmlns:a16="http://schemas.microsoft.com/office/drawing/2014/main" id="{28CD91A9-8E1E-4067-8584-7983F1BAC3C7}"/>
            </a:ext>
          </a:extLst>
        </cdr:cNvPr>
        <cdr:cNvSpPr/>
      </cdr:nvSpPr>
      <cdr:spPr>
        <a:xfrm xmlns:a="http://schemas.openxmlformats.org/drawingml/2006/main" rot="16200000">
          <a:off x="3523916" y="282373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0.73529</cdr:x>
      <cdr:y>0.03168</cdr:y>
    </cdr:from>
    <cdr:to>
      <cdr:x>0.75411</cdr:x>
      <cdr:y>0.0833</cdr:y>
    </cdr:to>
    <cdr:sp macro="" textlink="">
      <cdr:nvSpPr>
        <cdr:cNvPr id="14" name="Isosceles Triangle 13">
          <a:extLst xmlns:a="http://schemas.openxmlformats.org/drawingml/2006/main">
            <a:ext uri="{FF2B5EF4-FFF2-40B4-BE49-F238E27FC236}">
              <a16:creationId xmlns:a16="http://schemas.microsoft.com/office/drawing/2014/main" id="{3360780C-64AA-4416-8755-521F3EA22652}"/>
            </a:ext>
          </a:extLst>
        </cdr:cNvPr>
        <cdr:cNvSpPr/>
      </cdr:nvSpPr>
      <cdr:spPr>
        <a:xfrm xmlns:a="http://schemas.openxmlformats.org/drawingml/2006/main" rot="16200000">
          <a:off x="3516711" y="83911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0.73875</cdr:x>
      <cdr:y>0.29826</cdr:y>
    </cdr:from>
    <cdr:to>
      <cdr:x>0.75757</cdr:x>
      <cdr:y>0.34988</cdr:y>
    </cdr:to>
    <cdr:sp macro="" textlink="">
      <cdr:nvSpPr>
        <cdr:cNvPr id="15" name="Isosceles Triangle 14">
          <a:extLst xmlns:a="http://schemas.openxmlformats.org/drawingml/2006/main">
            <a:ext uri="{FF2B5EF4-FFF2-40B4-BE49-F238E27FC236}">
              <a16:creationId xmlns:a16="http://schemas.microsoft.com/office/drawing/2014/main" id="{3D79046D-7F09-4D91-9B1F-1725617195FA}"/>
            </a:ext>
          </a:extLst>
        </cdr:cNvPr>
        <cdr:cNvSpPr/>
      </cdr:nvSpPr>
      <cdr:spPr>
        <a:xfrm xmlns:a="http://schemas.openxmlformats.org/drawingml/2006/main" rot="16200000">
          <a:off x="3533300" y="682430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0.73725</cdr:x>
      <cdr:y>0.20987</cdr:y>
    </cdr:from>
    <cdr:to>
      <cdr:x>0.75607</cdr:x>
      <cdr:y>0.26149</cdr:y>
    </cdr:to>
    <cdr:sp macro="" textlink="">
      <cdr:nvSpPr>
        <cdr:cNvPr id="16" name="Isosceles Triangle 15">
          <a:extLst xmlns:a="http://schemas.openxmlformats.org/drawingml/2006/main">
            <a:ext uri="{FF2B5EF4-FFF2-40B4-BE49-F238E27FC236}">
              <a16:creationId xmlns:a16="http://schemas.microsoft.com/office/drawing/2014/main" id="{85FD44EA-347F-4327-9C56-3C993FE1AEE4}"/>
            </a:ext>
          </a:extLst>
        </cdr:cNvPr>
        <cdr:cNvSpPr/>
      </cdr:nvSpPr>
      <cdr:spPr>
        <a:xfrm xmlns:a="http://schemas.openxmlformats.org/drawingml/2006/main" rot="16200000">
          <a:off x="3526096" y="483967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0.47157</cdr:x>
      <cdr:y>0.18467</cdr:y>
    </cdr:from>
    <cdr:to>
      <cdr:x>0.71958</cdr:x>
      <cdr:y>0.45615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7A7336B-80E6-4B90-9BC4-243415F0CD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2263588" y="414618"/>
          <a:ext cx="1190476" cy="60952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0.48449</cdr:x>
      <cdr:y>0.28715</cdr:y>
    </cdr:from>
    <cdr:to>
      <cdr:x>0.50331</cdr:x>
      <cdr:y>0.33877</cdr:y>
    </cdr:to>
    <cdr:sp macro="" textlink="">
      <cdr:nvSpPr>
        <cdr:cNvPr id="18" name="Isosceles Triangle 17">
          <a:extLst xmlns:a="http://schemas.openxmlformats.org/drawingml/2006/main">
            <a:ext uri="{FF2B5EF4-FFF2-40B4-BE49-F238E27FC236}">
              <a16:creationId xmlns:a16="http://schemas.microsoft.com/office/drawing/2014/main" id="{933F175A-0027-4BFF-AF4E-5867E7626505}"/>
            </a:ext>
          </a:extLst>
        </cdr:cNvPr>
        <cdr:cNvSpPr/>
      </cdr:nvSpPr>
      <cdr:spPr>
        <a:xfrm xmlns:a="http://schemas.openxmlformats.org/drawingml/2006/main" rot="16200000">
          <a:off x="2312818" y="657489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6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15364" name="Button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6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15365" name="Button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6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Tabela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>
    <xdr:from>
      <xdr:col>2</xdr:col>
      <xdr:colOff>326572</xdr:colOff>
      <xdr:row>3</xdr:row>
      <xdr:rowOff>54428</xdr:rowOff>
    </xdr:from>
    <xdr:to>
      <xdr:col>2</xdr:col>
      <xdr:colOff>426009</xdr:colOff>
      <xdr:row>3</xdr:row>
      <xdr:rowOff>142351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/>
      </xdr:nvSpPr>
      <xdr:spPr>
        <a:xfrm>
          <a:off x="1020536" y="489857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13608</xdr:colOff>
      <xdr:row>7</xdr:row>
      <xdr:rowOff>0</xdr:rowOff>
    </xdr:from>
    <xdr:to>
      <xdr:col>16</xdr:col>
      <xdr:colOff>272143</xdr:colOff>
      <xdr:row>29</xdr:row>
      <xdr:rowOff>13608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926" y="1194955"/>
          <a:ext cx="258535" cy="4256562"/>
        </a:xfrm>
        <a:prstGeom prst="rect">
          <a:avLst/>
        </a:prstGeom>
        <a:noFill/>
        <a:ln w="63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466725</xdr:colOff>
          <xdr:row>2</xdr:row>
          <xdr:rowOff>9525</xdr:rowOff>
        </xdr:from>
        <xdr:to>
          <xdr:col>15</xdr:col>
          <xdr:colOff>428625</xdr:colOff>
          <xdr:row>3</xdr:row>
          <xdr:rowOff>19050</xdr:rowOff>
        </xdr:to>
        <xdr:sp macro="" textlink="">
          <xdr:nvSpPr>
            <xdr:cNvPr id="15389" name="Button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6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466725</xdr:colOff>
          <xdr:row>3</xdr:row>
          <xdr:rowOff>19050</xdr:rowOff>
        </xdr:from>
        <xdr:to>
          <xdr:col>15</xdr:col>
          <xdr:colOff>428625</xdr:colOff>
          <xdr:row>4</xdr:row>
          <xdr:rowOff>28575</xdr:rowOff>
        </xdr:to>
        <xdr:sp macro="" textlink="">
          <xdr:nvSpPr>
            <xdr:cNvPr id="15390" name="Button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6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530012</xdr:colOff>
      <xdr:row>3</xdr:row>
      <xdr:rowOff>50346</xdr:rowOff>
    </xdr:from>
    <xdr:to>
      <xdr:col>14</xdr:col>
      <xdr:colOff>9658</xdr:colOff>
      <xdr:row>3</xdr:row>
      <xdr:rowOff>166243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 rot="16200000">
          <a:off x="7947547" y="497740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503464</xdr:colOff>
      <xdr:row>4</xdr:row>
      <xdr:rowOff>40821</xdr:rowOff>
    </xdr:from>
    <xdr:to>
      <xdr:col>17</xdr:col>
      <xdr:colOff>598714</xdr:colOff>
      <xdr:row>7</xdr:row>
      <xdr:rowOff>81642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 flipV="1">
          <a:off x="9157607" y="666750"/>
          <a:ext cx="1319893" cy="612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85352</xdr:colOff>
      <xdr:row>31</xdr:row>
      <xdr:rowOff>165764</xdr:rowOff>
    </xdr:from>
    <xdr:to>
      <xdr:col>10</xdr:col>
      <xdr:colOff>27213</xdr:colOff>
      <xdr:row>33</xdr:row>
      <xdr:rowOff>124942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5400000">
          <a:off x="3029444" y="3739493"/>
          <a:ext cx="340178" cy="4840433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31</xdr:row>
      <xdr:rowOff>166012</xdr:rowOff>
    </xdr:from>
    <xdr:to>
      <xdr:col>15</xdr:col>
      <xdr:colOff>557892</xdr:colOff>
      <xdr:row>33</xdr:row>
      <xdr:rowOff>125190</xdr:rowOff>
    </xdr:to>
    <xdr:sp macro="" textlink="">
      <xdr:nvSpPr>
        <xdr:cNvPr id="61" name="Right Brace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/>
      </xdr:nvSpPr>
      <xdr:spPr>
        <a:xfrm rot="5400000">
          <a:off x="7279822" y="4397833"/>
          <a:ext cx="340178" cy="3524249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69273</xdr:colOff>
      <xdr:row>8</xdr:row>
      <xdr:rowOff>121227</xdr:rowOff>
    </xdr:from>
    <xdr:to>
      <xdr:col>17</xdr:col>
      <xdr:colOff>519545</xdr:colOff>
      <xdr:row>10</xdr:row>
      <xdr:rowOff>121227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8624455" y="1558636"/>
          <a:ext cx="1662545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10</xdr:row>
      <xdr:rowOff>121227</xdr:rowOff>
    </xdr:from>
    <xdr:to>
      <xdr:col>17</xdr:col>
      <xdr:colOff>489857</xdr:colOff>
      <xdr:row>12</xdr:row>
      <xdr:rowOff>108857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CxnSpPr/>
      </xdr:nvCxnSpPr>
      <xdr:spPr>
        <a:xfrm>
          <a:off x="7481455" y="1944584"/>
          <a:ext cx="2887188" cy="3686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13</xdr:row>
      <xdr:rowOff>123825</xdr:rowOff>
    </xdr:from>
    <xdr:to>
      <xdr:col>17</xdr:col>
      <xdr:colOff>476250</xdr:colOff>
      <xdr:row>15</xdr:row>
      <xdr:rowOff>149679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CxnSpPr/>
      </xdr:nvCxnSpPr>
      <xdr:spPr>
        <a:xfrm>
          <a:off x="6262007" y="2518682"/>
          <a:ext cx="4093029" cy="4068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17</xdr:row>
      <xdr:rowOff>86591</xdr:rowOff>
    </xdr:from>
    <xdr:to>
      <xdr:col>17</xdr:col>
      <xdr:colOff>450272</xdr:colOff>
      <xdr:row>18</xdr:row>
      <xdr:rowOff>121227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CxnSpPr/>
      </xdr:nvCxnSpPr>
      <xdr:spPr>
        <a:xfrm>
          <a:off x="5108864" y="3238500"/>
          <a:ext cx="5108863" cy="2251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19</xdr:row>
      <xdr:rowOff>100446</xdr:rowOff>
    </xdr:from>
    <xdr:to>
      <xdr:col>17</xdr:col>
      <xdr:colOff>398318</xdr:colOff>
      <xdr:row>20</xdr:row>
      <xdr:rowOff>121227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CxnSpPr/>
      </xdr:nvCxnSpPr>
      <xdr:spPr>
        <a:xfrm>
          <a:off x="3858491" y="3633355"/>
          <a:ext cx="6307282" cy="211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138546</xdr:colOff>
      <xdr:row>21</xdr:row>
      <xdr:rowOff>103909</xdr:rowOff>
    </xdr:from>
    <xdr:to>
      <xdr:col>17</xdr:col>
      <xdr:colOff>415636</xdr:colOff>
      <xdr:row>22</xdr:row>
      <xdr:rowOff>121227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CxnSpPr/>
      </xdr:nvCxnSpPr>
      <xdr:spPr>
        <a:xfrm>
          <a:off x="2632364" y="4017818"/>
          <a:ext cx="7550727" cy="2078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173182</xdr:colOff>
      <xdr:row>24</xdr:row>
      <xdr:rowOff>121227</xdr:rowOff>
    </xdr:from>
    <xdr:to>
      <xdr:col>17</xdr:col>
      <xdr:colOff>484909</xdr:colOff>
      <xdr:row>24</xdr:row>
      <xdr:rowOff>138546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CxnSpPr/>
      </xdr:nvCxnSpPr>
      <xdr:spPr>
        <a:xfrm flipV="1">
          <a:off x="1454727" y="4606636"/>
          <a:ext cx="8797637" cy="173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7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7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7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Tabela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>
    <xdr:from>
      <xdr:col>2</xdr:col>
      <xdr:colOff>326572</xdr:colOff>
      <xdr:row>3</xdr:row>
      <xdr:rowOff>54428</xdr:rowOff>
    </xdr:from>
    <xdr:to>
      <xdr:col>2</xdr:col>
      <xdr:colOff>426009</xdr:colOff>
      <xdr:row>3</xdr:row>
      <xdr:rowOff>142351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012372" y="492578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13608</xdr:colOff>
      <xdr:row>7</xdr:row>
      <xdr:rowOff>0</xdr:rowOff>
    </xdr:from>
    <xdr:to>
      <xdr:col>16</xdr:col>
      <xdr:colOff>272143</xdr:colOff>
      <xdr:row>29</xdr:row>
      <xdr:rowOff>13608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808" y="1200150"/>
          <a:ext cx="258535" cy="4252233"/>
        </a:xfrm>
        <a:prstGeom prst="rect">
          <a:avLst/>
        </a:prstGeom>
        <a:noFill/>
        <a:ln w="63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466725</xdr:colOff>
          <xdr:row>2</xdr:row>
          <xdr:rowOff>9525</xdr:rowOff>
        </xdr:from>
        <xdr:to>
          <xdr:col>15</xdr:col>
          <xdr:colOff>428625</xdr:colOff>
          <xdr:row>3</xdr:row>
          <xdr:rowOff>19050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7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466725</xdr:colOff>
          <xdr:row>3</xdr:row>
          <xdr:rowOff>19050</xdr:rowOff>
        </xdr:from>
        <xdr:to>
          <xdr:col>15</xdr:col>
          <xdr:colOff>428625</xdr:colOff>
          <xdr:row>4</xdr:row>
          <xdr:rowOff>28575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7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530012</xdr:colOff>
      <xdr:row>3</xdr:row>
      <xdr:rowOff>50346</xdr:rowOff>
    </xdr:from>
    <xdr:to>
      <xdr:col>14</xdr:col>
      <xdr:colOff>9658</xdr:colOff>
      <xdr:row>3</xdr:row>
      <xdr:rowOff>166243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16200000">
          <a:off x="7908086" y="501822"/>
          <a:ext cx="115897" cy="89246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503464</xdr:colOff>
      <xdr:row>4</xdr:row>
      <xdr:rowOff>40821</xdr:rowOff>
    </xdr:from>
    <xdr:to>
      <xdr:col>17</xdr:col>
      <xdr:colOff>598714</xdr:colOff>
      <xdr:row>7</xdr:row>
      <xdr:rowOff>81642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9114064" y="669471"/>
          <a:ext cx="1314450" cy="612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85352</xdr:colOff>
      <xdr:row>31</xdr:row>
      <xdr:rowOff>165764</xdr:rowOff>
    </xdr:from>
    <xdr:to>
      <xdr:col>10</xdr:col>
      <xdr:colOff>27213</xdr:colOff>
      <xdr:row>33</xdr:row>
      <xdr:rowOff>124942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 rot="5400000">
          <a:off x="3010394" y="3746297"/>
          <a:ext cx="340178" cy="4818661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31</xdr:row>
      <xdr:rowOff>166012</xdr:rowOff>
    </xdr:from>
    <xdr:to>
      <xdr:col>15</xdr:col>
      <xdr:colOff>557892</xdr:colOff>
      <xdr:row>33</xdr:row>
      <xdr:rowOff>125190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 rot="5400000">
          <a:off x="7243082" y="4400555"/>
          <a:ext cx="340178" cy="3510642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69273</xdr:colOff>
      <xdr:row>8</xdr:row>
      <xdr:rowOff>121227</xdr:rowOff>
    </xdr:from>
    <xdr:to>
      <xdr:col>17</xdr:col>
      <xdr:colOff>519545</xdr:colOff>
      <xdr:row>10</xdr:row>
      <xdr:rowOff>121227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>
          <a:off x="8679873" y="1559502"/>
          <a:ext cx="1669472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10</xdr:row>
      <xdr:rowOff>121227</xdr:rowOff>
    </xdr:from>
    <xdr:to>
      <xdr:col>17</xdr:col>
      <xdr:colOff>489857</xdr:colOff>
      <xdr:row>12</xdr:row>
      <xdr:rowOff>108857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7443355" y="1940502"/>
          <a:ext cx="2876302" cy="3686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13</xdr:row>
      <xdr:rowOff>123825</xdr:rowOff>
    </xdr:from>
    <xdr:to>
      <xdr:col>17</xdr:col>
      <xdr:colOff>476250</xdr:colOff>
      <xdr:row>15</xdr:row>
      <xdr:rowOff>149679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6229350" y="2514600"/>
          <a:ext cx="4076700" cy="4068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17</xdr:row>
      <xdr:rowOff>86591</xdr:rowOff>
    </xdr:from>
    <xdr:to>
      <xdr:col>17</xdr:col>
      <xdr:colOff>450272</xdr:colOff>
      <xdr:row>18</xdr:row>
      <xdr:rowOff>121227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5143500" y="3239366"/>
          <a:ext cx="5136572" cy="2251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19</xdr:row>
      <xdr:rowOff>100446</xdr:rowOff>
    </xdr:from>
    <xdr:to>
      <xdr:col>17</xdr:col>
      <xdr:colOff>398318</xdr:colOff>
      <xdr:row>20</xdr:row>
      <xdr:rowOff>121227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>
          <a:off x="3886200" y="3634221"/>
          <a:ext cx="6341918" cy="211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138546</xdr:colOff>
      <xdr:row>21</xdr:row>
      <xdr:rowOff>103909</xdr:rowOff>
    </xdr:from>
    <xdr:to>
      <xdr:col>17</xdr:col>
      <xdr:colOff>415636</xdr:colOff>
      <xdr:row>22</xdr:row>
      <xdr:rowOff>121227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CxnSpPr/>
      </xdr:nvCxnSpPr>
      <xdr:spPr>
        <a:xfrm>
          <a:off x="2653146" y="4018684"/>
          <a:ext cx="7592290" cy="2078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173182</xdr:colOff>
      <xdr:row>24</xdr:row>
      <xdr:rowOff>121227</xdr:rowOff>
    </xdr:from>
    <xdr:to>
      <xdr:col>17</xdr:col>
      <xdr:colOff>484909</xdr:colOff>
      <xdr:row>24</xdr:row>
      <xdr:rowOff>138546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CxnSpPr/>
      </xdr:nvCxnSpPr>
      <xdr:spPr>
        <a:xfrm flipV="1">
          <a:off x="1468582" y="4607502"/>
          <a:ext cx="8846127" cy="173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447797</xdr:colOff>
      <xdr:row>1</xdr:row>
      <xdr:rowOff>85353</xdr:rowOff>
    </xdr:from>
    <xdr:to>
      <xdr:col>16</xdr:col>
      <xdr:colOff>457237</xdr:colOff>
      <xdr:row>4</xdr:row>
      <xdr:rowOff>170996</xdr:rowOff>
    </xdr:to>
    <xdr:pic macro="[0]!Layout_Opcoes"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xdr:twoCellAnchor editAs="oneCell">
    <xdr:from>
      <xdr:col>1</xdr:col>
      <xdr:colOff>477332</xdr:colOff>
      <xdr:row>7</xdr:row>
      <xdr:rowOff>68036</xdr:rowOff>
    </xdr:from>
    <xdr:to>
      <xdr:col>13</xdr:col>
      <xdr:colOff>112817</xdr:colOff>
      <xdr:row>27</xdr:row>
      <xdr:rowOff>27214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532" y="1268186"/>
          <a:ext cx="6950685" cy="376917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2</xdr:row>
          <xdr:rowOff>0</xdr:rowOff>
        </xdr:from>
        <xdr:to>
          <xdr:col>15</xdr:col>
          <xdr:colOff>361950</xdr:colOff>
          <xdr:row>3</xdr:row>
          <xdr:rowOff>9525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1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1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7173" name="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1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353784</xdr:colOff>
      <xdr:row>2</xdr:row>
      <xdr:rowOff>108856</xdr:rowOff>
    </xdr:from>
    <xdr:to>
      <xdr:col>12</xdr:col>
      <xdr:colOff>176891</xdr:colOff>
      <xdr:row>5</xdr:row>
      <xdr:rowOff>27213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2868384" y="356506"/>
          <a:ext cx="4090307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LayOut Máquinas- SPBrasil</a:t>
          </a:r>
        </a:p>
      </xdr:txBody>
    </xdr:sp>
    <xdr:clientData/>
  </xdr:twoCellAnchor>
  <xdr:twoCellAnchor editAs="oneCell">
    <xdr:from>
      <xdr:col>12</xdr:col>
      <xdr:colOff>450116</xdr:colOff>
      <xdr:row>9</xdr:row>
      <xdr:rowOff>40822</xdr:rowOff>
    </xdr:from>
    <xdr:to>
      <xdr:col>13</xdr:col>
      <xdr:colOff>69116</xdr:colOff>
      <xdr:row>10</xdr:row>
      <xdr:rowOff>81643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7295" y="1619251"/>
          <a:ext cx="231321" cy="231321"/>
        </a:xfrm>
        <a:prstGeom prst="rect">
          <a:avLst/>
        </a:prstGeom>
      </xdr:spPr>
    </xdr:pic>
    <xdr:clientData/>
  </xdr:twoCellAnchor>
  <xdr:twoCellAnchor editAs="oneCell">
    <xdr:from>
      <xdr:col>12</xdr:col>
      <xdr:colOff>422903</xdr:colOff>
      <xdr:row>7</xdr:row>
      <xdr:rowOff>108858</xdr:rowOff>
    </xdr:from>
    <xdr:to>
      <xdr:col>13</xdr:col>
      <xdr:colOff>96332</xdr:colOff>
      <xdr:row>9</xdr:row>
      <xdr:rowOff>5559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0082" y="1306287"/>
          <a:ext cx="285750" cy="2777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7</xdr:row>
          <xdr:rowOff>142875</xdr:rowOff>
        </xdr:from>
        <xdr:to>
          <xdr:col>12</xdr:col>
          <xdr:colOff>381000</xdr:colOff>
          <xdr:row>8</xdr:row>
          <xdr:rowOff>152400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1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LayOut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204107</xdr:colOff>
      <xdr:row>11</xdr:row>
      <xdr:rowOff>122464</xdr:rowOff>
    </xdr:from>
    <xdr:to>
      <xdr:col>16</xdr:col>
      <xdr:colOff>80404</xdr:colOff>
      <xdr:row>13</xdr:row>
      <xdr:rowOff>87828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7633607" y="2081893"/>
          <a:ext cx="1713261" cy="346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Legenda ícones</a:t>
          </a:r>
          <a:r>
            <a:rPr lang="pt-BR" sz="1600" b="1" baseline="0"/>
            <a:t> :</a:t>
          </a:r>
          <a:endParaRPr lang="pt-BR" sz="1600" b="1"/>
        </a:p>
      </xdr:txBody>
    </xdr:sp>
    <xdr:clientData/>
  </xdr:twoCellAnchor>
  <xdr:twoCellAnchor editAs="oneCell">
    <xdr:from>
      <xdr:col>13</xdr:col>
      <xdr:colOff>244928</xdr:colOff>
      <xdr:row>14</xdr:row>
      <xdr:rowOff>0</xdr:rowOff>
    </xdr:from>
    <xdr:to>
      <xdr:col>16</xdr:col>
      <xdr:colOff>85725</xdr:colOff>
      <xdr:row>23</xdr:row>
      <xdr:rowOff>73479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428" y="2530929"/>
          <a:ext cx="1773011" cy="1787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459828</xdr:colOff>
      <xdr:row>3</xdr:row>
      <xdr:rowOff>54895</xdr:rowOff>
    </xdr:from>
    <xdr:to>
      <xdr:col>13</xdr:col>
      <xdr:colOff>551795</xdr:colOff>
      <xdr:row>3</xdr:row>
      <xdr:rowOff>170792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6200000">
          <a:off x="7857656" y="506981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295179</xdr:colOff>
      <xdr:row>2</xdr:row>
      <xdr:rowOff>44057</xdr:rowOff>
    </xdr:from>
    <xdr:to>
      <xdr:col>2</xdr:col>
      <xdr:colOff>394616</xdr:colOff>
      <xdr:row>2</xdr:row>
      <xdr:rowOff>131980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989143" y="288986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409575</xdr:colOff>
          <xdr:row>8</xdr:row>
          <xdr:rowOff>161925</xdr:rowOff>
        </xdr:from>
        <xdr:to>
          <xdr:col>12</xdr:col>
          <xdr:colOff>371475</xdr:colOff>
          <xdr:row>9</xdr:row>
          <xdr:rowOff>171450</xdr:rowOff>
        </xdr:to>
        <xdr:sp macro="" textlink="">
          <xdr:nvSpPr>
            <xdr:cNvPr id="7176" name="Butto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1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Ícones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518154</xdr:colOff>
      <xdr:row>8</xdr:row>
      <xdr:rowOff>13607</xdr:rowOff>
    </xdr:from>
    <xdr:to>
      <xdr:col>11</xdr:col>
      <xdr:colOff>5270</xdr:colOff>
      <xdr:row>8</xdr:row>
      <xdr:rowOff>101530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6110690" y="1401536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436510</xdr:colOff>
      <xdr:row>20</xdr:row>
      <xdr:rowOff>149679</xdr:rowOff>
    </xdr:from>
    <xdr:to>
      <xdr:col>17</xdr:col>
      <xdr:colOff>435428</xdr:colOff>
      <xdr:row>24</xdr:row>
      <xdr:rowOff>40821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7253689" y="3823608"/>
          <a:ext cx="3155775" cy="653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180976</xdr:colOff>
      <xdr:row>3</xdr:row>
      <xdr:rowOff>171450</xdr:rowOff>
    </xdr:from>
    <xdr:to>
      <xdr:col>27</xdr:col>
      <xdr:colOff>540294</xdr:colOff>
      <xdr:row>19</xdr:row>
      <xdr:rowOff>143631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1823594" y="-1107968"/>
          <a:ext cx="3020181" cy="6455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 macro="[0]!Layout_Opcoes"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2</xdr:row>
          <xdr:rowOff>0</xdr:rowOff>
        </xdr:from>
        <xdr:to>
          <xdr:col>15</xdr:col>
          <xdr:colOff>361950</xdr:colOff>
          <xdr:row>3</xdr:row>
          <xdr:rowOff>9525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353784</xdr:colOff>
      <xdr:row>2</xdr:row>
      <xdr:rowOff>108856</xdr:rowOff>
    </xdr:from>
    <xdr:to>
      <xdr:col>12</xdr:col>
      <xdr:colOff>176891</xdr:colOff>
      <xdr:row>5</xdr:row>
      <xdr:rowOff>27213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868384" y="356506"/>
          <a:ext cx="4090307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Ícones Máquinas- SPBrasil</a:t>
          </a:r>
        </a:p>
      </xdr:txBody>
    </xdr:sp>
    <xdr:clientData/>
  </xdr:twoCellAnchor>
  <xdr:twoCellAnchor editAs="oneCell">
    <xdr:from>
      <xdr:col>1</xdr:col>
      <xdr:colOff>503464</xdr:colOff>
      <xdr:row>7</xdr:row>
      <xdr:rowOff>68038</xdr:rowOff>
    </xdr:from>
    <xdr:to>
      <xdr:col>13</xdr:col>
      <xdr:colOff>108856</xdr:colOff>
      <xdr:row>26</xdr:row>
      <xdr:rowOff>176894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1265467"/>
          <a:ext cx="6953249" cy="3728356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450116</xdr:colOff>
      <xdr:row>9</xdr:row>
      <xdr:rowOff>40822</xdr:rowOff>
    </xdr:from>
    <xdr:to>
      <xdr:col>13</xdr:col>
      <xdr:colOff>69116</xdr:colOff>
      <xdr:row>10</xdr:row>
      <xdr:rowOff>81643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1916" y="1621972"/>
          <a:ext cx="228600" cy="231321"/>
        </a:xfrm>
        <a:prstGeom prst="rect">
          <a:avLst/>
        </a:prstGeom>
      </xdr:spPr>
    </xdr:pic>
    <xdr:clientData/>
  </xdr:twoCellAnchor>
  <xdr:twoCellAnchor editAs="oneCell">
    <xdr:from>
      <xdr:col>12</xdr:col>
      <xdr:colOff>422903</xdr:colOff>
      <xdr:row>7</xdr:row>
      <xdr:rowOff>108858</xdr:rowOff>
    </xdr:from>
    <xdr:to>
      <xdr:col>13</xdr:col>
      <xdr:colOff>96332</xdr:colOff>
      <xdr:row>9</xdr:row>
      <xdr:rowOff>5559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4703" y="1309008"/>
          <a:ext cx="283029" cy="277701"/>
        </a:xfrm>
        <a:prstGeom prst="rect">
          <a:avLst/>
        </a:prstGeom>
      </xdr:spPr>
    </xdr:pic>
    <xdr:clientData/>
  </xdr:twoCellAnchor>
  <xdr:twoCellAnchor editAs="oneCell">
    <xdr:from>
      <xdr:col>1</xdr:col>
      <xdr:colOff>530679</xdr:colOff>
      <xdr:row>7</xdr:row>
      <xdr:rowOff>108855</xdr:rowOff>
    </xdr:from>
    <xdr:to>
      <xdr:col>7</xdr:col>
      <xdr:colOff>557893</xdr:colOff>
      <xdr:row>17</xdr:row>
      <xdr:rowOff>147958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2" y="1306284"/>
          <a:ext cx="3701142" cy="194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7</xdr:row>
          <xdr:rowOff>142875</xdr:rowOff>
        </xdr:from>
        <xdr:to>
          <xdr:col>12</xdr:col>
          <xdr:colOff>381000</xdr:colOff>
          <xdr:row>8</xdr:row>
          <xdr:rowOff>152400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2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LayOut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204106</xdr:colOff>
      <xdr:row>11</xdr:row>
      <xdr:rowOff>13607</xdr:rowOff>
    </xdr:from>
    <xdr:to>
      <xdr:col>16</xdr:col>
      <xdr:colOff>80403</xdr:colOff>
      <xdr:row>12</xdr:row>
      <xdr:rowOff>169471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633606" y="1973036"/>
          <a:ext cx="1713261" cy="346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Legenda ícones</a:t>
          </a:r>
          <a:r>
            <a:rPr lang="pt-BR" sz="1600" b="1" baseline="0"/>
            <a:t> :</a:t>
          </a:r>
          <a:endParaRPr lang="pt-BR" sz="1600" b="1"/>
        </a:p>
      </xdr:txBody>
    </xdr:sp>
    <xdr:clientData/>
  </xdr:twoCellAnchor>
  <xdr:twoCellAnchor editAs="oneCell">
    <xdr:from>
      <xdr:col>13</xdr:col>
      <xdr:colOff>244927</xdr:colOff>
      <xdr:row>13</xdr:row>
      <xdr:rowOff>81643</xdr:rowOff>
    </xdr:from>
    <xdr:to>
      <xdr:col>16</xdr:col>
      <xdr:colOff>180974</xdr:colOff>
      <xdr:row>22</xdr:row>
      <xdr:rowOff>155122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427" y="2422072"/>
          <a:ext cx="1773011" cy="1787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367392</xdr:colOff>
      <xdr:row>16</xdr:row>
      <xdr:rowOff>0</xdr:rowOff>
    </xdr:from>
    <xdr:to>
      <xdr:col>13</xdr:col>
      <xdr:colOff>476250</xdr:colOff>
      <xdr:row>33</xdr:row>
      <xdr:rowOff>81643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>
          <a:off x="2898321" y="2911929"/>
          <a:ext cx="5007429" cy="3333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446689</xdr:colOff>
      <xdr:row>3</xdr:row>
      <xdr:rowOff>45983</xdr:rowOff>
    </xdr:from>
    <xdr:to>
      <xdr:col>13</xdr:col>
      <xdr:colOff>538656</xdr:colOff>
      <xdr:row>3</xdr:row>
      <xdr:rowOff>161880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 rot="16200000">
          <a:off x="7844517" y="498069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438150</xdr:colOff>
          <xdr:row>3</xdr:row>
          <xdr:rowOff>0</xdr:rowOff>
        </xdr:from>
        <xdr:to>
          <xdr:col>13</xdr:col>
          <xdr:colOff>400050</xdr:colOff>
          <xdr:row>4</xdr:row>
          <xdr:rowOff>9525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2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Portugues (Bra)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451499</xdr:colOff>
      <xdr:row>3</xdr:row>
      <xdr:rowOff>70876</xdr:rowOff>
    </xdr:from>
    <xdr:to>
      <xdr:col>11</xdr:col>
      <xdr:colOff>550936</xdr:colOff>
      <xdr:row>3</xdr:row>
      <xdr:rowOff>158799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655173" y="509854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308786</xdr:colOff>
      <xdr:row>2</xdr:row>
      <xdr:rowOff>44057</xdr:rowOff>
    </xdr:from>
    <xdr:to>
      <xdr:col>2</xdr:col>
      <xdr:colOff>408223</xdr:colOff>
      <xdr:row>2</xdr:row>
      <xdr:rowOff>131980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1002750" y="288986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8</xdr:row>
          <xdr:rowOff>142875</xdr:rowOff>
        </xdr:from>
        <xdr:to>
          <xdr:col>12</xdr:col>
          <xdr:colOff>381000</xdr:colOff>
          <xdr:row>9</xdr:row>
          <xdr:rowOff>152400</xdr:rowOff>
        </xdr:to>
        <xdr:sp macro="" textlink="">
          <xdr:nvSpPr>
            <xdr:cNvPr id="10257" name="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2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Ícone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557893</xdr:colOff>
      <xdr:row>9</xdr:row>
      <xdr:rowOff>13610</xdr:rowOff>
    </xdr:from>
    <xdr:to>
      <xdr:col>11</xdr:col>
      <xdr:colOff>45009</xdr:colOff>
      <xdr:row>9</xdr:row>
      <xdr:rowOff>101533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6150429" y="1592039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2</xdr:row>
          <xdr:rowOff>0</xdr:rowOff>
        </xdr:from>
        <xdr:to>
          <xdr:col>15</xdr:col>
          <xdr:colOff>361950</xdr:colOff>
          <xdr:row>3</xdr:row>
          <xdr:rowOff>9525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Gráfico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 editAs="oneCell">
    <xdr:from>
      <xdr:col>13</xdr:col>
      <xdr:colOff>283214</xdr:colOff>
      <xdr:row>1</xdr:row>
      <xdr:rowOff>163286</xdr:rowOff>
    </xdr:from>
    <xdr:to>
      <xdr:col>15</xdr:col>
      <xdr:colOff>462642</xdr:colOff>
      <xdr:row>4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614" y="220436"/>
          <a:ext cx="1398628" cy="4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2</xdr:row>
          <xdr:rowOff>9525</xdr:rowOff>
        </xdr:from>
        <xdr:to>
          <xdr:col>15</xdr:col>
          <xdr:colOff>371475</xdr:colOff>
          <xdr:row>3</xdr:row>
          <xdr:rowOff>19050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3</xdr:row>
          <xdr:rowOff>19050</xdr:rowOff>
        </xdr:from>
        <xdr:to>
          <xdr:col>15</xdr:col>
          <xdr:colOff>371475</xdr:colOff>
          <xdr:row>4</xdr:row>
          <xdr:rowOff>28575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4</xdr:row>
          <xdr:rowOff>38100</xdr:rowOff>
        </xdr:from>
        <xdr:to>
          <xdr:col>15</xdr:col>
          <xdr:colOff>371475</xdr:colOff>
          <xdr:row>5</xdr:row>
          <xdr:rowOff>47625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Visualizar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12</xdr:col>
      <xdr:colOff>9525</xdr:colOff>
      <xdr:row>12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6215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54429</xdr:colOff>
      <xdr:row>7</xdr:row>
      <xdr:rowOff>40822</xdr:rowOff>
    </xdr:from>
    <xdr:to>
      <xdr:col>16</xdr:col>
      <xdr:colOff>571500</xdr:colOff>
      <xdr:row>29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302079</xdr:colOff>
      <xdr:row>7</xdr:row>
      <xdr:rowOff>29937</xdr:rowOff>
    </xdr:from>
    <xdr:to>
      <xdr:col>16</xdr:col>
      <xdr:colOff>587829</xdr:colOff>
      <xdr:row>8</xdr:row>
      <xdr:rowOff>117138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2279" y="1230087"/>
          <a:ext cx="285750" cy="277701"/>
        </a:xfrm>
        <a:prstGeom prst="rect">
          <a:avLst/>
        </a:prstGeom>
      </xdr:spPr>
    </xdr:pic>
    <xdr:clientData/>
  </xdr:twoCellAnchor>
  <xdr:twoCellAnchor editAs="oneCell">
    <xdr:from>
      <xdr:col>16</xdr:col>
      <xdr:colOff>298469</xdr:colOff>
      <xdr:row>11</xdr:row>
      <xdr:rowOff>39327</xdr:rowOff>
    </xdr:from>
    <xdr:to>
      <xdr:col>16</xdr:col>
      <xdr:colOff>582149</xdr:colOff>
      <xdr:row>12</xdr:row>
      <xdr:rowOff>132507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64933" y="1998756"/>
          <a:ext cx="283680" cy="283680"/>
        </a:xfrm>
        <a:prstGeom prst="rect">
          <a:avLst/>
        </a:prstGeom>
      </xdr:spPr>
    </xdr:pic>
    <xdr:clientData/>
  </xdr:twoCellAnchor>
  <xdr:twoCellAnchor editAs="oneCell">
    <xdr:from>
      <xdr:col>16</xdr:col>
      <xdr:colOff>301724</xdr:colOff>
      <xdr:row>9</xdr:row>
      <xdr:rowOff>43780</xdr:rowOff>
    </xdr:from>
    <xdr:to>
      <xdr:col>16</xdr:col>
      <xdr:colOff>568543</xdr:colOff>
      <xdr:row>10</xdr:row>
      <xdr:rowOff>116465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8188" y="1622209"/>
          <a:ext cx="266819" cy="2631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304800</xdr:colOff>
          <xdr:row>7</xdr:row>
          <xdr:rowOff>76200</xdr:rowOff>
        </xdr:from>
        <xdr:to>
          <xdr:col>16</xdr:col>
          <xdr:colOff>266700</xdr:colOff>
          <xdr:row>8</xdr:row>
          <xdr:rowOff>85725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Máquina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304800</xdr:colOff>
          <xdr:row>8</xdr:row>
          <xdr:rowOff>85725</xdr:rowOff>
        </xdr:from>
        <xdr:to>
          <xdr:col>16</xdr:col>
          <xdr:colOff>266700</xdr:colOff>
          <xdr:row>9</xdr:row>
          <xdr:rowOff>95250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Eixo vertical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304800</xdr:colOff>
          <xdr:row>9</xdr:row>
          <xdr:rowOff>95250</xdr:rowOff>
        </xdr:from>
        <xdr:to>
          <xdr:col>16</xdr:col>
          <xdr:colOff>266700</xdr:colOff>
          <xdr:row>10</xdr:row>
          <xdr:rowOff>104775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   Eixo horizontal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304800</xdr:colOff>
          <xdr:row>10</xdr:row>
          <xdr:rowOff>104775</xdr:rowOff>
        </xdr:from>
        <xdr:to>
          <xdr:col>16</xdr:col>
          <xdr:colOff>266700</xdr:colOff>
          <xdr:row>11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Marcadores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488674</xdr:colOff>
      <xdr:row>4</xdr:row>
      <xdr:rowOff>66260</xdr:rowOff>
    </xdr:from>
    <xdr:to>
      <xdr:col>13</xdr:col>
      <xdr:colOff>580641</xdr:colOff>
      <xdr:row>4</xdr:row>
      <xdr:rowOff>182157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 rot="16200000">
          <a:off x="7906209" y="707703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438150</xdr:colOff>
          <xdr:row>4</xdr:row>
          <xdr:rowOff>28575</xdr:rowOff>
        </xdr:from>
        <xdr:to>
          <xdr:col>13</xdr:col>
          <xdr:colOff>400050</xdr:colOff>
          <xdr:row>5</xdr:row>
          <xdr:rowOff>38100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438150</xdr:colOff>
          <xdr:row>5</xdr:row>
          <xdr:rowOff>38100</xdr:rowOff>
        </xdr:from>
        <xdr:to>
          <xdr:col>13</xdr:col>
          <xdr:colOff>400050</xdr:colOff>
          <xdr:row>6</xdr:row>
          <xdr:rowOff>47625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3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438150</xdr:colOff>
          <xdr:row>6</xdr:row>
          <xdr:rowOff>47625</xdr:rowOff>
        </xdr:from>
        <xdr:to>
          <xdr:col>13</xdr:col>
          <xdr:colOff>400050</xdr:colOff>
          <xdr:row>7</xdr:row>
          <xdr:rowOff>57150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3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2 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571501</xdr:colOff>
      <xdr:row>4</xdr:row>
      <xdr:rowOff>87923</xdr:rowOff>
    </xdr:from>
    <xdr:to>
      <xdr:col>12</xdr:col>
      <xdr:colOff>58616</xdr:colOff>
      <xdr:row>4</xdr:row>
      <xdr:rowOff>175846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726116" y="718038"/>
          <a:ext cx="95250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481347</xdr:colOff>
      <xdr:row>3</xdr:row>
      <xdr:rowOff>58296</xdr:rowOff>
    </xdr:from>
    <xdr:to>
      <xdr:col>13</xdr:col>
      <xdr:colOff>573314</xdr:colOff>
      <xdr:row>3</xdr:row>
      <xdr:rowOff>174193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 rot="16200000">
          <a:off x="7840267" y="509876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372909</xdr:colOff>
      <xdr:row>8</xdr:row>
      <xdr:rowOff>134400</xdr:rowOff>
    </xdr:from>
    <xdr:to>
      <xdr:col>14</xdr:col>
      <xdr:colOff>464876</xdr:colOff>
      <xdr:row>9</xdr:row>
      <xdr:rowOff>59797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 rot="16200000">
          <a:off x="8361944" y="1537015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365582</xdr:colOff>
      <xdr:row>7</xdr:row>
      <xdr:rowOff>126436</xdr:rowOff>
    </xdr:from>
    <xdr:to>
      <xdr:col>14</xdr:col>
      <xdr:colOff>457549</xdr:colOff>
      <xdr:row>8</xdr:row>
      <xdr:rowOff>51833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 rot="16200000">
          <a:off x="8354617" y="1338551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382434</xdr:colOff>
      <xdr:row>10</xdr:row>
      <xdr:rowOff>153450</xdr:rowOff>
    </xdr:from>
    <xdr:to>
      <xdr:col>14</xdr:col>
      <xdr:colOff>474401</xdr:colOff>
      <xdr:row>11</xdr:row>
      <xdr:rowOff>78847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 rot="16200000">
          <a:off x="8371469" y="1937065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375107</xdr:colOff>
      <xdr:row>9</xdr:row>
      <xdr:rowOff>145486</xdr:rowOff>
    </xdr:from>
    <xdr:to>
      <xdr:col>14</xdr:col>
      <xdr:colOff>467074</xdr:colOff>
      <xdr:row>10</xdr:row>
      <xdr:rowOff>70883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6200000">
          <a:off x="8364142" y="1738601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323850</xdr:colOff>
          <xdr:row>7</xdr:row>
          <xdr:rowOff>76200</xdr:rowOff>
        </xdr:from>
        <xdr:to>
          <xdr:col>14</xdr:col>
          <xdr:colOff>285750</xdr:colOff>
          <xdr:row>8</xdr:row>
          <xdr:rowOff>85725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3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Eng. 400/1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323850</xdr:colOff>
          <xdr:row>8</xdr:row>
          <xdr:rowOff>85725</xdr:rowOff>
        </xdr:from>
        <xdr:to>
          <xdr:col>14</xdr:col>
          <xdr:colOff>285750</xdr:colOff>
          <xdr:row>9</xdr:row>
          <xdr:rowOff>95250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3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Eng. 400/2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323850</xdr:colOff>
          <xdr:row>9</xdr:row>
          <xdr:rowOff>95250</xdr:rowOff>
        </xdr:from>
        <xdr:to>
          <xdr:col>14</xdr:col>
          <xdr:colOff>285750</xdr:colOff>
          <xdr:row>10</xdr:row>
          <xdr:rowOff>104775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3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JM 456/1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323850</xdr:colOff>
          <xdr:row>10</xdr:row>
          <xdr:rowOff>104775</xdr:rowOff>
        </xdr:from>
        <xdr:to>
          <xdr:col>14</xdr:col>
          <xdr:colOff>285750</xdr:colOff>
          <xdr:row>11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3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JM 600/1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393386</xdr:colOff>
      <xdr:row>8</xdr:row>
      <xdr:rowOff>134430</xdr:rowOff>
    </xdr:from>
    <xdr:to>
      <xdr:col>12</xdr:col>
      <xdr:colOff>491414</xdr:colOff>
      <xdr:row>9</xdr:row>
      <xdr:rowOff>31853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7192265" y="1527051"/>
          <a:ext cx="98028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304800</xdr:colOff>
          <xdr:row>11</xdr:row>
          <xdr:rowOff>104775</xdr:rowOff>
        </xdr:from>
        <xdr:to>
          <xdr:col>14</xdr:col>
          <xdr:colOff>266700</xdr:colOff>
          <xdr:row>12</xdr:row>
          <xdr:rowOff>114300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3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JM 650/2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14</xdr:col>
      <xdr:colOff>118094</xdr:colOff>
      <xdr:row>7</xdr:row>
      <xdr:rowOff>63450</xdr:rowOff>
    </xdr:from>
    <xdr:to>
      <xdr:col>14</xdr:col>
      <xdr:colOff>275750</xdr:colOff>
      <xdr:row>12</xdr:row>
      <xdr:rowOff>116898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2083" y="1262734"/>
          <a:ext cx="157656" cy="1005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231321</xdr:colOff>
      <xdr:row>3</xdr:row>
      <xdr:rowOff>0</xdr:rowOff>
    </xdr:from>
    <xdr:to>
      <xdr:col>18</xdr:col>
      <xdr:colOff>40822</xdr:colOff>
      <xdr:row>4</xdr:row>
      <xdr:rowOff>149678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8885464" y="435429"/>
          <a:ext cx="1646465" cy="340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312965</xdr:colOff>
      <xdr:row>4</xdr:row>
      <xdr:rowOff>54428</xdr:rowOff>
    </xdr:from>
    <xdr:to>
      <xdr:col>2</xdr:col>
      <xdr:colOff>412402</xdr:colOff>
      <xdr:row>4</xdr:row>
      <xdr:rowOff>142351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006929" y="680357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294409</xdr:colOff>
      <xdr:row>19</xdr:row>
      <xdr:rowOff>51955</xdr:rowOff>
    </xdr:from>
    <xdr:to>
      <xdr:col>13</xdr:col>
      <xdr:colOff>554182</xdr:colOff>
      <xdr:row>32</xdr:row>
      <xdr:rowOff>121227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>
          <a:off x="5818909" y="3532910"/>
          <a:ext cx="2078182" cy="2545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0.30467</cdr:x>
      <cdr:y>0.01891</cdr:y>
    </cdr:from>
    <cdr:to>
      <cdr:x>0.6676</cdr:x>
      <cdr:y>0.26376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55851" y="81578"/>
          <a:ext cx="3521147" cy="1056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2000" b="1">
              <a:latin typeface="+mn-lt"/>
            </a:rPr>
            <a:t>Máquina Eng.</a:t>
          </a:r>
          <a:r>
            <a:rPr lang="pt-BR" sz="2000" b="1" baseline="0">
              <a:latin typeface="+mn-lt"/>
            </a:rPr>
            <a:t> 400/2 - SPB </a:t>
          </a:r>
          <a:r>
            <a:rPr lang="pt-BR" sz="2000" b="0" baseline="0">
              <a:latin typeface="+mn-lt"/>
            </a:rPr>
            <a:t>Temp.Ciclo   x   Tempo </a:t>
          </a:r>
        </a:p>
        <a:p xmlns:a="http://schemas.openxmlformats.org/drawingml/2006/main">
          <a:endParaRPr lang="pt-BR" sz="2000" b="1">
            <a:latin typeface="+mn-lt"/>
          </a:endParaRPr>
        </a:p>
      </cdr:txBody>
    </cdr:sp>
  </cdr:relSizeAnchor>
  <cdr:relSizeAnchor xmlns:cdr="http://schemas.openxmlformats.org/drawingml/2006/chartDrawing">
    <cdr:from>
      <cdr:x>0.45582</cdr:x>
      <cdr:y>0.93636</cdr:y>
    </cdr:from>
    <cdr:to>
      <cdr:x>0.56802</cdr:x>
      <cdr:y>0.98485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4422321" y="4204607"/>
          <a:ext cx="1088571" cy="21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aseline="0"/>
            <a:t>12/10/2017</a:t>
          </a:r>
          <a:endParaRPr lang="pt-BR" sz="1100"/>
        </a:p>
      </cdr:txBody>
    </cdr:sp>
  </cdr:relSizeAnchor>
  <cdr:relSizeAnchor xmlns:cdr="http://schemas.openxmlformats.org/drawingml/2006/chartDrawing">
    <cdr:from>
      <cdr:x>0.00524</cdr:x>
      <cdr:y>0.01178</cdr:y>
    </cdr:from>
    <cdr:to>
      <cdr:x>0.11744</cdr:x>
      <cdr:y>0.06026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8571" cy="209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/>
            <a:t>12/10/2017</a:t>
          </a:r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2</xdr:row>
          <xdr:rowOff>0</xdr:rowOff>
        </xdr:from>
        <xdr:to>
          <xdr:col>15</xdr:col>
          <xdr:colOff>361950</xdr:colOff>
          <xdr:row>3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4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4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/>
            <a:t>Gráfico</a:t>
          </a:r>
          <a:r>
            <a:rPr lang="pt-BR" sz="2000" b="1" baseline="0"/>
            <a:t> das máquinas</a:t>
          </a:r>
          <a:r>
            <a:rPr lang="pt-BR" sz="2000" b="1"/>
            <a:t> - SPBrasil</a:t>
          </a:r>
        </a:p>
      </xdr:txBody>
    </xdr:sp>
    <xdr:clientData/>
  </xdr:twoCellAnchor>
  <xdr:twoCellAnchor editAs="oneCell">
    <xdr:from>
      <xdr:col>13</xdr:col>
      <xdr:colOff>283214</xdr:colOff>
      <xdr:row>1</xdr:row>
      <xdr:rowOff>163286</xdr:rowOff>
    </xdr:from>
    <xdr:to>
      <xdr:col>15</xdr:col>
      <xdr:colOff>462642</xdr:colOff>
      <xdr:row>4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614" y="220436"/>
          <a:ext cx="1398628" cy="4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2</xdr:row>
          <xdr:rowOff>9525</xdr:rowOff>
        </xdr:from>
        <xdr:to>
          <xdr:col>15</xdr:col>
          <xdr:colOff>371475</xdr:colOff>
          <xdr:row>3</xdr:row>
          <xdr:rowOff>19050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4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3</xdr:row>
          <xdr:rowOff>19050</xdr:rowOff>
        </xdr:from>
        <xdr:to>
          <xdr:col>15</xdr:col>
          <xdr:colOff>371475</xdr:colOff>
          <xdr:row>4</xdr:row>
          <xdr:rowOff>28575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4</xdr:row>
          <xdr:rowOff>28575</xdr:rowOff>
        </xdr:from>
        <xdr:to>
          <xdr:col>15</xdr:col>
          <xdr:colOff>371475</xdr:colOff>
          <xdr:row>5</xdr:row>
          <xdr:rowOff>38100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4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12</xdr:col>
      <xdr:colOff>9525</xdr:colOff>
      <xdr:row>12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6215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68034</xdr:colOff>
      <xdr:row>7</xdr:row>
      <xdr:rowOff>38100</xdr:rowOff>
    </xdr:from>
    <xdr:to>
      <xdr:col>16</xdr:col>
      <xdr:colOff>571500</xdr:colOff>
      <xdr:row>18</xdr:row>
      <xdr:rowOff>163285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68035</xdr:colOff>
      <xdr:row>19</xdr:row>
      <xdr:rowOff>40821</xdr:rowOff>
    </xdr:from>
    <xdr:to>
      <xdr:col>16</xdr:col>
      <xdr:colOff>544286</xdr:colOff>
      <xdr:row>29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381000</xdr:colOff>
          <xdr:row>8</xdr:row>
          <xdr:rowOff>114300</xdr:rowOff>
        </xdr:from>
        <xdr:to>
          <xdr:col>14</xdr:col>
          <xdr:colOff>304800</xdr:colOff>
          <xdr:row>9</xdr:row>
          <xdr:rowOff>104775</xdr:rowOff>
        </xdr:to>
        <xdr:sp macro="" textlink="">
          <xdr:nvSpPr>
            <xdr:cNvPr id="9225" name="Button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4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Tempo de ciclo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390525</xdr:colOff>
          <xdr:row>9</xdr:row>
          <xdr:rowOff>123825</xdr:rowOff>
        </xdr:from>
        <xdr:to>
          <xdr:col>14</xdr:col>
          <xdr:colOff>314325</xdr:colOff>
          <xdr:row>10</xdr:row>
          <xdr:rowOff>114300</xdr:rowOff>
        </xdr:to>
        <xdr:sp macro="" textlink="">
          <xdr:nvSpPr>
            <xdr:cNvPr id="9226" name="Button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4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Qnt. peças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410738</xdr:colOff>
      <xdr:row>8</xdr:row>
      <xdr:rowOff>153779</xdr:rowOff>
    </xdr:from>
    <xdr:to>
      <xdr:col>12</xdr:col>
      <xdr:colOff>508073</xdr:colOff>
      <xdr:row>9</xdr:row>
      <xdr:rowOff>51196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7145473" y="1543308"/>
          <a:ext cx="97335" cy="87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419100</xdr:colOff>
          <xdr:row>4</xdr:row>
          <xdr:rowOff>38100</xdr:rowOff>
        </xdr:from>
        <xdr:to>
          <xdr:col>15</xdr:col>
          <xdr:colOff>381000</xdr:colOff>
          <xdr:row>5</xdr:row>
          <xdr:rowOff>47625</xdr:rowOff>
        </xdr:to>
        <xdr:sp macro="" textlink="">
          <xdr:nvSpPr>
            <xdr:cNvPr id="9227" name="Button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4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Visualizar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496703</xdr:colOff>
      <xdr:row>4</xdr:row>
      <xdr:rowOff>65114</xdr:rowOff>
    </xdr:from>
    <xdr:to>
      <xdr:col>13</xdr:col>
      <xdr:colOff>588670</xdr:colOff>
      <xdr:row>4</xdr:row>
      <xdr:rowOff>181011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 rot="16200000">
          <a:off x="7914238" y="703008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489376</xdr:colOff>
      <xdr:row>3</xdr:row>
      <xdr:rowOff>57150</xdr:rowOff>
    </xdr:from>
    <xdr:to>
      <xdr:col>13</xdr:col>
      <xdr:colOff>581343</xdr:colOff>
      <xdr:row>3</xdr:row>
      <xdr:rowOff>173047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16200000">
          <a:off x="7906911" y="504544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322396</xdr:colOff>
      <xdr:row>4</xdr:row>
      <xdr:rowOff>57665</xdr:rowOff>
    </xdr:from>
    <xdr:to>
      <xdr:col>2</xdr:col>
      <xdr:colOff>421833</xdr:colOff>
      <xdr:row>4</xdr:row>
      <xdr:rowOff>145588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016360" y="683594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571501</xdr:colOff>
      <xdr:row>13</xdr:row>
      <xdr:rowOff>122464</xdr:rowOff>
    </xdr:from>
    <xdr:to>
      <xdr:col>11</xdr:col>
      <xdr:colOff>54429</xdr:colOff>
      <xdr:row>34</xdr:row>
      <xdr:rowOff>81642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>
          <a:off x="4327072" y="2462893"/>
          <a:ext cx="1932214" cy="39596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26</xdr:row>
      <xdr:rowOff>47625</xdr:rowOff>
    </xdr:from>
    <xdr:to>
      <xdr:col>10</xdr:col>
      <xdr:colOff>581025</xdr:colOff>
      <xdr:row>34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5286375" y="4867275"/>
          <a:ext cx="85725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>
              <a:latin typeface="+mn-lt"/>
            </a:rPr>
            <a:t>Máquina Eng.</a:t>
          </a:r>
          <a:r>
            <a:rPr lang="pt-BR" sz="12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200" b="1" baseline="0">
              <a:latin typeface="+mn-lt"/>
            </a:rPr>
            <a:t> </a:t>
          </a:r>
          <a:r>
            <a:rPr lang="pt-BR" sz="12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0.45582</cdr:x>
      <cdr:y>0.91779</cdr:y>
    </cdr:from>
    <cdr:to>
      <cdr:x>0.53969</cdr:x>
      <cdr:y>0.99509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4391305" y="2035629"/>
          <a:ext cx="80798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0.11777</cdr:x>
      <cdr:y>0.11578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8571" cy="209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/>
            <a:t>12/10/2017</a:t>
          </a:r>
          <a:endParaRPr lang="pt-BR" sz="1100"/>
        </a:p>
      </cdr:txBody>
    </cdr:sp>
  </cdr:relSizeAnchor>
  <cdr:relSizeAnchor xmlns:cdr="http://schemas.openxmlformats.org/drawingml/2006/chartDrawing">
    <cdr:from>
      <cdr:x>0.97051</cdr:x>
      <cdr:y>0</cdr:y>
    </cdr:from>
    <cdr:to>
      <cdr:x>1</cdr:x>
      <cdr:y>0.12505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41587" y="0"/>
          <a:ext cx="283898" cy="2777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0.97013</cdr:x>
      <cdr:y>0.34737</cdr:y>
    </cdr:from>
    <cdr:to>
      <cdr:x>0.99941</cdr:x>
      <cdr:y>0.47511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398927" y="771390"/>
          <a:ext cx="283680" cy="2836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0.97047</cdr:x>
      <cdr:y>0.1778</cdr:y>
    </cdr:from>
    <cdr:to>
      <cdr:x>0.99801</cdr:x>
      <cdr:y>0.29632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9402182" y="394843"/>
          <a:ext cx="266819" cy="2631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0.84665</cdr:x>
      <cdr:y>0.02717</cdr:y>
    </cdr:from>
    <cdr:to>
      <cdr:x>0.96815</cdr:x>
      <cdr:y>0.11724</cdr:y>
    </cdr:to>
    <cdr:pic>
      <cdr:nvPicPr>
        <cdr:cNvPr id="25" name="Button 17">
          <a:extLst xmlns:a="http://schemas.openxmlformats.org/drawingml/2006/main">
            <a:ext uri="{FF2B5EF4-FFF2-40B4-BE49-F238E27FC236}">
              <a16:creationId xmlns:a16="http://schemas.microsoft.com/office/drawing/2014/main" id="{A45F161A-77B6-48DF-AB45-39889C771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8168023" y="60325"/>
          <a:ext cx="1172135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0.84665</cdr:x>
      <cdr:y>0.11724</cdr:y>
    </cdr:from>
    <cdr:to>
      <cdr:x>0.96815</cdr:x>
      <cdr:y>0.20731</cdr:y>
    </cdr:to>
    <cdr:pic>
      <cdr:nvPicPr>
        <cdr:cNvPr id="26" name="Button 18">
          <a:extLst xmlns:a="http://schemas.openxmlformats.org/drawingml/2006/main">
            <a:ext uri="{FF2B5EF4-FFF2-40B4-BE49-F238E27FC236}">
              <a16:creationId xmlns:a16="http://schemas.microsoft.com/office/drawing/2014/main" id="{A318DC77-A355-4438-8FB2-E3133715BC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8168023" y="260350"/>
          <a:ext cx="1172135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0.84969</cdr:x>
      <cdr:y>0.20731</cdr:y>
    </cdr:from>
    <cdr:to>
      <cdr:x>0.97119</cdr:x>
      <cdr:y>0.29739</cdr:y>
    </cdr:to>
    <cdr:pic>
      <cdr:nvPicPr>
        <cdr:cNvPr id="27" name="Button 19">
          <a:extLst xmlns:a="http://schemas.openxmlformats.org/drawingml/2006/main">
            <a:ext uri="{FF2B5EF4-FFF2-40B4-BE49-F238E27FC236}">
              <a16:creationId xmlns:a16="http://schemas.microsoft.com/office/drawing/2014/main" id="{15A5C90D-2C4C-406D-A8B0-EA5EF2A9397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8178720" y="460375"/>
          <a:ext cx="1169464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0.8467</cdr:x>
      <cdr:y>0.29635</cdr:y>
    </cdr:from>
    <cdr:to>
      <cdr:x>0.9682</cdr:x>
      <cdr:y>0.38643</cdr:y>
    </cdr:to>
    <cdr:pic>
      <cdr:nvPicPr>
        <cdr:cNvPr id="28" name="Button 20">
          <a:extLst xmlns:a="http://schemas.openxmlformats.org/drawingml/2006/main">
            <a:ext uri="{FF2B5EF4-FFF2-40B4-BE49-F238E27FC236}">
              <a16:creationId xmlns:a16="http://schemas.microsoft.com/office/drawing/2014/main" id="{69B746A5-E798-4043-8D54-5A4BF29CAD5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8168524" y="658108"/>
          <a:ext cx="1172135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0.85738</cdr:x>
      <cdr:y>0.13848</cdr:y>
    </cdr:from>
    <cdr:to>
      <cdr:x>0.86691</cdr:x>
      <cdr:y>0.19067</cdr:y>
    </cdr:to>
    <cdr:sp macro="" textlink="">
      <cdr:nvSpPr>
        <cdr:cNvPr id="29" name="Isosceles Triangle 28">
          <a:extLst xmlns:a="http://schemas.openxmlformats.org/drawingml/2006/main">
            <a:ext uri="{FF2B5EF4-FFF2-40B4-BE49-F238E27FC236}">
              <a16:creationId xmlns:a16="http://schemas.microsoft.com/office/drawing/2014/main" id="{57E3FF50-7689-418B-973D-A803DFEA99CA}"/>
            </a:ext>
          </a:extLst>
        </cdr:cNvPr>
        <cdr:cNvSpPr/>
      </cdr:nvSpPr>
      <cdr:spPr>
        <a:xfrm xmlns:a="http://schemas.openxmlformats.org/drawingml/2006/main" rot="16200000">
          <a:off x="8259576" y="319494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0.85662</cdr:x>
      <cdr:y>0.04911</cdr:y>
    </cdr:from>
    <cdr:to>
      <cdr:x>0.86615</cdr:x>
      <cdr:y>0.1013</cdr:y>
    </cdr:to>
    <cdr:sp macro="" textlink="">
      <cdr:nvSpPr>
        <cdr:cNvPr id="30" name="Isosceles Triangle 29">
          <a:extLst xmlns:a="http://schemas.openxmlformats.org/drawingml/2006/main">
            <a:ext uri="{FF2B5EF4-FFF2-40B4-BE49-F238E27FC236}">
              <a16:creationId xmlns:a16="http://schemas.microsoft.com/office/drawing/2014/main" id="{035C0310-B35C-4A6E-8C9D-05A7EC937B01}"/>
            </a:ext>
          </a:extLst>
        </cdr:cNvPr>
        <cdr:cNvSpPr/>
      </cdr:nvSpPr>
      <cdr:spPr>
        <a:xfrm xmlns:a="http://schemas.openxmlformats.org/drawingml/2006/main" rot="16200000">
          <a:off x="8252249" y="121030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0.85837</cdr:x>
      <cdr:y>0.31863</cdr:y>
    </cdr:from>
    <cdr:to>
      <cdr:x>0.8679</cdr:x>
      <cdr:y>0.37082</cdr:y>
    </cdr:to>
    <cdr:sp macro="" textlink="">
      <cdr:nvSpPr>
        <cdr:cNvPr id="31" name="Isosceles Triangle 30">
          <a:extLst xmlns:a="http://schemas.openxmlformats.org/drawingml/2006/main">
            <a:ext uri="{FF2B5EF4-FFF2-40B4-BE49-F238E27FC236}">
              <a16:creationId xmlns:a16="http://schemas.microsoft.com/office/drawing/2014/main" id="{1D558573-3D54-4FF3-9A1B-9A33C22B8E57}"/>
            </a:ext>
          </a:extLst>
        </cdr:cNvPr>
        <cdr:cNvSpPr/>
      </cdr:nvSpPr>
      <cdr:spPr>
        <a:xfrm xmlns:a="http://schemas.openxmlformats.org/drawingml/2006/main" rot="16200000">
          <a:off x="8269101" y="719544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0.85761</cdr:x>
      <cdr:y>0.22926</cdr:y>
    </cdr:from>
    <cdr:to>
      <cdr:x>0.86714</cdr:x>
      <cdr:y>0.28145</cdr:y>
    </cdr:to>
    <cdr:sp macro="" textlink="">
      <cdr:nvSpPr>
        <cdr:cNvPr id="32" name="Isosceles Triangle 31">
          <a:extLst xmlns:a="http://schemas.openxmlformats.org/drawingml/2006/main">
            <a:ext uri="{FF2B5EF4-FFF2-40B4-BE49-F238E27FC236}">
              <a16:creationId xmlns:a16="http://schemas.microsoft.com/office/drawing/2014/main" id="{936920CF-8810-4669-A51C-89C9C897A4BB}"/>
            </a:ext>
          </a:extLst>
        </cdr:cNvPr>
        <cdr:cNvSpPr/>
      </cdr:nvSpPr>
      <cdr:spPr>
        <a:xfrm xmlns:a="http://schemas.openxmlformats.org/drawingml/2006/main" rot="16200000">
          <a:off x="8261774" y="521080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0.00524</cdr:x>
      <cdr:y>0.01178</cdr:y>
    </cdr:from>
    <cdr:to>
      <cdr:x>0.11744</cdr:x>
      <cdr:y>0.06026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8571" cy="209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/>
            <a:t>Hoje</a:t>
          </a:r>
          <a:endParaRPr lang="pt-BR" sz="1100"/>
        </a:p>
      </cdr:txBody>
    </cdr:sp>
  </cdr:relSizeAnchor>
  <cdr:relSizeAnchor xmlns:cdr="http://schemas.openxmlformats.org/drawingml/2006/chartDrawing">
    <cdr:from>
      <cdr:x>0.46339</cdr:x>
      <cdr:y>0.91617</cdr:y>
    </cdr:from>
    <cdr:to>
      <cdr:x>0.54738</cdr:x>
      <cdr:y>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6126CB4-F7A9-4BDF-A3C4-57D7E809217B}"/>
            </a:ext>
          </a:extLst>
        </cdr:cNvPr>
        <cdr:cNvSpPr txBox="1"/>
      </cdr:nvSpPr>
      <cdr:spPr>
        <a:xfrm xmlns:a="http://schemas.openxmlformats.org/drawingml/2006/main">
          <a:off x="4426813" y="1873704"/>
          <a:ext cx="802338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09/10/2017</a:t>
          </a:r>
          <a:endParaRPr lang="pt-BR" sz="900"/>
        </a:p>
      </cdr:txBody>
    </cdr:sp>
  </cdr:relSizeAnchor>
  <cdr:relSizeAnchor xmlns:cdr="http://schemas.openxmlformats.org/drawingml/2006/chartDrawing">
    <cdr:from>
      <cdr:x>0.31265</cdr:x>
      <cdr:y>0</cdr:y>
    </cdr:from>
    <cdr:to>
      <cdr:x>0.67661</cdr:x>
      <cdr:y>0.26587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821115A-A5FC-4F65-BE88-ED2E10792676}"/>
            </a:ext>
          </a:extLst>
        </cdr:cNvPr>
        <cdr:cNvSpPr txBox="1"/>
      </cdr:nvSpPr>
      <cdr:spPr>
        <a:xfrm xmlns:a="http://schemas.openxmlformats.org/drawingml/2006/main">
          <a:off x="2986741" y="0"/>
          <a:ext cx="3476953" cy="543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>
              <a:latin typeface="+mn-lt"/>
            </a:rPr>
            <a:t>Máquina Eng.</a:t>
          </a:r>
          <a:r>
            <a:rPr lang="pt-BR" sz="12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200" b="1" baseline="0">
              <a:latin typeface="+mn-lt"/>
            </a:rPr>
            <a:t>Qnt</a:t>
          </a:r>
          <a:r>
            <a:rPr lang="pt-BR" sz="1200" b="0" baseline="0">
              <a:latin typeface="+mn-lt"/>
            </a:rPr>
            <a:t>.Pç   x   Tempo </a:t>
          </a:r>
        </a:p>
      </cdr:txBody>
    </cdr:sp>
  </cdr:relSizeAnchor>
  <cdr:relSizeAnchor xmlns:cdr="http://schemas.openxmlformats.org/drawingml/2006/chartDrawing">
    <cdr:from>
      <cdr:x>0.97042</cdr:x>
      <cdr:y>0</cdr:y>
    </cdr:from>
    <cdr:to>
      <cdr:x>1</cdr:x>
      <cdr:y>0.13578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75322" y="0"/>
          <a:ext cx="285750" cy="2777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0.97005</cdr:x>
      <cdr:y>0.37718</cdr:y>
    </cdr:from>
    <cdr:to>
      <cdr:x>0.99941</cdr:x>
      <cdr:y>0.51589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371712" y="771390"/>
          <a:ext cx="283680" cy="2836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0.97039</cdr:x>
      <cdr:y>0.19306</cdr:y>
    </cdr:from>
    <cdr:to>
      <cdr:x>0.998</cdr:x>
      <cdr:y>0.32175</cdr:y>
    </cdr:to>
    <cdr:pic>
      <cdr:nvPicPr>
        <cdr:cNvPr id="12" name="Picture 11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9374967" y="394843"/>
          <a:ext cx="266819" cy="2631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0.84587</cdr:x>
      <cdr:y>0.02484</cdr:y>
    </cdr:from>
    <cdr:to>
      <cdr:x>0.96772</cdr:x>
      <cdr:y>0.12264</cdr:y>
    </cdr:to>
    <cdr:pic>
      <cdr:nvPicPr>
        <cdr:cNvPr id="13" name="Button 17">
          <a:extLst xmlns:a="http://schemas.openxmlformats.org/drawingml/2006/main">
            <a:ext uri="{FF2B5EF4-FFF2-40B4-BE49-F238E27FC236}">
              <a16:creationId xmlns:a16="http://schemas.microsoft.com/office/drawing/2014/main" id="{6C34DDEB-D29D-4331-AF59-35C02A09AF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8137525" y="50800"/>
          <a:ext cx="1172167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0.84587</cdr:x>
      <cdr:y>0.12264</cdr:y>
    </cdr:from>
    <cdr:to>
      <cdr:x>0.96772</cdr:x>
      <cdr:y>0.22044</cdr:y>
    </cdr:to>
    <cdr:pic>
      <cdr:nvPicPr>
        <cdr:cNvPr id="14" name="Button 18">
          <a:extLst xmlns:a="http://schemas.openxmlformats.org/drawingml/2006/main">
            <a:ext uri="{FF2B5EF4-FFF2-40B4-BE49-F238E27FC236}">
              <a16:creationId xmlns:a16="http://schemas.microsoft.com/office/drawing/2014/main" id="{BE6D412F-05B0-452B-B88B-B0F156BFAF4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8137525" y="250817"/>
          <a:ext cx="1172167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0.84892</cdr:x>
      <cdr:y>0.22044</cdr:y>
    </cdr:from>
    <cdr:to>
      <cdr:x>0.97077</cdr:x>
      <cdr:y>0.31825</cdr:y>
    </cdr:to>
    <cdr:pic>
      <cdr:nvPicPr>
        <cdr:cNvPr id="15" name="Button 19">
          <a:extLst xmlns:a="http://schemas.openxmlformats.org/drawingml/2006/main">
            <a:ext uri="{FF2B5EF4-FFF2-40B4-BE49-F238E27FC236}">
              <a16:creationId xmlns:a16="http://schemas.microsoft.com/office/drawing/2014/main" id="{B524D002-BE75-48B8-BB18-01A1D7F9E2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8166853" y="450834"/>
          <a:ext cx="1172168" cy="200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0.84592</cdr:x>
      <cdr:y>0.31712</cdr:y>
    </cdr:from>
    <cdr:to>
      <cdr:x>0.96777</cdr:x>
      <cdr:y>0.41493</cdr:y>
    </cdr:to>
    <cdr:pic>
      <cdr:nvPicPr>
        <cdr:cNvPr id="16" name="Button 20">
          <a:extLst xmlns:a="http://schemas.openxmlformats.org/drawingml/2006/main">
            <a:ext uri="{FF2B5EF4-FFF2-40B4-BE49-F238E27FC236}">
              <a16:creationId xmlns:a16="http://schemas.microsoft.com/office/drawing/2014/main" id="{67D4DE66-697F-4A4B-8DD9-30E94DDBDA6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8138007" y="648564"/>
          <a:ext cx="1172168" cy="20003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0.85663</cdr:x>
      <cdr:y>0.1457</cdr:y>
    </cdr:from>
    <cdr:to>
      <cdr:x>0.86619</cdr:x>
      <cdr:y>0.20237</cdr:y>
    </cdr:to>
    <cdr:sp macro="" textlink="">
      <cdr:nvSpPr>
        <cdr:cNvPr id="17" name="Isosceles Triangle 16">
          <a:extLst xmlns:a="http://schemas.openxmlformats.org/drawingml/2006/main">
            <a:ext uri="{FF2B5EF4-FFF2-40B4-BE49-F238E27FC236}">
              <a16:creationId xmlns:a16="http://schemas.microsoft.com/office/drawing/2014/main" id="{391A7348-63DD-47C2-82AA-F72DFC7F8610}"/>
            </a:ext>
          </a:extLst>
        </cdr:cNvPr>
        <cdr:cNvSpPr/>
      </cdr:nvSpPr>
      <cdr:spPr>
        <a:xfrm xmlns:a="http://schemas.openxmlformats.org/drawingml/2006/main" rot="16200000">
          <a:off x="8229064" y="309962"/>
          <a:ext cx="115898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0.85587</cdr:x>
      <cdr:y>0.04866</cdr:y>
    </cdr:from>
    <cdr:to>
      <cdr:x>0.86543</cdr:x>
      <cdr:y>0.10533</cdr:y>
    </cdr:to>
    <cdr:sp macro="" textlink="">
      <cdr:nvSpPr>
        <cdr:cNvPr id="18" name="Isosceles Triangle 17">
          <a:extLst xmlns:a="http://schemas.openxmlformats.org/drawingml/2006/main">
            <a:ext uri="{FF2B5EF4-FFF2-40B4-BE49-F238E27FC236}">
              <a16:creationId xmlns:a16="http://schemas.microsoft.com/office/drawing/2014/main" id="{CC611EB4-C3A3-47B3-9E3A-D2D02B9206DA}"/>
            </a:ext>
          </a:extLst>
        </cdr:cNvPr>
        <cdr:cNvSpPr/>
      </cdr:nvSpPr>
      <cdr:spPr>
        <a:xfrm xmlns:a="http://schemas.openxmlformats.org/drawingml/2006/main" rot="16200000">
          <a:off x="8221732" y="111500"/>
          <a:ext cx="115897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0.85763</cdr:x>
      <cdr:y>0.34131</cdr:y>
    </cdr:from>
    <cdr:to>
      <cdr:x>0.86718</cdr:x>
      <cdr:y>0.39798</cdr:y>
    </cdr:to>
    <cdr:sp macro="" textlink="">
      <cdr:nvSpPr>
        <cdr:cNvPr id="19" name="Isosceles Triangle 18">
          <a:extLst xmlns:a="http://schemas.openxmlformats.org/drawingml/2006/main">
            <a:ext uri="{FF2B5EF4-FFF2-40B4-BE49-F238E27FC236}">
              <a16:creationId xmlns:a16="http://schemas.microsoft.com/office/drawing/2014/main" id="{0FC45916-D8B5-42A6-8AF2-F480A3C577C8}"/>
            </a:ext>
          </a:extLst>
        </cdr:cNvPr>
        <cdr:cNvSpPr/>
      </cdr:nvSpPr>
      <cdr:spPr>
        <a:xfrm xmlns:a="http://schemas.openxmlformats.org/drawingml/2006/main" rot="16200000">
          <a:off x="8238615" y="710019"/>
          <a:ext cx="115897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0.85687</cdr:x>
      <cdr:y>0.24427</cdr:y>
    </cdr:from>
    <cdr:to>
      <cdr:x>0.86642</cdr:x>
      <cdr:y>0.30094</cdr:y>
    </cdr:to>
    <cdr:sp macro="" textlink="">
      <cdr:nvSpPr>
        <cdr:cNvPr id="20" name="Isosceles Triangle 19">
          <a:extLst xmlns:a="http://schemas.openxmlformats.org/drawingml/2006/main">
            <a:ext uri="{FF2B5EF4-FFF2-40B4-BE49-F238E27FC236}">
              <a16:creationId xmlns:a16="http://schemas.microsoft.com/office/drawing/2014/main" id="{0F683997-6C0E-4A35-BA60-58130734F233}"/>
            </a:ext>
          </a:extLst>
        </cdr:cNvPr>
        <cdr:cNvSpPr/>
      </cdr:nvSpPr>
      <cdr:spPr>
        <a:xfrm xmlns:a="http://schemas.openxmlformats.org/drawingml/2006/main" rot="16200000">
          <a:off x="8231283" y="511556"/>
          <a:ext cx="115898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0.72706</cdr:x>
      <cdr:y>0.13395</cdr:y>
    </cdr:from>
    <cdr:to>
      <cdr:x>0.84643</cdr:x>
      <cdr:y>0.22483</cdr:y>
    </cdr:to>
    <cdr:pic>
      <cdr:nvPicPr>
        <cdr:cNvPr id="21" name="Button 1">
          <a:extLst xmlns:a="http://schemas.openxmlformats.org/drawingml/2006/main">
            <a:ext uri="{FF2B5EF4-FFF2-40B4-BE49-F238E27FC236}">
              <a16:creationId xmlns:a16="http://schemas.microsoft.com/office/drawing/2014/main" id="{B818A1F3-DEAC-4D5F-B59A-80A6243785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7024204" y="273955"/>
          <a:ext cx="1153217" cy="18585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0.72831</cdr:x>
      <cdr:y>0.23133</cdr:y>
    </cdr:from>
    <cdr:to>
      <cdr:x>0.84697</cdr:x>
      <cdr:y>0.31982</cdr:y>
    </cdr:to>
    <cdr:pic>
      <cdr:nvPicPr>
        <cdr:cNvPr id="22" name="Button 2">
          <a:extLst xmlns:a="http://schemas.openxmlformats.org/drawingml/2006/main">
            <a:ext uri="{FF2B5EF4-FFF2-40B4-BE49-F238E27FC236}">
              <a16:creationId xmlns:a16="http://schemas.microsoft.com/office/drawing/2014/main" id="{EF017580-774D-4690-8550-AB41EEEBEC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cdr:blipFill>
      <cdr:spPr>
        <a:xfrm xmlns:a="http://schemas.openxmlformats.org/drawingml/2006/main">
          <a:off x="7036234" y="473105"/>
          <a:ext cx="1146379" cy="1809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0.73361</cdr:x>
      <cdr:y>0.24777</cdr:y>
    </cdr:from>
    <cdr:to>
      <cdr:x>0.74373</cdr:x>
      <cdr:y>0.29076</cdr:y>
    </cdr:to>
    <cdr:sp macro="" textlink="">
      <cdr:nvSpPr>
        <cdr:cNvPr id="23" name="Oval 22">
          <a:extLst xmlns:a="http://schemas.openxmlformats.org/drawingml/2006/main">
            <a:ext uri="{FF2B5EF4-FFF2-40B4-BE49-F238E27FC236}">
              <a16:creationId xmlns:a16="http://schemas.microsoft.com/office/drawing/2014/main" id="{91FC5211-5476-4939-AEBF-E04EEF3CE9C6}"/>
            </a:ext>
          </a:extLst>
        </cdr:cNvPr>
        <cdr:cNvSpPr/>
      </cdr:nvSpPr>
      <cdr:spPr>
        <a:xfrm xmlns:a="http://schemas.openxmlformats.org/drawingml/2006/main">
          <a:off x="7087437" y="506722"/>
          <a:ext cx="97748" cy="8791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5" name="Pictur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2</xdr:row>
          <xdr:rowOff>0</xdr:rowOff>
        </xdr:from>
        <xdr:to>
          <xdr:col>15</xdr:col>
          <xdr:colOff>361950</xdr:colOff>
          <xdr:row>3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1</xdr:row>
          <xdr:rowOff>180975</xdr:rowOff>
        </xdr:from>
        <xdr:to>
          <xdr:col>4</xdr:col>
          <xdr:colOff>142875</xdr:colOff>
          <xdr:row>3</xdr:row>
          <xdr:rowOff>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5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3</xdr:row>
          <xdr:rowOff>0</xdr:rowOff>
        </xdr:from>
        <xdr:to>
          <xdr:col>4</xdr:col>
          <xdr:colOff>142875</xdr:colOff>
          <xdr:row>4</xdr:row>
          <xdr:rowOff>9525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5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180975</xdr:colOff>
          <xdr:row>4</xdr:row>
          <xdr:rowOff>9525</xdr:rowOff>
        </xdr:from>
        <xdr:to>
          <xdr:col>4</xdr:col>
          <xdr:colOff>142875</xdr:colOff>
          <xdr:row>5</xdr:row>
          <xdr:rowOff>19050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5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816679" y="353785"/>
          <a:ext cx="417739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Gráfico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 editAs="oneCell">
    <xdr:from>
      <xdr:col>13</xdr:col>
      <xdr:colOff>283214</xdr:colOff>
      <xdr:row>1</xdr:row>
      <xdr:rowOff>163286</xdr:rowOff>
    </xdr:from>
    <xdr:to>
      <xdr:col>15</xdr:col>
      <xdr:colOff>462642</xdr:colOff>
      <xdr:row>4</xdr:row>
      <xdr:rowOff>85725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614" y="220436"/>
          <a:ext cx="1398628" cy="4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2</xdr:row>
          <xdr:rowOff>9525</xdr:rowOff>
        </xdr:from>
        <xdr:to>
          <xdr:col>15</xdr:col>
          <xdr:colOff>371475</xdr:colOff>
          <xdr:row>3</xdr:row>
          <xdr:rowOff>19050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5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3</xdr:row>
          <xdr:rowOff>19050</xdr:rowOff>
        </xdr:from>
        <xdr:to>
          <xdr:col>15</xdr:col>
          <xdr:colOff>371475</xdr:colOff>
          <xdr:row>4</xdr:row>
          <xdr:rowOff>28575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5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4</xdr:row>
          <xdr:rowOff>28575</xdr:rowOff>
        </xdr:from>
        <xdr:to>
          <xdr:col>15</xdr:col>
          <xdr:colOff>371475</xdr:colOff>
          <xdr:row>5</xdr:row>
          <xdr:rowOff>38100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5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12</xdr:col>
      <xdr:colOff>9525</xdr:colOff>
      <xdr:row>12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6215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54428</xdr:colOff>
      <xdr:row>7</xdr:row>
      <xdr:rowOff>27214</xdr:rowOff>
    </xdr:from>
    <xdr:to>
      <xdr:col>8</xdr:col>
      <xdr:colOff>585107</xdr:colOff>
      <xdr:row>18</xdr:row>
      <xdr:rowOff>176892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11206</xdr:colOff>
      <xdr:row>7</xdr:row>
      <xdr:rowOff>22412</xdr:rowOff>
    </xdr:from>
    <xdr:to>
      <xdr:col>16</xdr:col>
      <xdr:colOff>575503</xdr:colOff>
      <xdr:row>18</xdr:row>
      <xdr:rowOff>172090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65634</xdr:colOff>
      <xdr:row>19</xdr:row>
      <xdr:rowOff>12005</xdr:rowOff>
    </xdr:from>
    <xdr:to>
      <xdr:col>8</xdr:col>
      <xdr:colOff>596313</xdr:colOff>
      <xdr:row>30</xdr:row>
      <xdr:rowOff>161683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22412</xdr:colOff>
      <xdr:row>19</xdr:row>
      <xdr:rowOff>7203</xdr:rowOff>
    </xdr:from>
    <xdr:to>
      <xdr:col>16</xdr:col>
      <xdr:colOff>586709</xdr:colOff>
      <xdr:row>30</xdr:row>
      <xdr:rowOff>156881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409575</xdr:colOff>
          <xdr:row>4</xdr:row>
          <xdr:rowOff>28575</xdr:rowOff>
        </xdr:from>
        <xdr:to>
          <xdr:col>15</xdr:col>
          <xdr:colOff>371475</xdr:colOff>
          <xdr:row>5</xdr:row>
          <xdr:rowOff>38100</xdr:rowOff>
        </xdr:to>
        <xdr:sp macro="" textlink="">
          <xdr:nvSpPr>
            <xdr:cNvPr id="8201" name="Button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5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Visualizar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488353</xdr:colOff>
      <xdr:row>4</xdr:row>
      <xdr:rowOff>58310</xdr:rowOff>
    </xdr:from>
    <xdr:to>
      <xdr:col>13</xdr:col>
      <xdr:colOff>580320</xdr:colOff>
      <xdr:row>4</xdr:row>
      <xdr:rowOff>174207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 rot="16200000">
          <a:off x="7905888" y="696204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481026</xdr:colOff>
      <xdr:row>3</xdr:row>
      <xdr:rowOff>50346</xdr:rowOff>
    </xdr:from>
    <xdr:to>
      <xdr:col>13</xdr:col>
      <xdr:colOff>572993</xdr:colOff>
      <xdr:row>3</xdr:row>
      <xdr:rowOff>166243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 rot="16200000">
          <a:off x="7898561" y="497740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447675</xdr:colOff>
          <xdr:row>4</xdr:row>
          <xdr:rowOff>28575</xdr:rowOff>
        </xdr:from>
        <xdr:to>
          <xdr:col>13</xdr:col>
          <xdr:colOff>409575</xdr:colOff>
          <xdr:row>5</xdr:row>
          <xdr:rowOff>38100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5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447675</xdr:colOff>
          <xdr:row>5</xdr:row>
          <xdr:rowOff>38100</xdr:rowOff>
        </xdr:from>
        <xdr:to>
          <xdr:col>13</xdr:col>
          <xdr:colOff>409575</xdr:colOff>
          <xdr:row>6</xdr:row>
          <xdr:rowOff>47625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5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447675</xdr:colOff>
          <xdr:row>6</xdr:row>
          <xdr:rowOff>47625</xdr:rowOff>
        </xdr:from>
        <xdr:to>
          <xdr:col>13</xdr:col>
          <xdr:colOff>409575</xdr:colOff>
          <xdr:row>7</xdr:row>
          <xdr:rowOff>57150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5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2 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579902</xdr:colOff>
      <xdr:row>6</xdr:row>
      <xdr:rowOff>85319</xdr:rowOff>
    </xdr:from>
    <xdr:to>
      <xdr:col>12</xdr:col>
      <xdr:colOff>67017</xdr:colOff>
      <xdr:row>6</xdr:row>
      <xdr:rowOff>173242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6784759" y="1092248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326572</xdr:colOff>
      <xdr:row>4</xdr:row>
      <xdr:rowOff>68036</xdr:rowOff>
    </xdr:from>
    <xdr:to>
      <xdr:col>2</xdr:col>
      <xdr:colOff>426009</xdr:colOff>
      <xdr:row>4</xdr:row>
      <xdr:rowOff>155959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1020536" y="693965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22</xdr:row>
          <xdr:rowOff>66675</xdr:rowOff>
        </xdr:from>
        <xdr:to>
          <xdr:col>6</xdr:col>
          <xdr:colOff>476250</xdr:colOff>
          <xdr:row>23</xdr:row>
          <xdr:rowOff>76200</xdr:rowOff>
        </xdr:to>
        <xdr:sp macro="" textlink="">
          <xdr:nvSpPr>
            <xdr:cNvPr id="8209" name="Button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5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Turno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23</xdr:row>
          <xdr:rowOff>76200</xdr:rowOff>
        </xdr:from>
        <xdr:to>
          <xdr:col>6</xdr:col>
          <xdr:colOff>476250</xdr:colOff>
          <xdr:row>24</xdr:row>
          <xdr:rowOff>85725</xdr:rowOff>
        </xdr:to>
        <xdr:sp macro="" textlink="">
          <xdr:nvSpPr>
            <xdr:cNvPr id="8210" name="Button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5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Máximo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24</xdr:row>
          <xdr:rowOff>85725</xdr:rowOff>
        </xdr:from>
        <xdr:to>
          <xdr:col>6</xdr:col>
          <xdr:colOff>476250</xdr:colOff>
          <xdr:row>25</xdr:row>
          <xdr:rowOff>95250</xdr:rowOff>
        </xdr:to>
        <xdr:sp macro="" textlink="">
          <xdr:nvSpPr>
            <xdr:cNvPr id="8211" name="Button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5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Mínimo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514350</xdr:colOff>
          <xdr:row>25</xdr:row>
          <xdr:rowOff>95250</xdr:rowOff>
        </xdr:from>
        <xdr:to>
          <xdr:col>6</xdr:col>
          <xdr:colOff>476250</xdr:colOff>
          <xdr:row>26</xdr:row>
          <xdr:rowOff>104775</xdr:rowOff>
        </xdr:to>
        <xdr:sp macro="" textlink="">
          <xdr:nvSpPr>
            <xdr:cNvPr id="8212" name="Button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5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Media real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299358</xdr:colOff>
      <xdr:row>12</xdr:row>
      <xdr:rowOff>40821</xdr:rowOff>
    </xdr:from>
    <xdr:to>
      <xdr:col>18</xdr:col>
      <xdr:colOff>585107</xdr:colOff>
      <xdr:row>21</xdr:row>
      <xdr:rowOff>149678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8341179" y="2190750"/>
          <a:ext cx="2735035" cy="1823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22</xdr:row>
          <xdr:rowOff>47625</xdr:rowOff>
        </xdr:from>
        <xdr:to>
          <xdr:col>12</xdr:col>
          <xdr:colOff>457200</xdr:colOff>
          <xdr:row>23</xdr:row>
          <xdr:rowOff>57150</xdr:rowOff>
        </xdr:to>
        <xdr:sp macro="" textlink="">
          <xdr:nvSpPr>
            <xdr:cNvPr id="8214" name="Button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5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Dia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23</xdr:row>
          <xdr:rowOff>57150</xdr:rowOff>
        </xdr:from>
        <xdr:to>
          <xdr:col>12</xdr:col>
          <xdr:colOff>457200</xdr:colOff>
          <xdr:row>24</xdr:row>
          <xdr:rowOff>66675</xdr:rowOff>
        </xdr:to>
        <xdr:sp macro="" textlink="">
          <xdr:nvSpPr>
            <xdr:cNvPr id="8215" name="Button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5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Dias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24</xdr:row>
          <xdr:rowOff>66675</xdr:rowOff>
        </xdr:from>
        <xdr:to>
          <xdr:col>12</xdr:col>
          <xdr:colOff>457200</xdr:colOff>
          <xdr:row>25</xdr:row>
          <xdr:rowOff>76200</xdr:rowOff>
        </xdr:to>
        <xdr:sp macro="" textlink="">
          <xdr:nvSpPr>
            <xdr:cNvPr id="8216" name="Button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5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3 Dias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495300</xdr:colOff>
          <xdr:row>25</xdr:row>
          <xdr:rowOff>85725</xdr:rowOff>
        </xdr:from>
        <xdr:to>
          <xdr:col>12</xdr:col>
          <xdr:colOff>457200</xdr:colOff>
          <xdr:row>26</xdr:row>
          <xdr:rowOff>95250</xdr:rowOff>
        </xdr:to>
        <xdr:sp macro="" textlink="">
          <xdr:nvSpPr>
            <xdr:cNvPr id="8217" name="Button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5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4 Dias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504825</xdr:colOff>
          <xdr:row>26</xdr:row>
          <xdr:rowOff>85725</xdr:rowOff>
        </xdr:from>
        <xdr:to>
          <xdr:col>12</xdr:col>
          <xdr:colOff>466725</xdr:colOff>
          <xdr:row>27</xdr:row>
          <xdr:rowOff>95250</xdr:rowOff>
        </xdr:to>
        <xdr:sp macro="" textlink="">
          <xdr:nvSpPr>
            <xdr:cNvPr id="8218" name="Button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5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5 Dias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288472</xdr:colOff>
      <xdr:row>24</xdr:row>
      <xdr:rowOff>2721</xdr:rowOff>
    </xdr:from>
    <xdr:to>
      <xdr:col>18</xdr:col>
      <xdr:colOff>489857</xdr:colOff>
      <xdr:row>24</xdr:row>
      <xdr:rowOff>68035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CxnSpPr/>
      </xdr:nvCxnSpPr>
      <xdr:spPr>
        <a:xfrm>
          <a:off x="8330293" y="4438650"/>
          <a:ext cx="2650671" cy="653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523875</xdr:colOff>
          <xdr:row>26</xdr:row>
          <xdr:rowOff>95250</xdr:rowOff>
        </xdr:from>
        <xdr:to>
          <xdr:col>6</xdr:col>
          <xdr:colOff>485775</xdr:colOff>
          <xdr:row>27</xdr:row>
          <xdr:rowOff>104775</xdr:rowOff>
        </xdr:to>
        <xdr:sp macro="" textlink="">
          <xdr:nvSpPr>
            <xdr:cNvPr id="8220" name="Button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5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Objetivo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34.x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29.xml"/><Relationship Id="rId20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23" Type="http://schemas.openxmlformats.org/officeDocument/2006/relationships/ctrlProp" Target="../ctrlProps/ctrlProp36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Relationship Id="rId22" Type="http://schemas.openxmlformats.org/officeDocument/2006/relationships/ctrlProp" Target="../ctrlProps/ctrlProp3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65.x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5" Type="http://schemas.openxmlformats.org/officeDocument/2006/relationships/ctrlProp" Target="../ctrlProps/ctrlProp69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60.xml"/><Relationship Id="rId20" Type="http://schemas.openxmlformats.org/officeDocument/2006/relationships/ctrlProp" Target="../ctrlProps/ctrlProp64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24" Type="http://schemas.openxmlformats.org/officeDocument/2006/relationships/ctrlProp" Target="../ctrlProps/ctrlProp68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23" Type="http://schemas.openxmlformats.org/officeDocument/2006/relationships/ctrlProp" Target="../ctrlProps/ctrlProp67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Relationship Id="rId22" Type="http://schemas.openxmlformats.org/officeDocument/2006/relationships/ctrlProp" Target="../ctrlProps/ctrlProp6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9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78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46D6-D6B1-446C-925E-C6CFF2879B8B}">
  <sheetPr codeName="Sheet1">
    <tabColor rgb="FFFF0000"/>
  </sheetPr>
  <dimension ref="B1:O50"/>
  <sheetViews>
    <sheetView view="pageBreakPreview" zoomScale="85" zoomScaleNormal="85" zoomScaleSheetLayoutView="85" zoomScalePageLayoutView="40" workbookViewId="0">
      <selection activeCell="D11" sqref="D11"/>
    </sheetView>
  </sheetViews>
  <sheetFormatPr defaultRowHeight="15" x14ac:dyDescent="0.25"/>
  <cols>
    <col min="1" max="1" width="1.85546875" customWidth="1"/>
  </cols>
  <sheetData>
    <row r="1" spans="2:15" ht="6.75" customHeight="1" thickBot="1" x14ac:dyDescent="0.3"/>
    <row r="2" spans="2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5"/>
      <c r="M2" s="5"/>
      <c r="N2" s="5"/>
      <c r="O2" s="27"/>
    </row>
    <row r="3" spans="2:15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  <c r="L3" s="5"/>
      <c r="M3" s="5"/>
      <c r="N3" s="5"/>
      <c r="O3" s="27"/>
    </row>
    <row r="4" spans="2:15" x14ac:dyDescent="0.25">
      <c r="B4" s="34"/>
      <c r="C4" s="34"/>
      <c r="D4" s="34"/>
      <c r="E4" s="34"/>
      <c r="F4" s="34"/>
      <c r="G4" s="34"/>
      <c r="H4" s="34"/>
      <c r="I4" s="34"/>
      <c r="J4" s="34"/>
      <c r="K4" s="34"/>
      <c r="L4" s="5"/>
      <c r="M4" s="5"/>
      <c r="N4" s="5"/>
      <c r="O4" s="27"/>
    </row>
    <row r="5" spans="2:15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5"/>
      <c r="M5" s="5"/>
      <c r="N5" s="5"/>
      <c r="O5" s="27"/>
    </row>
    <row r="6" spans="2:15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  <c r="L6" s="5"/>
      <c r="M6" s="5"/>
      <c r="N6" s="5"/>
      <c r="O6" s="27"/>
    </row>
    <row r="7" spans="2:15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7"/>
    </row>
    <row r="8" spans="2:15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7"/>
    </row>
    <row r="9" spans="2:1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7"/>
    </row>
    <row r="10" spans="2:1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7"/>
    </row>
    <row r="11" spans="2:15" ht="26.25" x14ac:dyDescent="0.4">
      <c r="B11" s="5"/>
      <c r="C11" s="5"/>
      <c r="D11" s="9" t="s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27"/>
    </row>
    <row r="12" spans="2:15" ht="26.25" x14ac:dyDescent="0.4">
      <c r="B12" s="5"/>
      <c r="C12" s="5"/>
      <c r="D12" s="9" t="s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27"/>
    </row>
    <row r="13" spans="2:15" ht="26.25" x14ac:dyDescent="0.4">
      <c r="B13" s="5"/>
      <c r="C13" s="5"/>
      <c r="D13" s="9"/>
      <c r="E13" s="5"/>
      <c r="F13" s="5"/>
      <c r="G13" s="5"/>
      <c r="H13" s="5"/>
      <c r="I13" s="5"/>
      <c r="J13" s="5"/>
      <c r="K13" s="5"/>
      <c r="L13" s="5"/>
      <c r="M13" s="5"/>
      <c r="N13" s="5"/>
      <c r="O13" s="27"/>
    </row>
    <row r="14" spans="2: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7"/>
    </row>
    <row r="15" spans="2: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7"/>
    </row>
    <row r="16" spans="2: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7"/>
    </row>
    <row r="17" spans="2: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7"/>
    </row>
    <row r="18" spans="2: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7"/>
    </row>
    <row r="19" spans="2: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7"/>
    </row>
    <row r="20" spans="2:15" ht="15.75" thickBo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5"/>
      <c r="M20" s="5"/>
      <c r="N20" s="5"/>
      <c r="O20" s="27"/>
    </row>
    <row r="21" spans="2: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7"/>
    </row>
    <row r="22" spans="2: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7"/>
    </row>
    <row r="23" spans="2: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7"/>
    </row>
    <row r="24" spans="2: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27"/>
    </row>
    <row r="25" spans="2: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7"/>
    </row>
    <row r="26" spans="2: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27"/>
    </row>
    <row r="27" spans="2: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7"/>
    </row>
    <row r="28" spans="2: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27"/>
    </row>
    <row r="29" spans="2: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27"/>
    </row>
    <row r="30" spans="2: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27"/>
    </row>
    <row r="31" spans="2: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27"/>
    </row>
    <row r="32" spans="2:15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2:15" x14ac:dyDescent="0.25">
      <c r="L33" s="27"/>
      <c r="M33" s="27"/>
      <c r="N33" s="27"/>
      <c r="O33" s="27"/>
    </row>
    <row r="34" spans="12:15" x14ac:dyDescent="0.25">
      <c r="L34" s="27"/>
      <c r="M34" s="27"/>
      <c r="N34" s="27"/>
      <c r="O34" s="27"/>
    </row>
    <row r="35" spans="12:15" x14ac:dyDescent="0.25">
      <c r="L35" s="27"/>
      <c r="M35" s="27"/>
      <c r="N35" s="27"/>
      <c r="O35" s="27"/>
    </row>
    <row r="36" spans="12:15" x14ac:dyDescent="0.25">
      <c r="L36" s="27"/>
      <c r="M36" s="27"/>
      <c r="N36" s="27"/>
      <c r="O36" s="27"/>
    </row>
    <row r="37" spans="12:15" x14ac:dyDescent="0.25">
      <c r="L37" s="27"/>
      <c r="M37" s="27"/>
      <c r="N37" s="27"/>
      <c r="O37" s="27"/>
    </row>
    <row r="38" spans="12:15" x14ac:dyDescent="0.25">
      <c r="L38" s="27"/>
      <c r="M38" s="27"/>
      <c r="N38" s="27"/>
      <c r="O38" s="27"/>
    </row>
    <row r="39" spans="12:15" x14ac:dyDescent="0.25">
      <c r="L39" s="27"/>
      <c r="M39" s="27"/>
      <c r="N39" s="27"/>
      <c r="O39" s="27"/>
    </row>
    <row r="40" spans="12:15" x14ac:dyDescent="0.25">
      <c r="L40" s="27"/>
      <c r="M40" s="27"/>
      <c r="N40" s="27"/>
      <c r="O40" s="27"/>
    </row>
    <row r="41" spans="12:15" x14ac:dyDescent="0.25">
      <c r="L41" s="27"/>
      <c r="M41" s="27"/>
      <c r="N41" s="27"/>
      <c r="O41" s="27"/>
    </row>
    <row r="42" spans="12:15" x14ac:dyDescent="0.25">
      <c r="L42" s="27"/>
      <c r="M42" s="27"/>
      <c r="N42" s="27"/>
      <c r="O42" s="27"/>
    </row>
    <row r="43" spans="12:15" x14ac:dyDescent="0.25">
      <c r="L43" s="27"/>
      <c r="M43" s="27"/>
      <c r="N43" s="27"/>
      <c r="O43" s="27"/>
    </row>
    <row r="44" spans="12:15" x14ac:dyDescent="0.25">
      <c r="L44" s="27"/>
      <c r="M44" s="27"/>
      <c r="N44" s="27"/>
      <c r="O44" s="27"/>
    </row>
    <row r="45" spans="12:15" x14ac:dyDescent="0.25">
      <c r="L45" s="27"/>
      <c r="M45" s="27"/>
      <c r="N45" s="27"/>
      <c r="O45" s="27"/>
    </row>
    <row r="46" spans="12:15" x14ac:dyDescent="0.25">
      <c r="L46" s="27"/>
      <c r="M46" s="27"/>
      <c r="N46" s="27"/>
      <c r="O46" s="27"/>
    </row>
    <row r="47" spans="12:15" x14ac:dyDescent="0.25">
      <c r="L47" s="27"/>
      <c r="M47" s="27"/>
      <c r="N47" s="27"/>
      <c r="O47" s="27"/>
    </row>
    <row r="48" spans="12:15" x14ac:dyDescent="0.25">
      <c r="L48" s="27"/>
      <c r="M48" s="27"/>
      <c r="N48" s="27"/>
      <c r="O48" s="27"/>
    </row>
    <row r="49" spans="12:15" x14ac:dyDescent="0.25">
      <c r="L49" s="27"/>
      <c r="M49" s="27"/>
      <c r="N49" s="27"/>
      <c r="O49" s="27"/>
    </row>
    <row r="50" spans="12:15" x14ac:dyDescent="0.25">
      <c r="L50" s="27"/>
      <c r="M50" s="27"/>
      <c r="N50" s="27"/>
      <c r="O50" s="27"/>
    </row>
  </sheetData>
  <mergeCells count="1">
    <mergeCell ref="B3:K6"/>
  </mergeCells>
  <pageMargins left="0.7" right="0.7" top="0.75" bottom="0.75" header="0.3" footer="0.3"/>
  <pageSetup paperSize="9" scale="59" orientation="portrait" r:id="rId1"/>
  <drawing r:id="rId2"/>
  <legacyDrawing r:id="rId3"/>
  <controls>
    <mc:AlternateContent xmlns:mc="http://schemas.openxmlformats.org/markup-compatibility/2006">
      <mc:Choice Requires="x14">
        <control shapeId="2050" r:id="rId4" name="TextBox2">
          <controlPr defaultSize="0" autoLine="0" r:id="rId5">
            <anchor moveWithCells="1">
              <from>
                <xdr:col>4</xdr:col>
                <xdr:colOff>57150</xdr:colOff>
                <xdr:row>11</xdr:row>
                <xdr:rowOff>38100</xdr:rowOff>
              </from>
              <to>
                <xdr:col>8</xdr:col>
                <xdr:colOff>133350</xdr:colOff>
                <xdr:row>12</xdr:row>
                <xdr:rowOff>38100</xdr:rowOff>
              </to>
            </anchor>
          </controlPr>
        </control>
      </mc:Choice>
      <mc:Fallback>
        <control shapeId="2050" r:id="rId4" name="TextBox2"/>
      </mc:Fallback>
    </mc:AlternateContent>
    <mc:AlternateContent xmlns:mc="http://schemas.openxmlformats.org/markup-compatibility/2006">
      <mc:Choice Requires="x14">
        <control shapeId="2049" r:id="rId6" name="TextBox1">
          <controlPr defaultSize="0" autoLine="0" r:id="rId7">
            <anchor moveWithCells="1">
              <from>
                <xdr:col>4</xdr:col>
                <xdr:colOff>66675</xdr:colOff>
                <xdr:row>10</xdr:row>
                <xdr:rowOff>0</xdr:rowOff>
              </from>
              <to>
                <xdr:col>8</xdr:col>
                <xdr:colOff>123825</xdr:colOff>
                <xdr:row>11</xdr:row>
                <xdr:rowOff>0</xdr:rowOff>
              </to>
            </anchor>
          </controlPr>
        </control>
      </mc:Choice>
      <mc:Fallback>
        <control shapeId="2049" r:id="rId6" name="TextBox1"/>
      </mc:Fallback>
    </mc:AlternateContent>
    <mc:AlternateContent xmlns:mc="http://schemas.openxmlformats.org/markup-compatibility/2006">
      <mc:Choice Requires="x14">
        <control shapeId="2051" r:id="rId8" name="Button 3">
          <controlPr defaultSize="0" print="0" autoFill="0" autoPict="0">
            <anchor moveWithCells="1" sizeWithCells="1">
              <from>
                <xdr:col>4</xdr:col>
                <xdr:colOff>19050</xdr:colOff>
                <xdr:row>13</xdr:row>
                <xdr:rowOff>142875</xdr:rowOff>
              </from>
              <to>
                <xdr:col>8</xdr:col>
                <xdr:colOff>85725</xdr:colOff>
                <xdr:row>16</xdr:row>
                <xdr:rowOff>85725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0285-2BD6-41B4-98C4-61DD49A15AE9}">
  <sheetPr codeName="Sheet3">
    <tabColor rgb="FFFF0000"/>
  </sheetPr>
  <dimension ref="B1:X31"/>
  <sheetViews>
    <sheetView view="pageBreakPreview" zoomScaleNormal="55" zoomScaleSheetLayoutView="100" workbookViewId="0">
      <selection activeCell="T5" sqref="T5"/>
    </sheetView>
  </sheetViews>
  <sheetFormatPr defaultRowHeight="15" x14ac:dyDescent="0.25"/>
  <cols>
    <col min="1" max="1" width="1.140625" style="64" customWidth="1"/>
    <col min="2" max="14" width="9.140625" style="64"/>
    <col min="15" max="15" width="9.7109375" style="64" customWidth="1"/>
    <col min="16" max="16" width="10" style="64" customWidth="1"/>
    <col min="17" max="16384" width="9.140625" style="64"/>
  </cols>
  <sheetData>
    <row r="1" spans="2:17" ht="4.5" customHeight="1" thickBot="1" x14ac:dyDescent="0.3"/>
    <row r="2" spans="2:17" x14ac:dyDescent="0.25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7" ht="15" customHeight="1" x14ac:dyDescent="0.25">
      <c r="B3" s="68"/>
      <c r="C3" s="69"/>
      <c r="D3" s="69"/>
      <c r="E3" s="70"/>
      <c r="F3" s="70"/>
      <c r="G3" s="70"/>
      <c r="H3" s="70"/>
      <c r="I3" s="70"/>
      <c r="J3" s="70"/>
      <c r="K3" s="70"/>
      <c r="L3" s="70"/>
      <c r="M3" s="70"/>
      <c r="N3" s="70"/>
      <c r="O3" s="69"/>
      <c r="P3" s="69"/>
      <c r="Q3" s="71"/>
    </row>
    <row r="4" spans="2:17" ht="15" customHeight="1" x14ac:dyDescent="0.25">
      <c r="B4" s="68"/>
      <c r="C4" s="69"/>
      <c r="D4" s="69"/>
      <c r="E4" s="70"/>
      <c r="F4" s="72"/>
      <c r="G4" s="72"/>
      <c r="H4" s="72"/>
      <c r="I4" s="72"/>
      <c r="J4" s="72"/>
      <c r="K4" s="72"/>
      <c r="L4" s="72"/>
      <c r="M4" s="72"/>
      <c r="N4" s="72"/>
      <c r="O4" s="69"/>
      <c r="P4" s="69"/>
      <c r="Q4" s="71"/>
    </row>
    <row r="5" spans="2:17" ht="15" customHeight="1" x14ac:dyDescent="0.25">
      <c r="B5" s="68"/>
      <c r="C5" s="69"/>
      <c r="D5" s="69"/>
      <c r="E5" s="70"/>
      <c r="F5" s="72"/>
      <c r="G5" s="72"/>
      <c r="H5" s="72"/>
      <c r="I5" s="72"/>
      <c r="J5" s="72"/>
      <c r="K5" s="72"/>
      <c r="L5" s="72"/>
      <c r="M5" s="72"/>
      <c r="N5" s="72"/>
      <c r="O5" s="69"/>
      <c r="P5" s="69"/>
      <c r="Q5" s="71"/>
    </row>
    <row r="6" spans="2:17" ht="15" customHeight="1" x14ac:dyDescent="0.25">
      <c r="B6" s="68"/>
      <c r="C6" s="69"/>
      <c r="D6" s="69"/>
      <c r="E6" s="70"/>
      <c r="F6" s="72"/>
      <c r="G6" s="72"/>
      <c r="H6" s="72"/>
      <c r="I6" s="72"/>
      <c r="J6" s="72"/>
      <c r="K6" s="72"/>
      <c r="L6" s="72"/>
      <c r="M6" s="72"/>
      <c r="N6" s="72"/>
      <c r="O6" s="69"/>
      <c r="P6" s="69"/>
      <c r="Q6" s="71"/>
    </row>
    <row r="7" spans="2:17" x14ac:dyDescent="0.25"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71"/>
    </row>
    <row r="8" spans="2:17" x14ac:dyDescent="0.25"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71"/>
    </row>
    <row r="9" spans="2:17" x14ac:dyDescent="0.25"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71"/>
    </row>
    <row r="10" spans="2:17" x14ac:dyDescent="0.25"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71"/>
    </row>
    <row r="11" spans="2:17" x14ac:dyDescent="0.25"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71"/>
    </row>
    <row r="12" spans="2:17" x14ac:dyDescent="0.25"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1"/>
    </row>
    <row r="13" spans="2:17" x14ac:dyDescent="0.25"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71"/>
    </row>
    <row r="14" spans="2:17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71"/>
    </row>
    <row r="15" spans="2:17" x14ac:dyDescent="0.25"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1"/>
    </row>
    <row r="16" spans="2:17" x14ac:dyDescent="0.25"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71"/>
    </row>
    <row r="17" spans="2:24" x14ac:dyDescent="0.25">
      <c r="B17" s="6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1"/>
    </row>
    <row r="18" spans="2:24" x14ac:dyDescent="0.25">
      <c r="B18" s="68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1"/>
    </row>
    <row r="19" spans="2:24" x14ac:dyDescent="0.25">
      <c r="B19" s="6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71"/>
    </row>
    <row r="20" spans="2:24" x14ac:dyDescent="0.25">
      <c r="B20" s="68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1"/>
    </row>
    <row r="21" spans="2:24" x14ac:dyDescent="0.25">
      <c r="B21" s="6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71"/>
    </row>
    <row r="22" spans="2:24" x14ac:dyDescent="0.25">
      <c r="B22" s="6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71"/>
    </row>
    <row r="23" spans="2:24" x14ac:dyDescent="0.25">
      <c r="B23" s="68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71"/>
    </row>
    <row r="24" spans="2:24" x14ac:dyDescent="0.25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71"/>
    </row>
    <row r="25" spans="2:24" x14ac:dyDescent="0.25"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71"/>
      <c r="S25" s="73" t="s">
        <v>29</v>
      </c>
      <c r="T25" s="74"/>
      <c r="U25" s="74"/>
      <c r="V25" s="74"/>
      <c r="W25" s="74"/>
      <c r="X25" s="75"/>
    </row>
    <row r="26" spans="2:24" x14ac:dyDescent="0.25"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71"/>
    </row>
    <row r="27" spans="2:24" x14ac:dyDescent="0.25"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71"/>
    </row>
    <row r="28" spans="2:24" x14ac:dyDescent="0.25">
      <c r="B28" s="6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71"/>
    </row>
    <row r="29" spans="2:24" x14ac:dyDescent="0.25">
      <c r="B29" s="6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71"/>
    </row>
    <row r="30" spans="2:24" x14ac:dyDescent="0.25">
      <c r="B30" s="68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71"/>
    </row>
    <row r="31" spans="2:24" ht="15.75" thickBot="1" x14ac:dyDescent="0.3">
      <c r="B31" s="76"/>
      <c r="C31" s="77"/>
      <c r="D31" s="77"/>
      <c r="E31" s="77"/>
      <c r="F31" s="77"/>
      <c r="G31" s="77"/>
      <c r="H31" s="77"/>
      <c r="I31" s="77"/>
      <c r="J31" s="77"/>
      <c r="K31" s="77"/>
      <c r="L31" s="77"/>
      <c r="N31" s="78" t="s">
        <v>2</v>
      </c>
      <c r="O31" s="78"/>
      <c r="P31" s="79">
        <f ca="1">NOW()</f>
        <v>43005.78906747685</v>
      </c>
      <c r="Q31" s="80"/>
    </row>
  </sheetData>
  <mergeCells count="3">
    <mergeCell ref="F4:N6"/>
    <mergeCell ref="P31:Q31"/>
    <mergeCell ref="N31:O31"/>
  </mergeCells>
  <pageMargins left="0.7" right="0.7" top="0.75" bottom="0.75" header="0.3" footer="0.3"/>
  <pageSetup paperSize="9"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Button 4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Button 5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Button 6">
              <controlPr defaultSize="0" print="0" autoFill="0" autoPict="0">
                <anchor moveWithCells="1" sizeWithCells="1">
                  <from>
                    <xdr:col>10</xdr:col>
                    <xdr:colOff>419100</xdr:colOff>
                    <xdr:row>7</xdr:row>
                    <xdr:rowOff>142875</xdr:rowOff>
                  </from>
                  <to>
                    <xdr:col>12</xdr:col>
                    <xdr:colOff>381000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Button 8">
              <controlPr defaultSize="0" print="0" autoFill="0" autoPict="0">
                <anchor moveWithCells="1" sizeWithCells="1">
                  <from>
                    <xdr:col>10</xdr:col>
                    <xdr:colOff>409575</xdr:colOff>
                    <xdr:row>8</xdr:row>
                    <xdr:rowOff>161925</xdr:rowOff>
                  </from>
                  <to>
                    <xdr:col>12</xdr:col>
                    <xdr:colOff>371475</xdr:colOff>
                    <xdr:row>9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F237-9A23-47E0-BC8B-C78EB1690365}">
  <sheetPr codeName="Sheet6">
    <tabColor rgb="FFFF0000"/>
  </sheetPr>
  <dimension ref="B1:T35"/>
  <sheetViews>
    <sheetView view="pageBreakPreview" zoomScale="70" zoomScaleNormal="55" zoomScaleSheetLayoutView="70" workbookViewId="0">
      <selection activeCell="W16" sqref="W16"/>
    </sheetView>
  </sheetViews>
  <sheetFormatPr defaultRowHeight="15" x14ac:dyDescent="0.25"/>
  <cols>
    <col min="1" max="1" width="1.140625" customWidth="1"/>
  </cols>
  <sheetData>
    <row r="1" spans="2:17" ht="4.5" customHeight="1" thickBot="1" x14ac:dyDescent="0.3"/>
    <row r="2" spans="2:1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17" ht="15" customHeight="1" x14ac:dyDescent="0.25">
      <c r="B4" s="4"/>
      <c r="C4" s="5"/>
      <c r="D4" s="5"/>
      <c r="E4" s="11"/>
      <c r="F4" s="34"/>
      <c r="G4" s="34"/>
      <c r="H4" s="34"/>
      <c r="I4" s="34"/>
      <c r="J4" s="34"/>
      <c r="K4" s="34"/>
      <c r="L4" s="34"/>
      <c r="M4" s="34"/>
      <c r="N4" s="34"/>
      <c r="O4" s="5"/>
      <c r="P4" s="5"/>
      <c r="Q4" s="6"/>
    </row>
    <row r="5" spans="2:17" ht="15" customHeight="1" x14ac:dyDescent="0.25">
      <c r="B5" s="4"/>
      <c r="C5" s="5"/>
      <c r="D5" s="5"/>
      <c r="E5" s="11"/>
      <c r="F5" s="34"/>
      <c r="G5" s="34"/>
      <c r="H5" s="34"/>
      <c r="I5" s="34"/>
      <c r="J5" s="34"/>
      <c r="K5" s="34"/>
      <c r="L5" s="34"/>
      <c r="M5" s="34"/>
      <c r="N5" s="34"/>
      <c r="O5" s="5"/>
      <c r="P5" s="5"/>
      <c r="Q5" s="6"/>
    </row>
    <row r="6" spans="2:17" ht="15" customHeight="1" x14ac:dyDescent="0.25">
      <c r="B6" s="4"/>
      <c r="C6" s="5"/>
      <c r="D6" s="5"/>
      <c r="E6" s="11"/>
      <c r="F6" s="34"/>
      <c r="G6" s="34"/>
      <c r="H6" s="34"/>
      <c r="I6" s="34"/>
      <c r="J6" s="34"/>
      <c r="K6" s="34"/>
      <c r="L6" s="34"/>
      <c r="M6" s="34"/>
      <c r="N6" s="34"/>
      <c r="O6" s="5"/>
      <c r="P6" s="5"/>
      <c r="Q6" s="6"/>
    </row>
    <row r="7" spans="2:17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ht="15.75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37" t="s">
        <v>2</v>
      </c>
      <c r="O31" s="37"/>
      <c r="P31" s="35">
        <f ca="1">NOW()</f>
        <v>43005.78906747685</v>
      </c>
      <c r="Q31" s="36"/>
    </row>
    <row r="35" spans="15:20" x14ac:dyDescent="0.25">
      <c r="O35" s="28" t="s">
        <v>17</v>
      </c>
      <c r="P35" s="29"/>
      <c r="Q35" s="29"/>
      <c r="R35" s="29"/>
      <c r="S35" s="29"/>
      <c r="T35" s="30"/>
    </row>
  </sheetData>
  <mergeCells count="3">
    <mergeCell ref="F4:N6"/>
    <mergeCell ref="N31:O31"/>
    <mergeCell ref="P31:Q31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Button 4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Button 5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Button 6">
              <controlPr defaultSize="0" print="0" autoFill="0" autoPict="0">
                <anchor moveWithCells="1" sizeWithCells="1">
                  <from>
                    <xdr:col>10</xdr:col>
                    <xdr:colOff>419100</xdr:colOff>
                    <xdr:row>7</xdr:row>
                    <xdr:rowOff>142875</xdr:rowOff>
                  </from>
                  <to>
                    <xdr:col>12</xdr:col>
                    <xdr:colOff>381000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0" name="Button 14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3</xdr:row>
                    <xdr:rowOff>0</xdr:rowOff>
                  </from>
                  <to>
                    <xdr:col>13</xdr:col>
                    <xdr:colOff>400050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1" name="Button 17">
              <controlPr defaultSize="0" print="0" autoFill="0" autoPict="0">
                <anchor moveWithCells="1" sizeWithCells="1">
                  <from>
                    <xdr:col>10</xdr:col>
                    <xdr:colOff>419100</xdr:colOff>
                    <xdr:row>8</xdr:row>
                    <xdr:rowOff>142875</xdr:rowOff>
                  </from>
                  <to>
                    <xdr:col>12</xdr:col>
                    <xdr:colOff>381000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03B9-A9DD-4CFF-AA7D-0C6DC1265B10}">
  <sheetPr codeName="Sheet7">
    <tabColor theme="0"/>
  </sheetPr>
  <dimension ref="B1:X34"/>
  <sheetViews>
    <sheetView tabSelected="1" view="pageBreakPreview" zoomScaleNormal="55" zoomScaleSheetLayoutView="100" workbookViewId="0">
      <selection activeCell="U52" sqref="U51:U52"/>
    </sheetView>
  </sheetViews>
  <sheetFormatPr defaultRowHeight="15" x14ac:dyDescent="0.25"/>
  <cols>
    <col min="1" max="1" width="1.140625" customWidth="1"/>
    <col min="19" max="19" width="6.85546875" bestFit="1" customWidth="1"/>
  </cols>
  <sheetData>
    <row r="1" spans="2:20" ht="4.5" customHeight="1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20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  <c r="S3" t="s">
        <v>3</v>
      </c>
    </row>
    <row r="4" spans="2:20" ht="15" customHeight="1" x14ac:dyDescent="0.25">
      <c r="B4" s="4"/>
      <c r="C4" s="5"/>
      <c r="D4" s="5"/>
      <c r="E4" s="11"/>
      <c r="F4" s="34"/>
      <c r="G4" s="34"/>
      <c r="H4" s="34"/>
      <c r="I4" s="34"/>
      <c r="J4" s="34"/>
      <c r="K4" s="34"/>
      <c r="L4" s="34"/>
      <c r="M4" s="34"/>
      <c r="N4" s="34"/>
      <c r="O4" s="5"/>
      <c r="P4" s="5"/>
      <c r="Q4" s="6"/>
    </row>
    <row r="5" spans="2:20" ht="15" customHeight="1" x14ac:dyDescent="0.25">
      <c r="B5" s="4"/>
      <c r="C5" s="5"/>
      <c r="D5" s="5"/>
      <c r="E5" s="11"/>
      <c r="F5" s="34"/>
      <c r="G5" s="34"/>
      <c r="H5" s="34"/>
      <c r="I5" s="34"/>
      <c r="J5" s="34"/>
      <c r="K5" s="34"/>
      <c r="L5" s="34"/>
      <c r="M5" s="34"/>
      <c r="N5" s="34"/>
      <c r="O5" s="5"/>
      <c r="P5" s="5"/>
      <c r="Q5" s="6"/>
    </row>
    <row r="6" spans="2:20" ht="15" customHeight="1" x14ac:dyDescent="0.25">
      <c r="B6" s="4"/>
      <c r="C6" s="5"/>
      <c r="D6" s="5"/>
      <c r="E6" s="11"/>
      <c r="F6" s="34"/>
      <c r="G6" s="34"/>
      <c r="H6" s="34"/>
      <c r="I6" s="34"/>
      <c r="J6" s="34"/>
      <c r="K6" s="34"/>
      <c r="L6" s="34"/>
      <c r="M6" s="34"/>
      <c r="N6" s="34"/>
      <c r="O6" s="5"/>
      <c r="P6" s="5"/>
      <c r="Q6" s="6"/>
    </row>
    <row r="7" spans="2:2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20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20" x14ac:dyDescent="0.25">
      <c r="B9" s="1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6"/>
      <c r="S9" s="21">
        <v>0.125</v>
      </c>
      <c r="T9" s="22">
        <f ca="1">RANDBETWEEN(40,51)</f>
        <v>45</v>
      </c>
    </row>
    <row r="10" spans="2:20" x14ac:dyDescent="0.25"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6"/>
      <c r="S10" s="23">
        <v>0.13541666666666666</v>
      </c>
      <c r="T10" s="24">
        <f t="shared" ref="T10:T27" ca="1" si="0">RANDBETWEEN(40,51)</f>
        <v>49</v>
      </c>
    </row>
    <row r="11" spans="2:20" x14ac:dyDescent="0.25">
      <c r="B11" s="1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6"/>
      <c r="S11" s="23">
        <v>0.14583333333333301</v>
      </c>
      <c r="T11" s="24">
        <f t="shared" ca="1" si="0"/>
        <v>51</v>
      </c>
    </row>
    <row r="12" spans="2:20" x14ac:dyDescent="0.25"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6"/>
      <c r="S12" s="23">
        <v>0.15625</v>
      </c>
      <c r="T12" s="24">
        <f t="shared" ca="1" si="0"/>
        <v>42</v>
      </c>
    </row>
    <row r="13" spans="2:20" x14ac:dyDescent="0.25"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6"/>
      <c r="S13" s="23">
        <v>0.16666666666666699</v>
      </c>
      <c r="T13" s="24">
        <f t="shared" ca="1" si="0"/>
        <v>51</v>
      </c>
    </row>
    <row r="14" spans="2:20" x14ac:dyDescent="0.25"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6"/>
      <c r="S14" s="23">
        <v>0.17708333333333301</v>
      </c>
      <c r="T14" s="24">
        <f t="shared" ca="1" si="0"/>
        <v>50</v>
      </c>
    </row>
    <row r="15" spans="2:20" x14ac:dyDescent="0.25">
      <c r="B15" s="1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6"/>
      <c r="S15" s="23">
        <v>0.1875</v>
      </c>
      <c r="T15" s="24">
        <f t="shared" ca="1" si="0"/>
        <v>51</v>
      </c>
    </row>
    <row r="16" spans="2:20" x14ac:dyDescent="0.25">
      <c r="B16" s="1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6"/>
      <c r="S16" s="23">
        <v>0.19791666666666699</v>
      </c>
      <c r="T16" s="24">
        <f t="shared" ca="1" si="0"/>
        <v>44</v>
      </c>
    </row>
    <row r="17" spans="2:20" x14ac:dyDescent="0.25">
      <c r="B17" s="1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6"/>
      <c r="S17" s="23">
        <v>0.20833333333333301</v>
      </c>
      <c r="T17" s="24">
        <f t="shared" ca="1" si="0"/>
        <v>44</v>
      </c>
    </row>
    <row r="18" spans="2:20" x14ac:dyDescent="0.25"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6"/>
      <c r="S18" s="23">
        <v>0.21875</v>
      </c>
      <c r="T18" s="24">
        <f t="shared" ca="1" si="0"/>
        <v>50</v>
      </c>
    </row>
    <row r="19" spans="2:20" x14ac:dyDescent="0.25">
      <c r="B19" s="1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6"/>
      <c r="S19" s="23">
        <v>0.22916666666666699</v>
      </c>
      <c r="T19" s="24">
        <f t="shared" ca="1" si="0"/>
        <v>41</v>
      </c>
    </row>
    <row r="20" spans="2:20" x14ac:dyDescent="0.25">
      <c r="B20" s="1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6"/>
      <c r="S20" s="23">
        <v>0.23958333333333301</v>
      </c>
      <c r="T20" s="24">
        <f t="shared" ca="1" si="0"/>
        <v>50</v>
      </c>
    </row>
    <row r="21" spans="2:20" x14ac:dyDescent="0.25">
      <c r="B21" s="1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6"/>
      <c r="S21" s="23">
        <v>0.25</v>
      </c>
      <c r="T21" s="24">
        <f t="shared" ca="1" si="0"/>
        <v>41</v>
      </c>
    </row>
    <row r="22" spans="2:20" x14ac:dyDescent="0.25">
      <c r="B22" s="1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6"/>
      <c r="S22" s="23">
        <v>0.26041666666666702</v>
      </c>
      <c r="T22" s="24">
        <f t="shared" ca="1" si="0"/>
        <v>47</v>
      </c>
    </row>
    <row r="23" spans="2:20" x14ac:dyDescent="0.25">
      <c r="B23" s="1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6"/>
      <c r="S23" s="23">
        <v>0.27083333333333298</v>
      </c>
      <c r="T23" s="24">
        <f t="shared" ca="1" si="0"/>
        <v>50</v>
      </c>
    </row>
    <row r="24" spans="2:20" x14ac:dyDescent="0.25">
      <c r="B24" s="1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6"/>
      <c r="S24" s="23">
        <v>0.28125</v>
      </c>
      <c r="T24" s="24">
        <f t="shared" ca="1" si="0"/>
        <v>47</v>
      </c>
    </row>
    <row r="25" spans="2:20" x14ac:dyDescent="0.25">
      <c r="B25" s="1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6"/>
      <c r="S25" s="23">
        <v>0.29166666666666702</v>
      </c>
      <c r="T25" s="24">
        <f t="shared" ca="1" si="0"/>
        <v>46</v>
      </c>
    </row>
    <row r="26" spans="2:20" x14ac:dyDescent="0.2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6"/>
      <c r="S26" s="23">
        <v>0.30208333333333331</v>
      </c>
      <c r="T26" s="24">
        <f t="shared" ca="1" si="0"/>
        <v>46</v>
      </c>
    </row>
    <row r="27" spans="2:20" x14ac:dyDescent="0.2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6"/>
      <c r="S27" s="25">
        <v>0.34375</v>
      </c>
      <c r="T27" s="26">
        <f t="shared" ca="1" si="0"/>
        <v>44</v>
      </c>
    </row>
    <row r="28" spans="2:20" x14ac:dyDescent="0.25">
      <c r="B28" s="1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6"/>
      <c r="S28" s="20"/>
    </row>
    <row r="29" spans="2:20" x14ac:dyDescent="0.25">
      <c r="B29" s="1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6"/>
    </row>
    <row r="30" spans="2:20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</row>
    <row r="31" spans="2:20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7" t="s">
        <v>2</v>
      </c>
      <c r="O31" s="37"/>
      <c r="P31" s="35">
        <f ca="1">NOW()</f>
        <v>43005.78906747685</v>
      </c>
      <c r="Q31" s="36"/>
    </row>
    <row r="34" spans="15:24" x14ac:dyDescent="0.25">
      <c r="O34" s="28" t="s">
        <v>18</v>
      </c>
      <c r="P34" s="29"/>
      <c r="Q34" s="29"/>
      <c r="R34" s="29"/>
      <c r="S34" s="29"/>
      <c r="T34" s="29"/>
      <c r="U34" s="29"/>
      <c r="V34" s="29"/>
      <c r="W34" s="29"/>
      <c r="X34" s="30"/>
    </row>
  </sheetData>
  <mergeCells count="3">
    <mergeCell ref="F4:N6"/>
    <mergeCell ref="N31:O31"/>
    <mergeCell ref="P31:Q31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Tela_LogOut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Button 2">
              <controlPr defaultSize="0" print="0" autoFill="0" autoPict="0" macro="[0]!Auxiliar1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Button 6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2</xdr:row>
                    <xdr:rowOff>9525</xdr:rowOff>
                  </from>
                  <to>
                    <xdr:col>15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Button 7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3</xdr:row>
                    <xdr:rowOff>19050</xdr:rowOff>
                  </from>
                  <to>
                    <xdr:col>15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Button 8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38100</xdr:rowOff>
                  </from>
                  <to>
                    <xdr:col>15</xdr:col>
                    <xdr:colOff>371475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Button 9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7</xdr:row>
                    <xdr:rowOff>76200</xdr:rowOff>
                  </from>
                  <to>
                    <xdr:col>16</xdr:col>
                    <xdr:colOff>266700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Button 10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8</xdr:row>
                    <xdr:rowOff>85725</xdr:rowOff>
                  </from>
                  <to>
                    <xdr:col>16</xdr:col>
                    <xdr:colOff>266700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Button 11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9</xdr:row>
                    <xdr:rowOff>95250</xdr:rowOff>
                  </from>
                  <to>
                    <xdr:col>16</xdr:col>
                    <xdr:colOff>266700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Button 12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10</xdr:row>
                    <xdr:rowOff>104775</xdr:rowOff>
                  </from>
                  <to>
                    <xdr:col>16</xdr:col>
                    <xdr:colOff>266700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Button 13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4</xdr:row>
                    <xdr:rowOff>28575</xdr:rowOff>
                  </from>
                  <to>
                    <xdr:col>13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Button 14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5</xdr:row>
                    <xdr:rowOff>38100</xdr:rowOff>
                  </from>
                  <to>
                    <xdr:col>13</xdr:col>
                    <xdr:colOff>400050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Button 15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6</xdr:row>
                    <xdr:rowOff>47625</xdr:rowOff>
                  </from>
                  <to>
                    <xdr:col>13</xdr:col>
                    <xdr:colOff>400050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9" name="Button 21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7</xdr:row>
                    <xdr:rowOff>76200</xdr:rowOff>
                  </from>
                  <to>
                    <xdr:col>14</xdr:col>
                    <xdr:colOff>285750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0" name="Button 22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8</xdr:row>
                    <xdr:rowOff>85725</xdr:rowOff>
                  </from>
                  <to>
                    <xdr:col>14</xdr:col>
                    <xdr:colOff>285750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1" name="Button 23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9</xdr:row>
                    <xdr:rowOff>95250</xdr:rowOff>
                  </from>
                  <to>
                    <xdr:col>14</xdr:col>
                    <xdr:colOff>285750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2" name="Button 24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10</xdr:row>
                    <xdr:rowOff>104775</xdr:rowOff>
                  </from>
                  <to>
                    <xdr:col>14</xdr:col>
                    <xdr:colOff>285750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3" name="Button 27">
              <controlPr defaultSize="0" print="0" autoFill="0" autoPict="0">
                <anchor moveWithCells="1" sizeWithCells="1">
                  <from>
                    <xdr:col>12</xdr:col>
                    <xdr:colOff>304800</xdr:colOff>
                    <xdr:row>11</xdr:row>
                    <xdr:rowOff>104775</xdr:rowOff>
                  </from>
                  <to>
                    <xdr:col>14</xdr:col>
                    <xdr:colOff>266700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F65C-A403-403B-9B8D-A801926FD8B8}">
  <sheetPr codeName="Sheet5">
    <tabColor theme="0"/>
  </sheetPr>
  <dimension ref="B1:Y36"/>
  <sheetViews>
    <sheetView view="pageBreakPreview" zoomScale="55" zoomScaleNormal="55" zoomScaleSheetLayoutView="55" workbookViewId="0">
      <selection activeCell="E35" sqref="E35:H37"/>
    </sheetView>
  </sheetViews>
  <sheetFormatPr defaultRowHeight="15" x14ac:dyDescent="0.25"/>
  <cols>
    <col min="1" max="1" width="1.140625" customWidth="1"/>
  </cols>
  <sheetData>
    <row r="1" spans="2:25" ht="4.5" customHeight="1" thickBot="1" x14ac:dyDescent="0.3"/>
    <row r="2" spans="2:25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25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25" ht="15" customHeight="1" x14ac:dyDescent="0.25">
      <c r="B4" s="4"/>
      <c r="C4" s="5"/>
      <c r="D4" s="5"/>
      <c r="E4" s="11"/>
      <c r="F4" s="34"/>
      <c r="G4" s="34"/>
      <c r="H4" s="34"/>
      <c r="I4" s="34"/>
      <c r="J4" s="34"/>
      <c r="K4" s="34"/>
      <c r="L4" s="34"/>
      <c r="M4" s="34"/>
      <c r="N4" s="34"/>
      <c r="O4" s="5"/>
      <c r="P4" s="5"/>
      <c r="Q4" s="6"/>
    </row>
    <row r="5" spans="2:25" ht="15" customHeight="1" x14ac:dyDescent="0.25">
      <c r="B5" s="4"/>
      <c r="C5" s="5"/>
      <c r="D5" s="5"/>
      <c r="E5" s="11"/>
      <c r="F5" s="34"/>
      <c r="G5" s="34"/>
      <c r="H5" s="34"/>
      <c r="I5" s="34"/>
      <c r="J5" s="34"/>
      <c r="K5" s="34"/>
      <c r="L5" s="34"/>
      <c r="M5" s="34"/>
      <c r="N5" s="34"/>
      <c r="O5" s="5"/>
      <c r="P5" s="5"/>
      <c r="Q5" s="6"/>
    </row>
    <row r="6" spans="2:25" ht="15" customHeight="1" x14ac:dyDescent="0.25">
      <c r="B6" s="4"/>
      <c r="C6" s="5"/>
      <c r="D6" s="5"/>
      <c r="E6" s="11"/>
      <c r="F6" s="34"/>
      <c r="G6" s="34"/>
      <c r="H6" s="34"/>
      <c r="I6" s="34"/>
      <c r="J6" s="34"/>
      <c r="K6" s="34"/>
      <c r="L6" s="34"/>
      <c r="M6" s="34"/>
      <c r="N6" s="34"/>
      <c r="O6" s="5"/>
      <c r="P6" s="5"/>
      <c r="Q6" s="6"/>
    </row>
    <row r="7" spans="2:25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25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25" x14ac:dyDescent="0.25">
      <c r="B9" s="1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6"/>
    </row>
    <row r="10" spans="2:25" x14ac:dyDescent="0.25"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6"/>
    </row>
    <row r="11" spans="2:25" x14ac:dyDescent="0.25">
      <c r="B11" s="1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6"/>
    </row>
    <row r="12" spans="2:25" x14ac:dyDescent="0.25"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6"/>
    </row>
    <row r="13" spans="2:25" x14ac:dyDescent="0.25"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6"/>
    </row>
    <row r="14" spans="2:25" x14ac:dyDescent="0.25"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6"/>
      <c r="U14" s="21">
        <v>0.125</v>
      </c>
      <c r="V14" s="22">
        <f ca="1">RANDBETWEEN(43,49)</f>
        <v>49</v>
      </c>
      <c r="X14" s="21">
        <v>0.125</v>
      </c>
      <c r="Y14" s="22">
        <f ca="1">RANDBETWEEN(12,15)</f>
        <v>14</v>
      </c>
    </row>
    <row r="15" spans="2:25" x14ac:dyDescent="0.25">
      <c r="B15" s="1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6"/>
      <c r="U15" s="23">
        <v>0.13541666666666666</v>
      </c>
      <c r="V15" s="24">
        <f t="shared" ref="V15:V28" ca="1" si="0">RANDBETWEEN(43,49)</f>
        <v>49</v>
      </c>
      <c r="X15" s="23">
        <v>0.13541666666666666</v>
      </c>
      <c r="Y15" s="24"/>
    </row>
    <row r="16" spans="2:25" x14ac:dyDescent="0.25">
      <c r="B16" s="1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6"/>
      <c r="U16" s="23">
        <v>0.14583333333333301</v>
      </c>
      <c r="V16" s="24"/>
      <c r="X16" s="23">
        <v>0.14583333333333301</v>
      </c>
      <c r="Y16" s="24"/>
    </row>
    <row r="17" spans="2:25" x14ac:dyDescent="0.25">
      <c r="B17" s="1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6"/>
      <c r="U17" s="23">
        <v>0.15625</v>
      </c>
      <c r="V17" s="24"/>
      <c r="X17" s="23">
        <v>0.15625</v>
      </c>
      <c r="Y17" s="24">
        <f t="shared" ref="Y17:Y32" ca="1" si="1">RANDBETWEEN(12,15)</f>
        <v>12</v>
      </c>
    </row>
    <row r="18" spans="2:25" x14ac:dyDescent="0.25"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6"/>
      <c r="U18" s="23">
        <v>0.16666666666666699</v>
      </c>
      <c r="V18" s="24">
        <f t="shared" ca="1" si="0"/>
        <v>48</v>
      </c>
      <c r="X18" s="23">
        <v>0.16666666666666699</v>
      </c>
      <c r="Y18" s="24">
        <f t="shared" ca="1" si="1"/>
        <v>15</v>
      </c>
    </row>
    <row r="19" spans="2:25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U19" s="23">
        <v>0.17708333333333301</v>
      </c>
      <c r="V19" s="24">
        <f t="shared" ca="1" si="0"/>
        <v>44</v>
      </c>
      <c r="X19" s="23">
        <v>0.17708333333333301</v>
      </c>
      <c r="Y19" s="24">
        <f t="shared" ca="1" si="1"/>
        <v>12</v>
      </c>
    </row>
    <row r="20" spans="2:25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  <c r="U20" s="23">
        <v>0.1875</v>
      </c>
      <c r="V20" s="24">
        <f t="shared" ca="1" si="0"/>
        <v>45</v>
      </c>
      <c r="X20" s="23">
        <v>0.1875</v>
      </c>
      <c r="Y20" s="24">
        <f t="shared" ca="1" si="1"/>
        <v>15</v>
      </c>
    </row>
    <row r="21" spans="2:25" x14ac:dyDescent="0.25">
      <c r="B21" s="1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6"/>
      <c r="U21" s="23">
        <v>0.19791666666666699</v>
      </c>
      <c r="V21" s="24">
        <f t="shared" ca="1" si="0"/>
        <v>49</v>
      </c>
      <c r="X21" s="23">
        <v>0.19791666666666699</v>
      </c>
      <c r="Y21" s="24">
        <f t="shared" ca="1" si="1"/>
        <v>13</v>
      </c>
    </row>
    <row r="22" spans="2:25" x14ac:dyDescent="0.25">
      <c r="B22" s="1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6"/>
      <c r="U22" s="23">
        <v>0.20833333333333301</v>
      </c>
      <c r="V22" s="24">
        <f t="shared" ca="1" si="0"/>
        <v>45</v>
      </c>
      <c r="X22" s="23">
        <v>0.20833333333333301</v>
      </c>
      <c r="Y22" s="24">
        <f t="shared" ca="1" si="1"/>
        <v>13</v>
      </c>
    </row>
    <row r="23" spans="2:25" x14ac:dyDescent="0.25">
      <c r="B23" s="1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6"/>
      <c r="U23" s="23">
        <v>0.21875</v>
      </c>
      <c r="V23" s="24"/>
      <c r="X23" s="23">
        <v>0.21875</v>
      </c>
      <c r="Y23" s="24">
        <f t="shared" ca="1" si="1"/>
        <v>12</v>
      </c>
    </row>
    <row r="24" spans="2:25" x14ac:dyDescent="0.25">
      <c r="B24" s="1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6"/>
      <c r="U24" s="23">
        <v>0.22916666666666699</v>
      </c>
      <c r="V24" s="24"/>
      <c r="X24" s="23">
        <v>0.22916666666666699</v>
      </c>
      <c r="Y24" s="24"/>
    </row>
    <row r="25" spans="2:25" x14ac:dyDescent="0.25">
      <c r="B25" s="1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6"/>
      <c r="U25" s="23">
        <v>0.23958333333333301</v>
      </c>
      <c r="V25" s="24">
        <f t="shared" ca="1" si="0"/>
        <v>44</v>
      </c>
      <c r="X25" s="23">
        <v>0.23958333333333301</v>
      </c>
      <c r="Y25" s="24"/>
    </row>
    <row r="26" spans="2:25" x14ac:dyDescent="0.2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6"/>
      <c r="U26" s="23">
        <v>0.25</v>
      </c>
      <c r="V26" s="24">
        <f t="shared" ca="1" si="0"/>
        <v>49</v>
      </c>
      <c r="X26" s="23">
        <v>0.25</v>
      </c>
      <c r="Y26" s="24">
        <f t="shared" ca="1" si="1"/>
        <v>13</v>
      </c>
    </row>
    <row r="27" spans="2:25" x14ac:dyDescent="0.2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6"/>
      <c r="U27" s="23">
        <v>0.26041666666666702</v>
      </c>
      <c r="V27" s="24">
        <f t="shared" ca="1" si="0"/>
        <v>44</v>
      </c>
      <c r="X27" s="23">
        <v>0.26041666666666702</v>
      </c>
      <c r="Y27" s="24">
        <f t="shared" ca="1" si="1"/>
        <v>12</v>
      </c>
    </row>
    <row r="28" spans="2:25" x14ac:dyDescent="0.25">
      <c r="B28" s="1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6"/>
      <c r="U28" s="23">
        <v>0.27083333333333298</v>
      </c>
      <c r="V28" s="24">
        <f t="shared" ca="1" si="0"/>
        <v>48</v>
      </c>
      <c r="X28" s="23">
        <v>0.27083333333333298</v>
      </c>
      <c r="Y28" s="24">
        <f t="shared" ca="1" si="1"/>
        <v>14</v>
      </c>
    </row>
    <row r="29" spans="2:25" x14ac:dyDescent="0.25">
      <c r="B29" s="1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6"/>
      <c r="U29" s="23">
        <v>0.28125</v>
      </c>
      <c r="V29" s="24"/>
      <c r="X29" s="23">
        <v>0.28125</v>
      </c>
      <c r="Y29" s="24">
        <f t="shared" ca="1" si="1"/>
        <v>12</v>
      </c>
    </row>
    <row r="30" spans="2:25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  <c r="U30" s="23">
        <v>0.29166666666666702</v>
      </c>
      <c r="V30" s="24">
        <f ca="1">RANDBETWEEN(40,51)</f>
        <v>41</v>
      </c>
      <c r="X30" s="23">
        <v>0.29166666666666702</v>
      </c>
      <c r="Y30" s="24">
        <f t="shared" ca="1" si="1"/>
        <v>15</v>
      </c>
    </row>
    <row r="31" spans="2:25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7" t="s">
        <v>2</v>
      </c>
      <c r="O31" s="37"/>
      <c r="P31" s="35">
        <f ca="1">NOW()</f>
        <v>43005.78906747685</v>
      </c>
      <c r="Q31" s="36"/>
      <c r="U31" s="23">
        <v>0.30208333333333331</v>
      </c>
      <c r="V31" s="24">
        <f ca="1">RANDBETWEEN(40,51)</f>
        <v>46</v>
      </c>
      <c r="X31" s="23">
        <v>0.30208333333333331</v>
      </c>
      <c r="Y31" s="24">
        <f t="shared" ca="1" si="1"/>
        <v>12</v>
      </c>
    </row>
    <row r="32" spans="2:25" x14ac:dyDescent="0.25">
      <c r="U32" s="25">
        <v>0.34375</v>
      </c>
      <c r="V32" s="26">
        <f ca="1">RANDBETWEEN(40,51)</f>
        <v>46</v>
      </c>
      <c r="X32" s="25">
        <v>0.34375</v>
      </c>
      <c r="Y32" s="26">
        <f t="shared" ca="1" si="1"/>
        <v>15</v>
      </c>
    </row>
    <row r="36" spans="12:21" x14ac:dyDescent="0.25">
      <c r="L36" s="28" t="s">
        <v>19</v>
      </c>
      <c r="M36" s="29"/>
      <c r="N36" s="29"/>
      <c r="O36" s="29"/>
      <c r="P36" s="29"/>
      <c r="Q36" s="29"/>
      <c r="R36" s="29"/>
      <c r="S36" s="29"/>
      <c r="T36" s="29"/>
      <c r="U36" s="30"/>
    </row>
  </sheetData>
  <mergeCells count="3">
    <mergeCell ref="F4:N6"/>
    <mergeCell ref="N31:O31"/>
    <mergeCell ref="P31:Q31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Tela_LogOut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Auxiliar1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Button 6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2</xdr:row>
                    <xdr:rowOff>9525</xdr:rowOff>
                  </from>
                  <to>
                    <xdr:col>15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Button 7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3</xdr:row>
                    <xdr:rowOff>19050</xdr:rowOff>
                  </from>
                  <to>
                    <xdr:col>15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Button 8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28575</xdr:rowOff>
                  </from>
                  <to>
                    <xdr:col>15</xdr:col>
                    <xdr:colOff>371475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Button 9">
              <controlPr defaultSize="0" print="0" autoFill="0" autoPict="0">
                <anchor moveWithCells="1" sizeWithCells="1">
                  <from>
                    <xdr:col>12</xdr:col>
                    <xdr:colOff>381000</xdr:colOff>
                    <xdr:row>8</xdr:row>
                    <xdr:rowOff>114300</xdr:rowOff>
                  </from>
                  <to>
                    <xdr:col>14</xdr:col>
                    <xdr:colOff>304800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Button 10">
              <controlPr defaultSize="0" print="0" autoFill="0" autoPict="0">
                <anchor moveWithCells="1" sizeWithCells="1">
                  <from>
                    <xdr:col>12</xdr:col>
                    <xdr:colOff>390525</xdr:colOff>
                    <xdr:row>9</xdr:row>
                    <xdr:rowOff>123825</xdr:rowOff>
                  </from>
                  <to>
                    <xdr:col>14</xdr:col>
                    <xdr:colOff>314325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Button 11">
              <controlPr defaultSize="0" print="0" autoFill="0" autoPict="0">
                <anchor moveWithCells="1" sizeWithCells="1">
                  <from>
                    <xdr:col>13</xdr:col>
                    <xdr:colOff>419100</xdr:colOff>
                    <xdr:row>4</xdr:row>
                    <xdr:rowOff>38100</xdr:rowOff>
                  </from>
                  <to>
                    <xdr:col>15</xdr:col>
                    <xdr:colOff>381000</xdr:colOff>
                    <xdr:row>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D3DC-8857-4D80-A6A0-CE5697D34A62}">
  <sheetPr codeName="Sheet4">
    <tabColor theme="0"/>
  </sheetPr>
  <dimension ref="B1:AA31"/>
  <sheetViews>
    <sheetView view="pageBreakPreview" zoomScale="70" zoomScaleNormal="55" zoomScaleSheetLayoutView="70" workbookViewId="0">
      <selection activeCell="J40" sqref="J40"/>
    </sheetView>
  </sheetViews>
  <sheetFormatPr defaultRowHeight="15" x14ac:dyDescent="0.25"/>
  <cols>
    <col min="1" max="1" width="1.140625" customWidth="1"/>
  </cols>
  <sheetData>
    <row r="1" spans="2:27" ht="4.5" customHeight="1" thickBot="1" x14ac:dyDescent="0.3"/>
    <row r="2" spans="2:2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27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27" ht="15" customHeight="1" x14ac:dyDescent="0.25">
      <c r="B4" s="4"/>
      <c r="C4" s="5"/>
      <c r="D4" s="5"/>
      <c r="E4" s="11"/>
      <c r="F4" s="34"/>
      <c r="G4" s="34"/>
      <c r="H4" s="34"/>
      <c r="I4" s="34"/>
      <c r="J4" s="34"/>
      <c r="K4" s="34"/>
      <c r="L4" s="34"/>
      <c r="M4" s="34"/>
      <c r="N4" s="34"/>
      <c r="O4" s="5"/>
      <c r="P4" s="5"/>
      <c r="Q4" s="6"/>
    </row>
    <row r="5" spans="2:27" ht="15" customHeight="1" x14ac:dyDescent="0.25">
      <c r="B5" s="4"/>
      <c r="C5" s="5"/>
      <c r="D5" s="5"/>
      <c r="E5" s="11"/>
      <c r="F5" s="34"/>
      <c r="G5" s="34"/>
      <c r="H5" s="34"/>
      <c r="I5" s="34"/>
      <c r="J5" s="34"/>
      <c r="K5" s="34"/>
      <c r="L5" s="34"/>
      <c r="M5" s="34"/>
      <c r="N5" s="34"/>
      <c r="O5" s="5"/>
      <c r="P5" s="5"/>
      <c r="Q5" s="6"/>
    </row>
    <row r="6" spans="2:27" ht="15" customHeight="1" x14ac:dyDescent="0.25">
      <c r="B6" s="4"/>
      <c r="C6" s="5"/>
      <c r="D6" s="5"/>
      <c r="E6" s="11"/>
      <c r="F6" s="34"/>
      <c r="G6" s="34"/>
      <c r="H6" s="34"/>
      <c r="I6" s="34"/>
      <c r="J6" s="34"/>
      <c r="K6" s="34"/>
      <c r="L6" s="34"/>
      <c r="M6" s="34"/>
      <c r="N6" s="34"/>
      <c r="O6" s="5"/>
      <c r="P6" s="5"/>
      <c r="Q6" s="6"/>
    </row>
    <row r="7" spans="2:27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27" x14ac:dyDescent="0.25">
      <c r="B8" s="12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4"/>
    </row>
    <row r="9" spans="2:27" x14ac:dyDescent="0.25">
      <c r="B9" s="15"/>
      <c r="C9" s="5"/>
      <c r="D9" s="5"/>
      <c r="E9" s="5"/>
      <c r="F9" s="5"/>
      <c r="G9" s="5"/>
      <c r="H9" s="5"/>
      <c r="I9" s="16"/>
      <c r="J9" s="5"/>
      <c r="K9" s="5"/>
      <c r="L9" s="5"/>
      <c r="M9" s="5"/>
      <c r="N9" s="5"/>
      <c r="O9" s="5"/>
      <c r="P9" s="5"/>
      <c r="Q9" s="16"/>
    </row>
    <row r="10" spans="2:27" x14ac:dyDescent="0.25">
      <c r="B10" s="15"/>
      <c r="C10" s="5"/>
      <c r="D10" s="5"/>
      <c r="E10" s="5"/>
      <c r="F10" s="5"/>
      <c r="G10" s="5"/>
      <c r="H10" s="5"/>
      <c r="I10" s="16"/>
      <c r="J10" s="5"/>
      <c r="K10" s="5"/>
      <c r="L10" s="5"/>
      <c r="M10" s="5"/>
      <c r="N10" s="5"/>
      <c r="O10" s="5"/>
      <c r="P10" s="5"/>
      <c r="Q10" s="16"/>
    </row>
    <row r="11" spans="2:27" x14ac:dyDescent="0.25">
      <c r="B11" s="15"/>
      <c r="C11" s="5"/>
      <c r="D11" s="5"/>
      <c r="E11" s="5"/>
      <c r="F11" s="5"/>
      <c r="G11" s="5"/>
      <c r="H11" s="5"/>
      <c r="I11" s="16"/>
      <c r="J11" s="5"/>
      <c r="K11" s="5"/>
      <c r="L11" s="5"/>
      <c r="M11" s="5"/>
      <c r="N11" s="5"/>
      <c r="O11" s="5"/>
      <c r="P11" s="5"/>
      <c r="Q11" s="16"/>
    </row>
    <row r="12" spans="2:27" x14ac:dyDescent="0.25">
      <c r="B12" s="15"/>
      <c r="C12" s="5"/>
      <c r="D12" s="5"/>
      <c r="E12" s="5"/>
      <c r="F12" s="5"/>
      <c r="G12" s="5"/>
      <c r="H12" s="5"/>
      <c r="I12" s="16"/>
      <c r="J12" s="5"/>
      <c r="K12" s="5"/>
      <c r="L12" s="5"/>
      <c r="M12" s="5"/>
      <c r="N12" s="5"/>
      <c r="O12" s="5"/>
      <c r="P12" s="5"/>
      <c r="Q12" s="16"/>
      <c r="T12" s="28" t="s">
        <v>4</v>
      </c>
      <c r="U12" s="29"/>
      <c r="V12" s="29"/>
      <c r="W12" s="29"/>
      <c r="X12" s="29"/>
      <c r="Y12" s="29"/>
      <c r="Z12" s="29"/>
      <c r="AA12" s="30"/>
    </row>
    <row r="13" spans="2:27" x14ac:dyDescent="0.25">
      <c r="B13" s="15"/>
      <c r="C13" s="5"/>
      <c r="D13" s="5"/>
      <c r="E13" s="5"/>
      <c r="F13" s="5"/>
      <c r="G13" s="5"/>
      <c r="H13" s="5"/>
      <c r="I13" s="16"/>
      <c r="J13" s="5"/>
      <c r="K13" s="5"/>
      <c r="L13" s="5"/>
      <c r="M13" s="5"/>
      <c r="N13" s="5"/>
      <c r="O13" s="5"/>
      <c r="P13" s="5"/>
      <c r="Q13" s="16"/>
    </row>
    <row r="14" spans="2:27" x14ac:dyDescent="0.25">
      <c r="B14" s="15"/>
      <c r="C14" s="5"/>
      <c r="D14" s="5"/>
      <c r="E14" s="5"/>
      <c r="F14" s="5"/>
      <c r="G14" s="5"/>
      <c r="H14" s="5"/>
      <c r="I14" s="16"/>
      <c r="J14" s="5"/>
      <c r="K14" s="5"/>
      <c r="L14" s="5"/>
      <c r="M14" s="5"/>
      <c r="N14" s="5"/>
      <c r="O14" s="5"/>
      <c r="P14" s="5"/>
      <c r="Q14" s="16"/>
    </row>
    <row r="15" spans="2:27" x14ac:dyDescent="0.25">
      <c r="B15" s="15"/>
      <c r="C15" s="5"/>
      <c r="D15" s="5"/>
      <c r="E15" s="5"/>
      <c r="F15" s="5"/>
      <c r="G15" s="5"/>
      <c r="H15" s="5"/>
      <c r="I15" s="16"/>
      <c r="J15" s="5"/>
      <c r="K15" s="5"/>
      <c r="L15" s="5"/>
      <c r="M15" s="5"/>
      <c r="N15" s="5"/>
      <c r="O15" s="5"/>
      <c r="P15" s="5"/>
      <c r="Q15" s="16"/>
    </row>
    <row r="16" spans="2:27" x14ac:dyDescent="0.25">
      <c r="B16" s="15"/>
      <c r="C16" s="5"/>
      <c r="D16" s="5"/>
      <c r="E16" s="5"/>
      <c r="F16" s="5"/>
      <c r="G16" s="5"/>
      <c r="H16" s="5"/>
      <c r="I16" s="16"/>
      <c r="J16" s="5"/>
      <c r="K16" s="5"/>
      <c r="L16" s="5"/>
      <c r="M16" s="5"/>
      <c r="N16" s="5"/>
      <c r="O16" s="5"/>
      <c r="P16" s="5"/>
      <c r="Q16" s="16"/>
    </row>
    <row r="17" spans="2:21" x14ac:dyDescent="0.25">
      <c r="B17" s="15"/>
      <c r="C17" s="5"/>
      <c r="D17" s="5"/>
      <c r="E17" s="5"/>
      <c r="F17" s="5"/>
      <c r="G17" s="5"/>
      <c r="H17" s="5"/>
      <c r="I17" s="16"/>
      <c r="J17" s="5"/>
      <c r="K17" s="5"/>
      <c r="L17" s="5"/>
      <c r="M17" s="5"/>
      <c r="N17" s="5"/>
      <c r="O17" s="5"/>
      <c r="P17" s="5"/>
      <c r="Q17" s="16"/>
    </row>
    <row r="18" spans="2:21" x14ac:dyDescent="0.25">
      <c r="B18" s="15"/>
      <c r="C18" s="5"/>
      <c r="D18" s="5"/>
      <c r="E18" s="5"/>
      <c r="F18" s="5"/>
      <c r="G18" s="5"/>
      <c r="H18" s="5"/>
      <c r="I18" s="16"/>
      <c r="J18" s="5"/>
      <c r="K18" s="5"/>
      <c r="L18" s="5"/>
      <c r="M18" s="5"/>
      <c r="N18" s="5"/>
      <c r="O18" s="5"/>
      <c r="P18" s="5"/>
      <c r="Q18" s="16"/>
    </row>
    <row r="19" spans="2:21" x14ac:dyDescent="0.25">
      <c r="B19" s="17"/>
      <c r="C19" s="18"/>
      <c r="D19" s="18"/>
      <c r="E19" s="18"/>
      <c r="F19" s="18"/>
      <c r="G19" s="18"/>
      <c r="H19" s="18"/>
      <c r="I19" s="19"/>
      <c r="J19" s="18"/>
      <c r="K19" s="18"/>
      <c r="L19" s="18"/>
      <c r="M19" s="18"/>
      <c r="N19" s="18"/>
      <c r="O19" s="18"/>
      <c r="P19" s="18"/>
      <c r="Q19" s="19"/>
    </row>
    <row r="20" spans="2:21" x14ac:dyDescent="0.25">
      <c r="B20" s="15"/>
      <c r="C20" s="5"/>
      <c r="D20" s="5"/>
      <c r="E20" s="5"/>
      <c r="F20" s="5"/>
      <c r="G20" s="5"/>
      <c r="H20" s="5"/>
      <c r="I20" s="16"/>
      <c r="J20" s="5"/>
      <c r="K20" s="5"/>
      <c r="L20" s="5"/>
      <c r="M20" s="5"/>
      <c r="N20" s="5"/>
      <c r="O20" s="5"/>
      <c r="P20" s="5"/>
      <c r="Q20" s="16"/>
    </row>
    <row r="21" spans="2:21" x14ac:dyDescent="0.25">
      <c r="B21" s="15"/>
      <c r="C21" s="5"/>
      <c r="D21" s="5"/>
      <c r="E21" s="5"/>
      <c r="F21" s="5"/>
      <c r="G21" s="5"/>
      <c r="H21" s="5"/>
      <c r="I21" s="16"/>
      <c r="J21" s="5"/>
      <c r="K21" s="5"/>
      <c r="L21" s="5"/>
      <c r="M21" s="5"/>
      <c r="N21" s="5"/>
      <c r="O21" s="5"/>
      <c r="P21" s="5"/>
      <c r="Q21" s="16"/>
    </row>
    <row r="22" spans="2:21" x14ac:dyDescent="0.25">
      <c r="B22" s="15"/>
      <c r="C22" s="5"/>
      <c r="D22" s="5"/>
      <c r="E22" s="5"/>
      <c r="F22" s="5"/>
      <c r="G22" s="5"/>
      <c r="H22" s="5"/>
      <c r="I22" s="16"/>
      <c r="J22" s="5"/>
      <c r="K22" s="5"/>
      <c r="L22" s="5"/>
      <c r="M22" s="5"/>
      <c r="N22" s="5"/>
      <c r="O22" s="5"/>
      <c r="P22" s="5"/>
      <c r="Q22" s="16"/>
    </row>
    <row r="23" spans="2:21" x14ac:dyDescent="0.25">
      <c r="B23" s="15"/>
      <c r="C23" s="5"/>
      <c r="D23" s="5"/>
      <c r="E23" s="5"/>
      <c r="F23" s="5"/>
      <c r="G23" s="5"/>
      <c r="H23" s="5"/>
      <c r="I23" s="16"/>
      <c r="J23" s="5"/>
      <c r="K23" s="5"/>
      <c r="L23" s="5"/>
      <c r="M23" s="5"/>
      <c r="N23" s="5"/>
      <c r="O23" s="5"/>
      <c r="P23" s="5"/>
      <c r="Q23" s="16"/>
    </row>
    <row r="24" spans="2:21" x14ac:dyDescent="0.25">
      <c r="B24" s="15"/>
      <c r="C24" s="5"/>
      <c r="D24" s="5"/>
      <c r="E24" s="5"/>
      <c r="F24" s="5"/>
      <c r="G24" s="5"/>
      <c r="H24" s="5"/>
      <c r="I24" s="16"/>
      <c r="J24" s="5"/>
      <c r="K24" s="5"/>
      <c r="L24" s="5"/>
      <c r="M24" s="5"/>
      <c r="N24" s="5"/>
      <c r="O24" s="5"/>
      <c r="P24" s="5"/>
      <c r="Q24" s="16"/>
    </row>
    <row r="25" spans="2:21" x14ac:dyDescent="0.25">
      <c r="B25" s="15"/>
      <c r="C25" s="5"/>
      <c r="D25" s="5"/>
      <c r="E25" s="5"/>
      <c r="F25" s="5"/>
      <c r="G25" s="5"/>
      <c r="H25" s="5"/>
      <c r="I25" s="16"/>
      <c r="J25" s="5"/>
      <c r="K25" s="5"/>
      <c r="L25" s="5"/>
      <c r="M25" s="5"/>
      <c r="N25" s="5"/>
      <c r="O25" s="5"/>
      <c r="P25" s="5"/>
      <c r="Q25" s="16"/>
      <c r="T25" s="31" t="s">
        <v>5</v>
      </c>
      <c r="U25" s="22"/>
    </row>
    <row r="26" spans="2:21" x14ac:dyDescent="0.25">
      <c r="B26" s="15"/>
      <c r="C26" s="5"/>
      <c r="D26" s="5"/>
      <c r="E26" s="5"/>
      <c r="F26" s="5"/>
      <c r="G26" s="5"/>
      <c r="H26" s="5"/>
      <c r="I26" s="16"/>
      <c r="J26" s="5"/>
      <c r="K26" s="5"/>
      <c r="L26" s="5"/>
      <c r="M26" s="5"/>
      <c r="N26" s="5"/>
      <c r="O26" s="5"/>
      <c r="P26" s="5"/>
      <c r="Q26" s="16"/>
      <c r="T26" s="32" t="s">
        <v>6</v>
      </c>
      <c r="U26" s="24"/>
    </row>
    <row r="27" spans="2:21" x14ac:dyDescent="0.25">
      <c r="B27" s="15"/>
      <c r="C27" s="5"/>
      <c r="D27" s="5"/>
      <c r="E27" s="5"/>
      <c r="F27" s="5"/>
      <c r="G27" s="5"/>
      <c r="H27" s="5"/>
      <c r="I27" s="16"/>
      <c r="J27" s="5"/>
      <c r="K27" s="5"/>
      <c r="L27" s="5"/>
      <c r="M27" s="5"/>
      <c r="N27" s="5"/>
      <c r="O27" s="5"/>
      <c r="P27" s="5"/>
      <c r="Q27" s="16"/>
      <c r="T27" s="32" t="s">
        <v>7</v>
      </c>
      <c r="U27" s="24"/>
    </row>
    <row r="28" spans="2:21" x14ac:dyDescent="0.25">
      <c r="B28" s="15"/>
      <c r="C28" s="5"/>
      <c r="D28" s="5"/>
      <c r="E28" s="5"/>
      <c r="F28" s="5"/>
      <c r="G28" s="5"/>
      <c r="H28" s="5"/>
      <c r="I28" s="16"/>
      <c r="J28" s="5"/>
      <c r="K28" s="5"/>
      <c r="L28" s="5"/>
      <c r="M28" s="5"/>
      <c r="N28" s="5"/>
      <c r="O28" s="5"/>
      <c r="P28" s="5"/>
      <c r="Q28" s="16"/>
      <c r="T28" s="33" t="s">
        <v>8</v>
      </c>
      <c r="U28" s="26"/>
    </row>
    <row r="29" spans="2:21" x14ac:dyDescent="0.25">
      <c r="B29" s="15"/>
      <c r="C29" s="5"/>
      <c r="D29" s="5"/>
      <c r="E29" s="5"/>
      <c r="F29" s="5"/>
      <c r="G29" s="5"/>
      <c r="H29" s="5"/>
      <c r="I29" s="16"/>
      <c r="J29" s="5"/>
      <c r="K29" s="5"/>
      <c r="L29" s="5"/>
      <c r="M29" s="5"/>
      <c r="N29" s="5"/>
      <c r="O29" s="5"/>
      <c r="P29" s="5"/>
      <c r="Q29" s="16"/>
    </row>
    <row r="30" spans="2:21" x14ac:dyDescent="0.25">
      <c r="B30" s="15"/>
      <c r="C30" s="5"/>
      <c r="D30" s="5"/>
      <c r="E30" s="5"/>
      <c r="F30" s="5"/>
      <c r="G30" s="5"/>
      <c r="H30" s="5"/>
      <c r="I30" s="16"/>
      <c r="J30" s="5"/>
      <c r="K30" s="5"/>
      <c r="L30" s="5"/>
      <c r="M30" s="5"/>
      <c r="N30" s="5"/>
      <c r="O30" s="5"/>
      <c r="P30" s="5"/>
      <c r="Q30" s="16"/>
    </row>
    <row r="31" spans="2:21" x14ac:dyDescent="0.25">
      <c r="B31" s="17"/>
      <c r="C31" s="18"/>
      <c r="D31" s="18"/>
      <c r="E31" s="18"/>
      <c r="F31" s="18"/>
      <c r="G31" s="18"/>
      <c r="H31" s="18"/>
      <c r="I31" s="19"/>
      <c r="J31" s="18"/>
      <c r="K31" s="18"/>
      <c r="L31" s="18"/>
      <c r="M31" s="18"/>
      <c r="N31" s="18"/>
      <c r="O31" s="18"/>
      <c r="P31" s="18"/>
      <c r="Q31" s="19"/>
    </row>
  </sheetData>
  <mergeCells count="1">
    <mergeCell ref="F4:N6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Tela_LogOut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 macro="[0]!Auxiliar1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Button 6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2</xdr:row>
                    <xdr:rowOff>9525</xdr:rowOff>
                  </from>
                  <to>
                    <xdr:col>15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Button 7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3</xdr:row>
                    <xdr:rowOff>19050</xdr:rowOff>
                  </from>
                  <to>
                    <xdr:col>15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Button 8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28575</xdr:rowOff>
                  </from>
                  <to>
                    <xdr:col>15</xdr:col>
                    <xdr:colOff>371475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Button 9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28575</xdr:rowOff>
                  </from>
                  <to>
                    <xdr:col>15</xdr:col>
                    <xdr:colOff>371475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Button 10">
              <controlPr defaultSize="0" print="0" autoFill="0" autoPict="0">
                <anchor moveWithCells="1" sizeWithCells="1">
                  <from>
                    <xdr:col>11</xdr:col>
                    <xdr:colOff>447675</xdr:colOff>
                    <xdr:row>4</xdr:row>
                    <xdr:rowOff>28575</xdr:rowOff>
                  </from>
                  <to>
                    <xdr:col>13</xdr:col>
                    <xdr:colOff>409575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Button 11">
              <controlPr defaultSize="0" print="0" autoFill="0" autoPict="0">
                <anchor moveWithCells="1" sizeWithCells="1">
                  <from>
                    <xdr:col>11</xdr:col>
                    <xdr:colOff>447675</xdr:colOff>
                    <xdr:row>5</xdr:row>
                    <xdr:rowOff>38100</xdr:rowOff>
                  </from>
                  <to>
                    <xdr:col>13</xdr:col>
                    <xdr:colOff>409575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Button 12">
              <controlPr defaultSize="0" print="0" autoFill="0" autoPict="0">
                <anchor moveWithCells="1" sizeWithCells="1">
                  <from>
                    <xdr:col>11</xdr:col>
                    <xdr:colOff>447675</xdr:colOff>
                    <xdr:row>6</xdr:row>
                    <xdr:rowOff>47625</xdr:rowOff>
                  </from>
                  <to>
                    <xdr:col>13</xdr:col>
                    <xdr:colOff>409575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6" name="Button 17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22</xdr:row>
                    <xdr:rowOff>66675</xdr:rowOff>
                  </from>
                  <to>
                    <xdr:col>6</xdr:col>
                    <xdr:colOff>476250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7" name="Button 18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23</xdr:row>
                    <xdr:rowOff>76200</xdr:rowOff>
                  </from>
                  <to>
                    <xdr:col>6</xdr:col>
                    <xdr:colOff>476250</xdr:colOff>
                    <xdr:row>24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18" name="Button 19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24</xdr:row>
                    <xdr:rowOff>85725</xdr:rowOff>
                  </from>
                  <to>
                    <xdr:col>6</xdr:col>
                    <xdr:colOff>476250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19" name="Button 20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25</xdr:row>
                    <xdr:rowOff>95250</xdr:rowOff>
                  </from>
                  <to>
                    <xdr:col>6</xdr:col>
                    <xdr:colOff>476250</xdr:colOff>
                    <xdr:row>26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0" name="Button 22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22</xdr:row>
                    <xdr:rowOff>47625</xdr:rowOff>
                  </from>
                  <to>
                    <xdr:col>12</xdr:col>
                    <xdr:colOff>457200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1" name="Button 23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23</xdr:row>
                    <xdr:rowOff>57150</xdr:rowOff>
                  </from>
                  <to>
                    <xdr:col>12</xdr:col>
                    <xdr:colOff>457200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2" name="Button 24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24</xdr:row>
                    <xdr:rowOff>66675</xdr:rowOff>
                  </from>
                  <to>
                    <xdr:col>12</xdr:col>
                    <xdr:colOff>457200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3" name="Button 25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25</xdr:row>
                    <xdr:rowOff>85725</xdr:rowOff>
                  </from>
                  <to>
                    <xdr:col>12</xdr:col>
                    <xdr:colOff>457200</xdr:colOff>
                    <xdr:row>26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4" name="Button 26">
              <controlPr defaultSize="0" print="0" autoFill="0" autoPict="0">
                <anchor moveWithCells="1" sizeWithCells="1">
                  <from>
                    <xdr:col>10</xdr:col>
                    <xdr:colOff>504825</xdr:colOff>
                    <xdr:row>26</xdr:row>
                    <xdr:rowOff>85725</xdr:rowOff>
                  </from>
                  <to>
                    <xdr:col>12</xdr:col>
                    <xdr:colOff>466725</xdr:colOff>
                    <xdr:row>27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5" name="Button 28">
              <controlPr defaultSize="0" print="0" autoFill="0" autoPict="0">
                <anchor moveWithCells="1" sizeWithCells="1">
                  <from>
                    <xdr:col>4</xdr:col>
                    <xdr:colOff>523875</xdr:colOff>
                    <xdr:row>26</xdr:row>
                    <xdr:rowOff>95250</xdr:rowOff>
                  </from>
                  <to>
                    <xdr:col>6</xdr:col>
                    <xdr:colOff>485775</xdr:colOff>
                    <xdr:row>27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DAAB-7A35-414A-BE67-C739E5ADFE8A}">
  <sheetPr codeName="Sheet8">
    <tabColor theme="0"/>
  </sheetPr>
  <dimension ref="B1:AD37"/>
  <sheetViews>
    <sheetView view="pageBreakPreview" zoomScale="70" zoomScaleNormal="55" zoomScaleSheetLayoutView="70" workbookViewId="0">
      <selection activeCell="M44" sqref="M44"/>
    </sheetView>
  </sheetViews>
  <sheetFormatPr defaultRowHeight="15" x14ac:dyDescent="0.25"/>
  <cols>
    <col min="1" max="1" width="1.140625" customWidth="1"/>
    <col min="18" max="18" width="9.140625" customWidth="1"/>
    <col min="19" max="19" width="6.85546875" customWidth="1"/>
  </cols>
  <sheetData>
    <row r="1" spans="2:30" ht="4.5" customHeight="1" thickBot="1" x14ac:dyDescent="0.3"/>
    <row r="2" spans="2:3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30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30" ht="15" customHeight="1" x14ac:dyDescent="0.25">
      <c r="B4" s="4"/>
      <c r="C4" s="5"/>
      <c r="D4" s="5"/>
      <c r="E4" s="11"/>
      <c r="F4" s="34"/>
      <c r="G4" s="34"/>
      <c r="H4" s="34"/>
      <c r="I4" s="34"/>
      <c r="J4" s="34"/>
      <c r="K4" s="34"/>
      <c r="L4" s="34"/>
      <c r="M4" s="34"/>
      <c r="N4" s="34"/>
      <c r="O4" s="5"/>
      <c r="P4" s="5"/>
      <c r="Q4" s="6"/>
      <c r="S4" s="41" t="s">
        <v>16</v>
      </c>
      <c r="T4" s="42"/>
      <c r="U4" s="42"/>
      <c r="V4" s="42"/>
      <c r="W4" s="42"/>
      <c r="X4" s="43"/>
    </row>
    <row r="5" spans="2:30" ht="15" customHeight="1" x14ac:dyDescent="0.25">
      <c r="B5" s="4"/>
      <c r="C5" s="5"/>
      <c r="D5" s="5"/>
      <c r="E5" s="11"/>
      <c r="F5" s="34"/>
      <c r="G5" s="34"/>
      <c r="H5" s="34"/>
      <c r="I5" s="34"/>
      <c r="J5" s="34"/>
      <c r="K5" s="34"/>
      <c r="L5" s="34"/>
      <c r="M5" s="34"/>
      <c r="N5" s="34"/>
      <c r="O5" s="5"/>
      <c r="P5" s="5"/>
      <c r="Q5" s="6"/>
      <c r="S5" s="44"/>
      <c r="T5" s="45"/>
      <c r="U5" s="45"/>
      <c r="V5" s="45"/>
      <c r="W5" s="45"/>
      <c r="X5" s="46"/>
    </row>
    <row r="6" spans="2:30" ht="15" customHeight="1" x14ac:dyDescent="0.25">
      <c r="B6" s="4"/>
      <c r="C6" s="5"/>
      <c r="D6" s="5"/>
      <c r="E6" s="11"/>
      <c r="F6" s="34"/>
      <c r="G6" s="34"/>
      <c r="H6" s="34"/>
      <c r="I6" s="34"/>
      <c r="J6" s="34"/>
      <c r="K6" s="34"/>
      <c r="L6" s="34"/>
      <c r="M6" s="34"/>
      <c r="N6" s="34"/>
      <c r="O6" s="5"/>
      <c r="P6" s="5"/>
      <c r="Q6" s="6"/>
      <c r="S6" s="44"/>
      <c r="T6" s="45"/>
      <c r="U6" s="45"/>
      <c r="V6" s="45"/>
      <c r="W6" s="45"/>
      <c r="X6" s="46"/>
    </row>
    <row r="7" spans="2:3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47"/>
      <c r="T7" s="48"/>
      <c r="U7" s="48"/>
      <c r="V7" s="48"/>
      <c r="W7" s="48"/>
      <c r="X7" s="49"/>
    </row>
    <row r="8" spans="2:30" ht="18.75" x14ac:dyDescent="0.3">
      <c r="B8" s="10"/>
      <c r="C8" s="62" t="s">
        <v>15</v>
      </c>
      <c r="D8" s="62"/>
      <c r="E8" s="62" t="s">
        <v>9</v>
      </c>
      <c r="F8" s="62"/>
      <c r="G8" s="62" t="s">
        <v>10</v>
      </c>
      <c r="H8" s="62"/>
      <c r="I8" s="61" t="s">
        <v>11</v>
      </c>
      <c r="J8" s="61"/>
      <c r="K8" s="62" t="s">
        <v>12</v>
      </c>
      <c r="L8" s="62"/>
      <c r="M8" s="62" t="s">
        <v>14</v>
      </c>
      <c r="N8" s="62"/>
      <c r="O8" s="63" t="s">
        <v>13</v>
      </c>
      <c r="P8" s="63"/>
    </row>
    <row r="9" spans="2:30" x14ac:dyDescent="0.25">
      <c r="B9" s="1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 t="s">
        <v>21</v>
      </c>
      <c r="P9" s="59"/>
    </row>
    <row r="10" spans="2:30" x14ac:dyDescent="0.25">
      <c r="B10" s="10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2:30" x14ac:dyDescent="0.25">
      <c r="B11" s="10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 t="s">
        <v>21</v>
      </c>
      <c r="N11" s="59"/>
      <c r="O11" s="59"/>
      <c r="P11" s="59"/>
      <c r="S11" s="38" t="s">
        <v>22</v>
      </c>
      <c r="T11" s="39"/>
      <c r="U11" s="39"/>
      <c r="V11" s="39"/>
      <c r="W11" s="39"/>
      <c r="X11" s="39"/>
      <c r="Y11" s="39"/>
      <c r="Z11" s="39"/>
      <c r="AA11" s="39"/>
      <c r="AB11" s="39"/>
      <c r="AC11" s="40"/>
    </row>
    <row r="12" spans="2:30" x14ac:dyDescent="0.25">
      <c r="B12" s="10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2:30" x14ac:dyDescent="0.25">
      <c r="B13" s="10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S13" s="28" t="s">
        <v>23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30"/>
    </row>
    <row r="14" spans="2:30" x14ac:dyDescent="0.25">
      <c r="B14" s="10"/>
      <c r="C14" s="59"/>
      <c r="D14" s="59"/>
      <c r="E14" s="59"/>
      <c r="F14" s="59"/>
      <c r="G14" s="59"/>
      <c r="H14" s="59"/>
      <c r="I14" s="59"/>
      <c r="J14" s="59"/>
      <c r="K14" s="59" t="s">
        <v>21</v>
      </c>
      <c r="L14" s="59"/>
      <c r="M14" s="59"/>
      <c r="N14" s="59"/>
      <c r="O14" s="59"/>
      <c r="P14" s="59"/>
    </row>
    <row r="15" spans="2:30" x14ac:dyDescent="0.25">
      <c r="B15" s="1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  <row r="16" spans="2:30" x14ac:dyDescent="0.25">
      <c r="B16" s="10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S16" s="28" t="s">
        <v>24</v>
      </c>
      <c r="T16" s="29"/>
      <c r="U16" s="29"/>
      <c r="V16" s="29"/>
      <c r="W16" s="29"/>
      <c r="X16" s="29"/>
      <c r="Y16" s="29"/>
      <c r="Z16" s="29"/>
      <c r="AA16" s="29"/>
      <c r="AB16" s="30"/>
    </row>
    <row r="17" spans="2:23" x14ac:dyDescent="0.25">
      <c r="B17" s="1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2:23" x14ac:dyDescent="0.25">
      <c r="B18" s="10"/>
      <c r="C18" s="59"/>
      <c r="D18" s="59"/>
      <c r="E18" s="59"/>
      <c r="F18" s="59"/>
      <c r="G18" s="59"/>
      <c r="H18" s="59"/>
      <c r="I18" s="59" t="s">
        <v>21</v>
      </c>
      <c r="J18" s="59"/>
      <c r="K18" s="59"/>
      <c r="L18" s="59"/>
      <c r="M18" s="59"/>
      <c r="N18" s="59"/>
      <c r="O18" s="59"/>
      <c r="P18" s="59"/>
    </row>
    <row r="19" spans="2:23" x14ac:dyDescent="0.25">
      <c r="B19" s="10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S19" s="28" t="s">
        <v>25</v>
      </c>
      <c r="T19" s="29"/>
      <c r="U19" s="29"/>
      <c r="V19" s="29"/>
      <c r="W19" s="30"/>
    </row>
    <row r="20" spans="2:23" x14ac:dyDescent="0.25">
      <c r="B20" s="10"/>
      <c r="C20" s="59"/>
      <c r="D20" s="59"/>
      <c r="E20" s="59"/>
      <c r="F20" s="59"/>
      <c r="G20" s="59" t="s">
        <v>21</v>
      </c>
      <c r="H20" s="59"/>
      <c r="I20" s="59"/>
      <c r="J20" s="59"/>
      <c r="K20" s="59"/>
      <c r="L20" s="59"/>
      <c r="M20" s="59"/>
      <c r="N20" s="59"/>
      <c r="O20" s="59"/>
      <c r="P20" s="59"/>
    </row>
    <row r="21" spans="2:23" x14ac:dyDescent="0.25">
      <c r="B21" s="10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S21" s="28" t="s">
        <v>26</v>
      </c>
      <c r="T21" s="29"/>
      <c r="U21" s="29"/>
      <c r="V21" s="29"/>
      <c r="W21" s="30"/>
    </row>
    <row r="22" spans="2:23" x14ac:dyDescent="0.25">
      <c r="B22" s="10"/>
      <c r="C22" s="59"/>
      <c r="D22" s="59"/>
      <c r="E22" s="59" t="s">
        <v>21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2:23" x14ac:dyDescent="0.25">
      <c r="B23" s="10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S23" s="28" t="s">
        <v>27</v>
      </c>
      <c r="T23" s="29"/>
      <c r="U23" s="29"/>
      <c r="V23" s="29"/>
      <c r="W23" s="30"/>
    </row>
    <row r="24" spans="2:23" x14ac:dyDescent="0.25">
      <c r="B24" s="10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2:23" x14ac:dyDescent="0.25">
      <c r="B25" s="10"/>
      <c r="C25" s="59" t="s">
        <v>21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S25" s="28" t="s">
        <v>28</v>
      </c>
      <c r="T25" s="29"/>
      <c r="U25" s="29"/>
      <c r="V25" s="29"/>
      <c r="W25" s="30"/>
    </row>
    <row r="26" spans="2:23" x14ac:dyDescent="0.25">
      <c r="B26" s="10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2:23" x14ac:dyDescent="0.25">
      <c r="B27" s="10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23" x14ac:dyDescent="0.25">
      <c r="B28" s="1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2:23" x14ac:dyDescent="0.25">
      <c r="B29" s="1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2:23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</row>
    <row r="31" spans="2:23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7" t="s">
        <v>2</v>
      </c>
      <c r="O31" s="37"/>
      <c r="P31" s="35">
        <f ca="1">NOW()</f>
        <v>43005.789067129626</v>
      </c>
      <c r="Q31" s="36"/>
    </row>
    <row r="35" spans="5:15" x14ac:dyDescent="0.25">
      <c r="E35" s="50" t="s">
        <v>30</v>
      </c>
      <c r="F35" s="51"/>
      <c r="G35" s="51"/>
      <c r="H35" s="52"/>
      <c r="L35" s="50" t="s">
        <v>20</v>
      </c>
      <c r="M35" s="51"/>
      <c r="N35" s="51"/>
      <c r="O35" s="52"/>
    </row>
    <row r="36" spans="5:15" x14ac:dyDescent="0.25">
      <c r="E36" s="53"/>
      <c r="F36" s="54"/>
      <c r="G36" s="54"/>
      <c r="H36" s="55"/>
      <c r="L36" s="53"/>
      <c r="M36" s="54"/>
      <c r="N36" s="54"/>
      <c r="O36" s="55"/>
    </row>
    <row r="37" spans="5:15" x14ac:dyDescent="0.25">
      <c r="E37" s="56"/>
      <c r="F37" s="57"/>
      <c r="G37" s="57"/>
      <c r="H37" s="58"/>
      <c r="L37" s="56"/>
      <c r="M37" s="57"/>
      <c r="N37" s="57"/>
      <c r="O37" s="58"/>
    </row>
  </sheetData>
  <mergeCells count="161">
    <mergeCell ref="F4:N6"/>
    <mergeCell ref="I26:J26"/>
    <mergeCell ref="C24:D24"/>
    <mergeCell ref="E24:F24"/>
    <mergeCell ref="G24:H24"/>
    <mergeCell ref="I24:J24"/>
    <mergeCell ref="C22:D22"/>
    <mergeCell ref="E22:F22"/>
    <mergeCell ref="G22:H22"/>
    <mergeCell ref="I22:J22"/>
    <mergeCell ref="C9:D9"/>
    <mergeCell ref="E9:F9"/>
    <mergeCell ref="G9:H9"/>
    <mergeCell ref="I9:J9"/>
    <mergeCell ref="K9:L9"/>
    <mergeCell ref="M9:N9"/>
    <mergeCell ref="N31:O31"/>
    <mergeCell ref="P31:Q31"/>
    <mergeCell ref="I8:J8"/>
    <mergeCell ref="E8:F8"/>
    <mergeCell ref="G8:H8"/>
    <mergeCell ref="M8:N8"/>
    <mergeCell ref="K8:L8"/>
    <mergeCell ref="O8:P8"/>
    <mergeCell ref="O9:P9"/>
    <mergeCell ref="E10:F10"/>
    <mergeCell ref="C8:D8"/>
    <mergeCell ref="C28:D28"/>
    <mergeCell ref="E28:F28"/>
    <mergeCell ref="G28:H28"/>
    <mergeCell ref="I28:J28"/>
    <mergeCell ref="C26:D26"/>
    <mergeCell ref="E26:F26"/>
    <mergeCell ref="G26:H26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C10:D10"/>
    <mergeCell ref="G10:H10"/>
    <mergeCell ref="I10:J10"/>
    <mergeCell ref="K10:L10"/>
    <mergeCell ref="K12:L12"/>
    <mergeCell ref="M12:N12"/>
    <mergeCell ref="O12:P12"/>
    <mergeCell ref="C13:D13"/>
    <mergeCell ref="E13:F13"/>
    <mergeCell ref="G13:H13"/>
    <mergeCell ref="I13:J13"/>
    <mergeCell ref="K13:L13"/>
    <mergeCell ref="M13:N13"/>
    <mergeCell ref="O13:P13"/>
    <mergeCell ref="C12:D12"/>
    <mergeCell ref="E12:F12"/>
    <mergeCell ref="G12:H12"/>
    <mergeCell ref="I12:J12"/>
    <mergeCell ref="K14:L14"/>
    <mergeCell ref="M14:N14"/>
    <mergeCell ref="O14:P14"/>
    <mergeCell ref="C15:D15"/>
    <mergeCell ref="E15:F15"/>
    <mergeCell ref="G15:H15"/>
    <mergeCell ref="I15:J15"/>
    <mergeCell ref="K15:L15"/>
    <mergeCell ref="M15:N15"/>
    <mergeCell ref="O15:P15"/>
    <mergeCell ref="C14:D14"/>
    <mergeCell ref="E14:F14"/>
    <mergeCell ref="G14:H14"/>
    <mergeCell ref="I14:J14"/>
    <mergeCell ref="K16:L16"/>
    <mergeCell ref="M16:N16"/>
    <mergeCell ref="O16:P16"/>
    <mergeCell ref="C17:D17"/>
    <mergeCell ref="E17:F17"/>
    <mergeCell ref="G17:H17"/>
    <mergeCell ref="I17:J17"/>
    <mergeCell ref="K17:L17"/>
    <mergeCell ref="M17:N17"/>
    <mergeCell ref="O17:P17"/>
    <mergeCell ref="C16:D16"/>
    <mergeCell ref="E16:F16"/>
    <mergeCell ref="G16:H16"/>
    <mergeCell ref="I16:J16"/>
    <mergeCell ref="K18:L18"/>
    <mergeCell ref="M18:N18"/>
    <mergeCell ref="O18:P18"/>
    <mergeCell ref="C19:D19"/>
    <mergeCell ref="E19:F19"/>
    <mergeCell ref="G19:H19"/>
    <mergeCell ref="I19:J19"/>
    <mergeCell ref="K19:L19"/>
    <mergeCell ref="M19:N19"/>
    <mergeCell ref="O19:P19"/>
    <mergeCell ref="C18:D18"/>
    <mergeCell ref="E18:F18"/>
    <mergeCell ref="G18:H18"/>
    <mergeCell ref="I18:J18"/>
    <mergeCell ref="K20:L20"/>
    <mergeCell ref="M20:N20"/>
    <mergeCell ref="O20:P20"/>
    <mergeCell ref="C21:D21"/>
    <mergeCell ref="E21:F21"/>
    <mergeCell ref="G21:H21"/>
    <mergeCell ref="I21:J21"/>
    <mergeCell ref="K21:L21"/>
    <mergeCell ref="M21:N21"/>
    <mergeCell ref="O21:P21"/>
    <mergeCell ref="C20:D20"/>
    <mergeCell ref="E20:F20"/>
    <mergeCell ref="G20:H20"/>
    <mergeCell ref="I20:J20"/>
    <mergeCell ref="K22:L22"/>
    <mergeCell ref="M22:N22"/>
    <mergeCell ref="O22:P22"/>
    <mergeCell ref="C23:D23"/>
    <mergeCell ref="E23:F23"/>
    <mergeCell ref="G23:H23"/>
    <mergeCell ref="I23:J23"/>
    <mergeCell ref="K23:L23"/>
    <mergeCell ref="M23:N23"/>
    <mergeCell ref="O23:P23"/>
    <mergeCell ref="K24:L24"/>
    <mergeCell ref="M24:N24"/>
    <mergeCell ref="O24:P24"/>
    <mergeCell ref="C25:D25"/>
    <mergeCell ref="E25:F25"/>
    <mergeCell ref="G25:H25"/>
    <mergeCell ref="I25:J25"/>
    <mergeCell ref="K25:L25"/>
    <mergeCell ref="M25:N25"/>
    <mergeCell ref="O25:P25"/>
    <mergeCell ref="S11:AC11"/>
    <mergeCell ref="S4:X7"/>
    <mergeCell ref="L35:O37"/>
    <mergeCell ref="E35:H37"/>
    <mergeCell ref="K28:L28"/>
    <mergeCell ref="M28:N28"/>
    <mergeCell ref="O28:P28"/>
    <mergeCell ref="C29:D29"/>
    <mergeCell ref="E29:F29"/>
    <mergeCell ref="G29:H29"/>
    <mergeCell ref="I29:J29"/>
    <mergeCell ref="K29:L29"/>
    <mergeCell ref="M29:N29"/>
    <mergeCell ref="O29:P29"/>
    <mergeCell ref="K26:L26"/>
    <mergeCell ref="M26:N26"/>
    <mergeCell ref="O26:P26"/>
    <mergeCell ref="C27:D27"/>
    <mergeCell ref="E27:F27"/>
    <mergeCell ref="G27:H27"/>
    <mergeCell ref="I27:J27"/>
    <mergeCell ref="K27:L27"/>
    <mergeCell ref="M27:N27"/>
    <mergeCell ref="O27:P27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3" r:id="rId4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5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6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7" name="Button 29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2</xdr:row>
                    <xdr:rowOff>9525</xdr:rowOff>
                  </from>
                  <to>
                    <xdr:col>15</xdr:col>
                    <xdr:colOff>428625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8" name="Button 30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3</xdr:row>
                    <xdr:rowOff>19050</xdr:rowOff>
                  </from>
                  <to>
                    <xdr:col>15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5458-2B57-49AA-ADA8-D089BE11D999}">
  <sheetPr codeName="Sheet9">
    <tabColor theme="0"/>
  </sheetPr>
  <dimension ref="B1:AD37"/>
  <sheetViews>
    <sheetView view="pageBreakPreview" zoomScaleNormal="55" zoomScaleSheetLayoutView="100" workbookViewId="0">
      <selection activeCell="I12" sqref="I12:J12"/>
    </sheetView>
  </sheetViews>
  <sheetFormatPr defaultRowHeight="15" x14ac:dyDescent="0.25"/>
  <cols>
    <col min="1" max="1" width="1.140625" customWidth="1"/>
    <col min="18" max="18" width="9.140625" customWidth="1"/>
    <col min="19" max="19" width="6.85546875" customWidth="1"/>
  </cols>
  <sheetData>
    <row r="1" spans="2:30" ht="4.5" customHeight="1" thickBot="1" x14ac:dyDescent="0.3"/>
    <row r="2" spans="2:3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30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30" ht="15" customHeight="1" x14ac:dyDescent="0.25">
      <c r="B4" s="4"/>
      <c r="C4" s="5"/>
      <c r="D4" s="5"/>
      <c r="E4" s="11"/>
      <c r="F4" s="34"/>
      <c r="G4" s="34"/>
      <c r="H4" s="34"/>
      <c r="I4" s="34"/>
      <c r="J4" s="34"/>
      <c r="K4" s="34"/>
      <c r="L4" s="34"/>
      <c r="M4" s="34"/>
      <c r="N4" s="34"/>
      <c r="O4" s="5"/>
      <c r="P4" s="5"/>
      <c r="Q4" s="6"/>
      <c r="S4" s="41" t="s">
        <v>16</v>
      </c>
      <c r="T4" s="42"/>
      <c r="U4" s="42"/>
      <c r="V4" s="42"/>
      <c r="W4" s="42"/>
      <c r="X4" s="43"/>
    </row>
    <row r="5" spans="2:30" ht="15" customHeight="1" x14ac:dyDescent="0.25">
      <c r="B5" s="4"/>
      <c r="C5" s="5"/>
      <c r="D5" s="5"/>
      <c r="E5" s="11"/>
      <c r="F5" s="34"/>
      <c r="G5" s="34"/>
      <c r="H5" s="34"/>
      <c r="I5" s="34"/>
      <c r="J5" s="34"/>
      <c r="K5" s="34"/>
      <c r="L5" s="34"/>
      <c r="M5" s="34"/>
      <c r="N5" s="34"/>
      <c r="O5" s="5"/>
      <c r="P5" s="5"/>
      <c r="Q5" s="6"/>
      <c r="S5" s="44"/>
      <c r="T5" s="45"/>
      <c r="U5" s="45"/>
      <c r="V5" s="45"/>
      <c r="W5" s="45"/>
      <c r="X5" s="46"/>
    </row>
    <row r="6" spans="2:30" ht="15" customHeight="1" x14ac:dyDescent="0.25">
      <c r="B6" s="4"/>
      <c r="C6" s="5"/>
      <c r="D6" s="5"/>
      <c r="E6" s="11"/>
      <c r="F6" s="34"/>
      <c r="G6" s="34"/>
      <c r="H6" s="34"/>
      <c r="I6" s="34"/>
      <c r="J6" s="34"/>
      <c r="K6" s="34"/>
      <c r="L6" s="34"/>
      <c r="M6" s="34"/>
      <c r="N6" s="34"/>
      <c r="O6" s="5"/>
      <c r="P6" s="5"/>
      <c r="Q6" s="6"/>
      <c r="S6" s="44"/>
      <c r="T6" s="45"/>
      <c r="U6" s="45"/>
      <c r="V6" s="45"/>
      <c r="W6" s="45"/>
      <c r="X6" s="46"/>
    </row>
    <row r="7" spans="2:3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47"/>
      <c r="T7" s="48"/>
      <c r="U7" s="48"/>
      <c r="V7" s="48"/>
      <c r="W7" s="48"/>
      <c r="X7" s="49"/>
    </row>
    <row r="8" spans="2:30" ht="18.75" x14ac:dyDescent="0.3">
      <c r="B8" s="10"/>
      <c r="C8" s="62" t="s">
        <v>31</v>
      </c>
      <c r="D8" s="62"/>
      <c r="E8" s="62" t="s">
        <v>32</v>
      </c>
      <c r="F8" s="62"/>
      <c r="G8" s="62" t="s">
        <v>10</v>
      </c>
      <c r="H8" s="62"/>
      <c r="I8" s="61" t="s">
        <v>11</v>
      </c>
      <c r="J8" s="61"/>
      <c r="K8" s="62" t="s">
        <v>12</v>
      </c>
      <c r="L8" s="62"/>
      <c r="M8" s="62" t="s">
        <v>14</v>
      </c>
      <c r="N8" s="62"/>
      <c r="O8" s="63" t="s">
        <v>13</v>
      </c>
      <c r="P8" s="63"/>
    </row>
    <row r="9" spans="2:30" x14ac:dyDescent="0.25">
      <c r="B9" s="10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 t="s">
        <v>21</v>
      </c>
      <c r="P9" s="59"/>
    </row>
    <row r="10" spans="2:30" x14ac:dyDescent="0.25">
      <c r="B10" s="10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</row>
    <row r="11" spans="2:30" x14ac:dyDescent="0.25">
      <c r="B11" s="10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 t="s">
        <v>21</v>
      </c>
      <c r="N11" s="59"/>
      <c r="O11" s="59"/>
      <c r="P11" s="59"/>
      <c r="S11" s="38" t="s">
        <v>22</v>
      </c>
      <c r="T11" s="39"/>
      <c r="U11" s="39"/>
      <c r="V11" s="39"/>
      <c r="W11" s="39"/>
      <c r="X11" s="39"/>
      <c r="Y11" s="39"/>
      <c r="Z11" s="39"/>
      <c r="AA11" s="39"/>
      <c r="AB11" s="39"/>
      <c r="AC11" s="40"/>
    </row>
    <row r="12" spans="2:30" x14ac:dyDescent="0.25">
      <c r="B12" s="10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2:30" x14ac:dyDescent="0.25">
      <c r="B13" s="10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S13" s="28" t="s">
        <v>23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30"/>
    </row>
    <row r="14" spans="2:30" x14ac:dyDescent="0.25">
      <c r="B14" s="10"/>
      <c r="C14" s="59"/>
      <c r="D14" s="59"/>
      <c r="E14" s="59"/>
      <c r="F14" s="59"/>
      <c r="G14" s="59"/>
      <c r="H14" s="59"/>
      <c r="I14" s="59"/>
      <c r="J14" s="59"/>
      <c r="K14" s="59" t="s">
        <v>21</v>
      </c>
      <c r="L14" s="59"/>
      <c r="M14" s="59"/>
      <c r="N14" s="59"/>
      <c r="O14" s="59"/>
      <c r="P14" s="59"/>
    </row>
    <row r="15" spans="2:30" x14ac:dyDescent="0.25">
      <c r="B15" s="10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  <row r="16" spans="2:30" x14ac:dyDescent="0.25">
      <c r="B16" s="10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S16" s="28" t="s">
        <v>24</v>
      </c>
      <c r="T16" s="29"/>
      <c r="U16" s="29"/>
      <c r="V16" s="29"/>
      <c r="W16" s="29"/>
      <c r="X16" s="29"/>
      <c r="Y16" s="29"/>
      <c r="Z16" s="29"/>
      <c r="AA16" s="29"/>
      <c r="AB16" s="30"/>
    </row>
    <row r="17" spans="2:23" x14ac:dyDescent="0.25">
      <c r="B17" s="10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spans="2:23" x14ac:dyDescent="0.25">
      <c r="B18" s="10"/>
      <c r="C18" s="59"/>
      <c r="D18" s="59"/>
      <c r="E18" s="59"/>
      <c r="F18" s="59"/>
      <c r="G18" s="59"/>
      <c r="H18" s="59"/>
      <c r="I18" s="59" t="s">
        <v>21</v>
      </c>
      <c r="J18" s="59"/>
      <c r="K18" s="59"/>
      <c r="L18" s="59"/>
      <c r="M18" s="59"/>
      <c r="N18" s="59"/>
      <c r="O18" s="59"/>
      <c r="P18" s="59"/>
    </row>
    <row r="19" spans="2:23" x14ac:dyDescent="0.25">
      <c r="B19" s="10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S19" s="28" t="s">
        <v>25</v>
      </c>
      <c r="T19" s="29"/>
      <c r="U19" s="29"/>
      <c r="V19" s="29"/>
      <c r="W19" s="30"/>
    </row>
    <row r="20" spans="2:23" x14ac:dyDescent="0.25">
      <c r="B20" s="10"/>
      <c r="C20" s="59"/>
      <c r="D20" s="59"/>
      <c r="E20" s="59"/>
      <c r="F20" s="59"/>
      <c r="G20" s="59" t="s">
        <v>21</v>
      </c>
      <c r="H20" s="59"/>
      <c r="I20" s="59"/>
      <c r="J20" s="59"/>
      <c r="K20" s="59"/>
      <c r="L20" s="59"/>
      <c r="M20" s="59"/>
      <c r="N20" s="59"/>
      <c r="O20" s="59"/>
      <c r="P20" s="59"/>
    </row>
    <row r="21" spans="2:23" x14ac:dyDescent="0.25">
      <c r="B21" s="10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S21" s="28" t="s">
        <v>26</v>
      </c>
      <c r="T21" s="29"/>
      <c r="U21" s="29"/>
      <c r="V21" s="29"/>
      <c r="W21" s="30"/>
    </row>
    <row r="22" spans="2:23" x14ac:dyDescent="0.25">
      <c r="B22" s="10"/>
      <c r="C22" s="59"/>
      <c r="D22" s="59"/>
      <c r="E22" s="59" t="s">
        <v>21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 spans="2:23" x14ac:dyDescent="0.25">
      <c r="B23" s="10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S23" s="28" t="s">
        <v>27</v>
      </c>
      <c r="T23" s="29"/>
      <c r="U23" s="29"/>
      <c r="V23" s="29"/>
      <c r="W23" s="30"/>
    </row>
    <row r="24" spans="2:23" x14ac:dyDescent="0.25">
      <c r="B24" s="10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 spans="2:23" x14ac:dyDescent="0.25">
      <c r="B25" s="10"/>
      <c r="C25" s="59" t="s">
        <v>21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S25" s="28" t="s">
        <v>28</v>
      </c>
      <c r="T25" s="29"/>
      <c r="U25" s="29"/>
      <c r="V25" s="29"/>
      <c r="W25" s="30"/>
    </row>
    <row r="26" spans="2:23" x14ac:dyDescent="0.25">
      <c r="B26" s="10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 spans="2:23" x14ac:dyDescent="0.25">
      <c r="B27" s="10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 spans="2:23" x14ac:dyDescent="0.25">
      <c r="B28" s="10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 spans="2:23" x14ac:dyDescent="0.25">
      <c r="B29" s="1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</row>
    <row r="30" spans="2:23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</row>
    <row r="31" spans="2:23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7" t="s">
        <v>2</v>
      </c>
      <c r="O31" s="37"/>
      <c r="P31" s="35">
        <f ca="1">NOW()</f>
        <v>43005.789067129626</v>
      </c>
      <c r="Q31" s="36"/>
    </row>
    <row r="35" spans="5:15" x14ac:dyDescent="0.25">
      <c r="E35" s="50" t="s">
        <v>30</v>
      </c>
      <c r="F35" s="51"/>
      <c r="G35" s="51"/>
      <c r="H35" s="52"/>
      <c r="L35" s="50" t="s">
        <v>20</v>
      </c>
      <c r="M35" s="51"/>
      <c r="N35" s="51"/>
      <c r="O35" s="52"/>
    </row>
    <row r="36" spans="5:15" x14ac:dyDescent="0.25">
      <c r="E36" s="53"/>
      <c r="F36" s="54"/>
      <c r="G36" s="54"/>
      <c r="H36" s="55"/>
      <c r="L36" s="53"/>
      <c r="M36" s="54"/>
      <c r="N36" s="54"/>
      <c r="O36" s="55"/>
    </row>
    <row r="37" spans="5:15" x14ac:dyDescent="0.25">
      <c r="E37" s="56"/>
      <c r="F37" s="57"/>
      <c r="G37" s="57"/>
      <c r="H37" s="58"/>
      <c r="L37" s="56"/>
      <c r="M37" s="57"/>
      <c r="N37" s="57"/>
      <c r="O37" s="58"/>
    </row>
  </sheetData>
  <mergeCells count="161">
    <mergeCell ref="F4:N6"/>
    <mergeCell ref="S4:X7"/>
    <mergeCell ref="C8:D8"/>
    <mergeCell ref="E8:F8"/>
    <mergeCell ref="G8:H8"/>
    <mergeCell ref="I8:J8"/>
    <mergeCell ref="K8:L8"/>
    <mergeCell ref="M8:N8"/>
    <mergeCell ref="O8:P8"/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O11:P11"/>
    <mergeCell ref="S11:AC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O15:P15"/>
    <mergeCell ref="C16:D16"/>
    <mergeCell ref="E16:F16"/>
    <mergeCell ref="G16:H16"/>
    <mergeCell ref="I16:J16"/>
    <mergeCell ref="K16:L16"/>
    <mergeCell ref="M16:N16"/>
    <mergeCell ref="O16:P16"/>
    <mergeCell ref="C15:D15"/>
    <mergeCell ref="E15:F15"/>
    <mergeCell ref="G15:H15"/>
    <mergeCell ref="I15:J15"/>
    <mergeCell ref="K15:L15"/>
    <mergeCell ref="M15:N15"/>
    <mergeCell ref="O17:P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M17:N17"/>
    <mergeCell ref="O19:P19"/>
    <mergeCell ref="C20:D20"/>
    <mergeCell ref="E20:F20"/>
    <mergeCell ref="G20:H20"/>
    <mergeCell ref="I20:J20"/>
    <mergeCell ref="K20:L20"/>
    <mergeCell ref="M20:N20"/>
    <mergeCell ref="O20:P20"/>
    <mergeCell ref="C19:D19"/>
    <mergeCell ref="E19:F19"/>
    <mergeCell ref="G19:H19"/>
    <mergeCell ref="I19:J19"/>
    <mergeCell ref="K19:L19"/>
    <mergeCell ref="M19:N19"/>
    <mergeCell ref="O21:P21"/>
    <mergeCell ref="C22:D22"/>
    <mergeCell ref="E22:F22"/>
    <mergeCell ref="G22:H22"/>
    <mergeCell ref="I22:J22"/>
    <mergeCell ref="K22:L22"/>
    <mergeCell ref="M22:N22"/>
    <mergeCell ref="O22:P22"/>
    <mergeCell ref="C21:D21"/>
    <mergeCell ref="E21:F21"/>
    <mergeCell ref="G21:H21"/>
    <mergeCell ref="I21:J21"/>
    <mergeCell ref="K21:L21"/>
    <mergeCell ref="M21:N21"/>
    <mergeCell ref="O23:P23"/>
    <mergeCell ref="C24:D24"/>
    <mergeCell ref="E24:F24"/>
    <mergeCell ref="G24:H24"/>
    <mergeCell ref="I24:J24"/>
    <mergeCell ref="K24:L24"/>
    <mergeCell ref="M24:N24"/>
    <mergeCell ref="O24:P24"/>
    <mergeCell ref="C23:D23"/>
    <mergeCell ref="E23:F23"/>
    <mergeCell ref="G23:H23"/>
    <mergeCell ref="I23:J23"/>
    <mergeCell ref="K23:L23"/>
    <mergeCell ref="M23:N23"/>
    <mergeCell ref="O25:P25"/>
    <mergeCell ref="C26:D26"/>
    <mergeCell ref="E26:F26"/>
    <mergeCell ref="G26:H26"/>
    <mergeCell ref="I26:J26"/>
    <mergeCell ref="K26:L26"/>
    <mergeCell ref="M26:N26"/>
    <mergeCell ref="O26:P26"/>
    <mergeCell ref="C25:D25"/>
    <mergeCell ref="E25:F25"/>
    <mergeCell ref="G25:H25"/>
    <mergeCell ref="I25:J25"/>
    <mergeCell ref="K25:L25"/>
    <mergeCell ref="M25:N25"/>
    <mergeCell ref="O27:P27"/>
    <mergeCell ref="C28:D28"/>
    <mergeCell ref="E28:F28"/>
    <mergeCell ref="G28:H28"/>
    <mergeCell ref="I28:J28"/>
    <mergeCell ref="K28:L28"/>
    <mergeCell ref="M28:N28"/>
    <mergeCell ref="O28:P28"/>
    <mergeCell ref="C27:D27"/>
    <mergeCell ref="E27:F27"/>
    <mergeCell ref="G27:H27"/>
    <mergeCell ref="I27:J27"/>
    <mergeCell ref="K27:L27"/>
    <mergeCell ref="M27:N27"/>
    <mergeCell ref="O29:P29"/>
    <mergeCell ref="N31:O31"/>
    <mergeCell ref="P31:Q31"/>
    <mergeCell ref="E35:H37"/>
    <mergeCell ref="L35:O37"/>
    <mergeCell ref="C29:D29"/>
    <mergeCell ref="E29:F29"/>
    <mergeCell ref="G29:H29"/>
    <mergeCell ref="I29:J29"/>
    <mergeCell ref="K29:L29"/>
    <mergeCell ref="M29:N29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2</xdr:row>
                    <xdr:rowOff>9525</xdr:rowOff>
                  </from>
                  <to>
                    <xdr:col>15</xdr:col>
                    <xdr:colOff>428625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Button 5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3</xdr:row>
                    <xdr:rowOff>19050</xdr:rowOff>
                  </from>
                  <to>
                    <xdr:col>15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LogIn</vt:lpstr>
      <vt:lpstr>LayOut</vt:lpstr>
      <vt:lpstr>LayOut Icone</vt:lpstr>
      <vt:lpstr>Graficos 1X1</vt:lpstr>
      <vt:lpstr>Graficos 2X1</vt:lpstr>
      <vt:lpstr>Graficos 2X2</vt:lpstr>
      <vt:lpstr>Tabela das maquinas</vt:lpstr>
      <vt:lpstr>Tabela do proj.</vt:lpstr>
      <vt:lpstr>'Graficos 1X1'!Area_de_impressao</vt:lpstr>
      <vt:lpstr>'Graficos 2X1'!Area_de_impressao</vt:lpstr>
      <vt:lpstr>'Graficos 2X2'!Area_de_impressao</vt:lpstr>
      <vt:lpstr>LayOut!Area_de_impressao</vt:lpstr>
      <vt:lpstr>'LayOut Icone'!Area_de_impressao</vt:lpstr>
      <vt:lpstr>LogIn!Area_de_impressao</vt:lpstr>
      <vt:lpstr>'Tabela das maquinas'!Area_de_impressao</vt:lpstr>
      <vt:lpstr>'Tabela do proj.'!Area_de_impressao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Suzuki</dc:creator>
  <cp:lastModifiedBy>Rafael Domingues Gonçalves</cp:lastModifiedBy>
  <dcterms:created xsi:type="dcterms:W3CDTF">2017-08-20T20:00:18Z</dcterms:created>
  <dcterms:modified xsi:type="dcterms:W3CDTF">2017-09-27T21:56:15Z</dcterms:modified>
</cp:coreProperties>
</file>