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vidia-my.sharepoint.com/personal/srivatsans_nvidia_com/Documents/Desktop/New folder/"/>
    </mc:Choice>
  </mc:AlternateContent>
  <xr:revisionPtr revIDLastSave="31" documentId="13_ncr:1_{858D4462-07EF-47A2-87C3-9770D05C757C}" xr6:coauthVersionLast="47" xr6:coauthVersionMax="47" xr10:uidLastSave="{12097C93-7C86-4E6F-A65F-11B0EA2E7284}"/>
  <bookViews>
    <workbookView xWindow="20640" yWindow="0" windowWidth="20640" windowHeight="16680" xr2:uid="{5ADAA6C5-3FC4-485E-AC2B-0526B6C75DB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2" l="1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</calcChain>
</file>

<file path=xl/sharedStrings.xml><?xml version="1.0" encoding="utf-8"?>
<sst xmlns="http://schemas.openxmlformats.org/spreadsheetml/2006/main" count="66" uniqueCount="45">
  <si>
    <t>11.8.0</t>
  </si>
  <si>
    <t>11.7.1</t>
  </si>
  <si>
    <t>11.6.2</t>
  </si>
  <si>
    <t>11.6.1</t>
  </si>
  <si>
    <t>LTSB</t>
  </si>
  <si>
    <t>Driver Version =&gt;</t>
  </si>
  <si>
    <t>Branch =&gt;</t>
  </si>
  <si>
    <t>CUDA Container Tag Support EOL Chart</t>
  </si>
  <si>
    <t>Active</t>
  </si>
  <si>
    <t>PROD</t>
  </si>
  <si>
    <t>12.3.2</t>
  </si>
  <si>
    <t>12.2.2</t>
  </si>
  <si>
    <t>12.1.1</t>
  </si>
  <si>
    <t>12.0.1</t>
  </si>
  <si>
    <t>11.5.2</t>
  </si>
  <si>
    <t>11.4.3</t>
  </si>
  <si>
    <t>12.3.1</t>
  </si>
  <si>
    <t>12.3.0</t>
  </si>
  <si>
    <t>12.2.0</t>
  </si>
  <si>
    <t>12.1.0</t>
  </si>
  <si>
    <t>12.0.0</t>
  </si>
  <si>
    <t>11.3.1</t>
  </si>
  <si>
    <t>11.2.2</t>
  </si>
  <si>
    <t>11.1.1</t>
  </si>
  <si>
    <t>11.0.3</t>
  </si>
  <si>
    <t>C</t>
  </si>
  <si>
    <t>Driver EOL =&gt;</t>
  </si>
  <si>
    <t>Marked EOL on</t>
  </si>
  <si>
    <t>https://docs.nvidia.com/datacenter/tesla/drivers/index.html#cuda-drivers</t>
  </si>
  <si>
    <t>https://docs.nvidia.com/deploy/cuda-compatibility/index.html#use-the-right-compat-package</t>
  </si>
  <si>
    <t>Ref#</t>
  </si>
  <si>
    <t>Status</t>
  </si>
  <si>
    <t>* Additionally "build.sh" script can be used to build containers for any tags released in the past and deprecated</t>
  </si>
  <si>
    <t>* C for nvidia driver compatible</t>
  </si>
  <si>
    <t>Est deletion date</t>
  </si>
  <si>
    <t>* A tag is marked EOL, when the last driver it supports goes EOL (e.g. 11.4.3 will be marked EOL on Jul-2024)</t>
  </si>
  <si>
    <t>or when a new patch version is released (e.g. after 12.1.1 release, 12.1.0 is marked EOL)</t>
  </si>
  <si>
    <t>** Plan is to support 2 major CUDA versions at any given time (e.g. 11 &amp; 12 or 12 &amp; 13)</t>
  </si>
  <si>
    <t>* Containers marked EOL are available for atleast 6 months from EOL date</t>
  </si>
  <si>
    <t>End of Life (EOL)</t>
  </si>
  <si>
    <t>i.e. 11 will be marked EOL, after 13 is released. If 11 is already past deletion date based on other conditions,</t>
  </si>
  <si>
    <t xml:space="preserve">a month will be added to 11's deletion time to avoid disruption and provide ample time for customers </t>
  </si>
  <si>
    <t>to plan the transition</t>
  </si>
  <si>
    <t>12.4.0</t>
  </si>
  <si>
    <t>12.4.1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</si>
</sst>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0" xfId="1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nvidia.com/deploy/cuda-compatibility/index.html" TargetMode="External"/><Relationship Id="rId1" Type="http://schemas.openxmlformats.org/officeDocument/2006/relationships/hyperlink" Target="https://docs.nvidia.com/datacenter/tesla/driver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569B-432C-4AEF-8100-B12D045F7A7D}">
  <dimension ref="A1:E46"/>
  <sheetViews>
    <sheetView tabSelected="1" zoomScale="115" zoomScaleNormal="115" workbookViewId="0">
      <selection activeCell="B7" sqref="B7"/>
    </sheetView>
  </sheetViews>
  <sheetFormatPr defaultColWidth="12.44140625" defaultRowHeight="14.4" x14ac:dyDescent="0.3"/>
  <cols>
    <col min="1" max="1" width="12.109375" customWidth="1"/>
    <col min="2" max="2" width="15.21875" customWidth="1"/>
    <col min="3" max="3" width="14.6640625" customWidth="1"/>
    <col min="4" max="4" width="16.109375" bestFit="1" customWidth="1"/>
    <col min="5" max="5" width="9.88671875" customWidth="1"/>
  </cols>
  <sheetData>
    <row r="1" spans="2:5" ht="18" x14ac:dyDescent="0.35">
      <c r="B1" s="10" t="s">
        <v>7</v>
      </c>
      <c r="C1" s="10"/>
      <c r="D1" s="10"/>
      <c r="E1" s="10"/>
    </row>
    <row r="2" spans="2:5" x14ac:dyDescent="0.3">
      <c r="B2" s="4" t="s">
        <v>26</v>
      </c>
      <c r="C2" s="5">
        <v>45474</v>
      </c>
      <c r="D2" s="5">
        <v>45689</v>
      </c>
      <c r="E2" s="5">
        <v>46174</v>
      </c>
    </row>
    <row r="3" spans="2:5" x14ac:dyDescent="0.3">
      <c r="B3" s="4" t="s">
        <v>5</v>
      </c>
      <c r="C3" s="4">
        <v>470</v>
      </c>
      <c r="D3" s="4">
        <v>550</v>
      </c>
      <c r="E3" s="4">
        <v>535</v>
      </c>
    </row>
    <row r="4" spans="2:5" x14ac:dyDescent="0.3">
      <c r="B4" s="4" t="s">
        <v>6</v>
      </c>
      <c r="C4" s="4" t="s">
        <v>4</v>
      </c>
      <c r="D4" s="4" t="s">
        <v>9</v>
      </c>
      <c r="E4" s="4" t="s">
        <v>4</v>
      </c>
    </row>
    <row r="5" spans="2:5" x14ac:dyDescent="0.3">
      <c r="B5" s="9"/>
      <c r="C5" s="9"/>
      <c r="D5" s="9"/>
    </row>
    <row r="6" spans="2:5" x14ac:dyDescent="0.3">
      <c r="B6" s="11" t="s">
        <v>8</v>
      </c>
      <c r="C6" s="12"/>
      <c r="D6" s="12"/>
      <c r="E6" s="13"/>
    </row>
    <row r="7" spans="2:5" x14ac:dyDescent="0.3">
      <c r="B7" s="4" t="s">
        <v>44</v>
      </c>
      <c r="C7" s="4" t="s">
        <v>25</v>
      </c>
      <c r="D7" s="4" t="s">
        <v>25</v>
      </c>
      <c r="E7" s="4" t="s">
        <v>25</v>
      </c>
    </row>
    <row r="8" spans="2:5" x14ac:dyDescent="0.3">
      <c r="B8" s="4" t="s">
        <v>43</v>
      </c>
      <c r="C8" s="4" t="s">
        <v>25</v>
      </c>
      <c r="D8" s="4" t="s">
        <v>25</v>
      </c>
      <c r="E8" s="4" t="s">
        <v>25</v>
      </c>
    </row>
    <row r="9" spans="2:5" x14ac:dyDescent="0.3">
      <c r="B9" s="4" t="s">
        <v>10</v>
      </c>
      <c r="C9" s="4" t="s">
        <v>25</v>
      </c>
      <c r="D9" s="4" t="s">
        <v>25</v>
      </c>
      <c r="E9" s="4" t="s">
        <v>25</v>
      </c>
    </row>
    <row r="10" spans="2:5" x14ac:dyDescent="0.3">
      <c r="B10" s="4" t="s">
        <v>11</v>
      </c>
      <c r="C10" s="4" t="s">
        <v>25</v>
      </c>
      <c r="D10" s="4" t="s">
        <v>25</v>
      </c>
      <c r="E10" s="4" t="s">
        <v>25</v>
      </c>
    </row>
    <row r="11" spans="2:5" x14ac:dyDescent="0.3">
      <c r="B11" s="4" t="s">
        <v>12</v>
      </c>
      <c r="C11" s="4" t="s">
        <v>25</v>
      </c>
      <c r="D11" s="4" t="s">
        <v>25</v>
      </c>
      <c r="E11" s="4"/>
    </row>
    <row r="12" spans="2:5" x14ac:dyDescent="0.3">
      <c r="B12" s="4" t="s">
        <v>13</v>
      </c>
      <c r="C12" s="4" t="s">
        <v>25</v>
      </c>
      <c r="D12" s="4" t="s">
        <v>25</v>
      </c>
      <c r="E12" s="4"/>
    </row>
    <row r="13" spans="2:5" x14ac:dyDescent="0.3">
      <c r="B13" s="4" t="s">
        <v>0</v>
      </c>
      <c r="C13" s="4" t="s">
        <v>25</v>
      </c>
      <c r="D13" s="4"/>
      <c r="E13" s="4"/>
    </row>
    <row r="14" spans="2:5" x14ac:dyDescent="0.3">
      <c r="B14" s="4" t="s">
        <v>1</v>
      </c>
      <c r="C14" s="4" t="s">
        <v>25</v>
      </c>
      <c r="D14" s="4"/>
      <c r="E14" s="4"/>
    </row>
    <row r="15" spans="2:5" x14ac:dyDescent="0.3">
      <c r="B15" s="4" t="s">
        <v>2</v>
      </c>
      <c r="C15" s="4" t="s">
        <v>25</v>
      </c>
      <c r="D15" s="4"/>
      <c r="E15" s="4"/>
    </row>
    <row r="16" spans="2:5" x14ac:dyDescent="0.3">
      <c r="B16" s="4" t="s">
        <v>14</v>
      </c>
      <c r="C16" s="4" t="s">
        <v>25</v>
      </c>
      <c r="D16" s="4"/>
      <c r="E16" s="4"/>
    </row>
    <row r="17" spans="1:5" x14ac:dyDescent="0.3">
      <c r="B17" s="4" t="s">
        <v>15</v>
      </c>
      <c r="C17" s="4" t="s">
        <v>25</v>
      </c>
      <c r="D17" s="4"/>
      <c r="E17" s="4"/>
    </row>
    <row r="18" spans="1:5" x14ac:dyDescent="0.3">
      <c r="A18" s="9"/>
      <c r="B18" s="9"/>
      <c r="C18" s="9"/>
      <c r="D18" s="9"/>
    </row>
    <row r="19" spans="1:5" x14ac:dyDescent="0.3">
      <c r="B19" s="11" t="s">
        <v>39</v>
      </c>
      <c r="C19" s="12"/>
      <c r="D19" s="12"/>
      <c r="E19" s="13"/>
    </row>
    <row r="20" spans="1:5" x14ac:dyDescent="0.3">
      <c r="B20" s="3"/>
      <c r="C20" s="3" t="s">
        <v>27</v>
      </c>
      <c r="D20" s="7" t="s">
        <v>34</v>
      </c>
      <c r="E20" s="3" t="s">
        <v>31</v>
      </c>
    </row>
    <row r="21" spans="1:5" x14ac:dyDescent="0.3">
      <c r="B21" s="4" t="s">
        <v>16</v>
      </c>
      <c r="C21" s="5">
        <v>45323</v>
      </c>
      <c r="D21" s="5">
        <f>EDATE(C21,6)</f>
        <v>45505</v>
      </c>
      <c r="E21" s="4" t="str">
        <f ca="1">IF(TODAY()&gt;D21,"overdue", "planned")</f>
        <v>planned</v>
      </c>
    </row>
    <row r="22" spans="1:5" x14ac:dyDescent="0.3">
      <c r="B22" s="4" t="s">
        <v>17</v>
      </c>
      <c r="C22" s="5">
        <v>45261</v>
      </c>
      <c r="D22" s="5">
        <f t="shared" ref="D22:D30" si="0">EDATE(C22,6)</f>
        <v>45444</v>
      </c>
      <c r="E22" s="4" t="str">
        <f ca="1">IF(TODAY()&gt;D22,"overdue", "planned")</f>
        <v>planned</v>
      </c>
    </row>
    <row r="23" spans="1:5" x14ac:dyDescent="0.3">
      <c r="B23" s="6" t="s">
        <v>18</v>
      </c>
      <c r="C23" s="5">
        <v>45200</v>
      </c>
      <c r="D23" s="5">
        <f t="shared" si="0"/>
        <v>45383</v>
      </c>
      <c r="E23" s="4" t="str">
        <f ca="1">IF(TODAY()&gt;D23,"overdue", "planned")</f>
        <v>overdue</v>
      </c>
    </row>
    <row r="24" spans="1:5" x14ac:dyDescent="0.3">
      <c r="B24" s="6" t="s">
        <v>19</v>
      </c>
      <c r="C24" s="5">
        <v>45017</v>
      </c>
      <c r="D24" s="5">
        <f t="shared" si="0"/>
        <v>45200</v>
      </c>
      <c r="E24" s="4" t="str">
        <f t="shared" ref="E24:E29" ca="1" si="1">IF(TODAY()&gt;D24,"overdue", "on track")</f>
        <v>overdue</v>
      </c>
    </row>
    <row r="25" spans="1:5" x14ac:dyDescent="0.3">
      <c r="B25" s="6" t="s">
        <v>20</v>
      </c>
      <c r="C25" s="5">
        <v>44958</v>
      </c>
      <c r="D25" s="5">
        <f t="shared" si="0"/>
        <v>45139</v>
      </c>
      <c r="E25" s="4" t="str">
        <f t="shared" ca="1" si="1"/>
        <v>overdue</v>
      </c>
    </row>
    <row r="26" spans="1:5" x14ac:dyDescent="0.3">
      <c r="B26" s="6" t="s">
        <v>3</v>
      </c>
      <c r="C26" s="5">
        <v>45108</v>
      </c>
      <c r="D26" s="5">
        <f t="shared" si="0"/>
        <v>45292</v>
      </c>
      <c r="E26" s="4" t="str">
        <f t="shared" ca="1" si="1"/>
        <v>overdue</v>
      </c>
    </row>
    <row r="27" spans="1:5" x14ac:dyDescent="0.3">
      <c r="B27" s="6" t="s">
        <v>21</v>
      </c>
      <c r="C27" s="5">
        <v>45108</v>
      </c>
      <c r="D27" s="5">
        <f t="shared" si="0"/>
        <v>45292</v>
      </c>
      <c r="E27" s="4" t="str">
        <f t="shared" ca="1" si="1"/>
        <v>overdue</v>
      </c>
    </row>
    <row r="28" spans="1:5" x14ac:dyDescent="0.3">
      <c r="B28" s="6" t="s">
        <v>22</v>
      </c>
      <c r="C28" s="5">
        <v>45108</v>
      </c>
      <c r="D28" s="5">
        <f t="shared" si="0"/>
        <v>45292</v>
      </c>
      <c r="E28" s="4" t="str">
        <f t="shared" ca="1" si="1"/>
        <v>overdue</v>
      </c>
    </row>
    <row r="29" spans="1:5" x14ac:dyDescent="0.3">
      <c r="B29" s="6" t="s">
        <v>23</v>
      </c>
      <c r="C29" s="5">
        <v>45108</v>
      </c>
      <c r="D29" s="5">
        <f t="shared" si="0"/>
        <v>45292</v>
      </c>
      <c r="E29" s="4" t="str">
        <f t="shared" ca="1" si="1"/>
        <v>overdue</v>
      </c>
    </row>
    <row r="30" spans="1:5" x14ac:dyDescent="0.3">
      <c r="B30" s="6" t="s">
        <v>24</v>
      </c>
      <c r="C30" s="5">
        <v>45108</v>
      </c>
      <c r="D30" s="5">
        <f t="shared" si="0"/>
        <v>45292</v>
      </c>
      <c r="E30" s="4" t="str">
        <f ca="1">IF(TODAY()&gt;D30,"overdue", "on track")</f>
        <v>overdue</v>
      </c>
    </row>
    <row r="32" spans="1:5" x14ac:dyDescent="0.3">
      <c r="A32" s="1" t="s">
        <v>35</v>
      </c>
    </row>
    <row r="33" spans="1:1" x14ac:dyDescent="0.3">
      <c r="A33" s="1" t="s">
        <v>36</v>
      </c>
    </row>
    <row r="34" spans="1:1" x14ac:dyDescent="0.3">
      <c r="A34" s="1" t="s">
        <v>38</v>
      </c>
    </row>
    <row r="35" spans="1:1" x14ac:dyDescent="0.3">
      <c r="A35" s="1" t="s">
        <v>32</v>
      </c>
    </row>
    <row r="36" spans="1:1" x14ac:dyDescent="0.3">
      <c r="A36" s="1"/>
    </row>
    <row r="37" spans="1:1" x14ac:dyDescent="0.3">
      <c r="A37" s="1" t="s">
        <v>37</v>
      </c>
    </row>
    <row r="38" spans="1:1" x14ac:dyDescent="0.3">
      <c r="A38" s="1" t="s">
        <v>40</v>
      </c>
    </row>
    <row r="39" spans="1:1" x14ac:dyDescent="0.3">
      <c r="A39" s="1" t="s">
        <v>41</v>
      </c>
    </row>
    <row r="40" spans="1:1" x14ac:dyDescent="0.3">
      <c r="A40" s="1" t="s">
        <v>42</v>
      </c>
    </row>
    <row r="41" spans="1:1" x14ac:dyDescent="0.3">
      <c r="A41" s="1"/>
    </row>
    <row r="42" spans="1:1" x14ac:dyDescent="0.3">
      <c r="A42" s="1" t="s">
        <v>33</v>
      </c>
    </row>
    <row r="43" spans="1:1" x14ac:dyDescent="0.3">
      <c r="A43" s="1"/>
    </row>
    <row r="44" spans="1:1" x14ac:dyDescent="0.3">
      <c r="A44" s="2" t="s">
        <v>30</v>
      </c>
    </row>
    <row r="45" spans="1:1" x14ac:dyDescent="0.3">
      <c r="A45" s="8" t="s">
        <v>28</v>
      </c>
    </row>
    <row r="46" spans="1:1" x14ac:dyDescent="0.3">
      <c r="A46" s="8" t="s">
        <v>29</v>
      </c>
    </row>
  </sheetData>
  <mergeCells count="3">
    <mergeCell ref="B1:E1"/>
    <mergeCell ref="B19:E19"/>
    <mergeCell ref="B6:E6"/>
  </mergeCells>
  <conditionalFormatting sqref="C2: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45" r:id="rId1" location="cuda-drivers" xr:uid="{D252521A-A249-48BC-9641-06BE197A289F}"/>
    <hyperlink ref="A46" r:id="rId2" location="use-the-right-compat-package" xr:uid="{5AA131E0-0D02-458D-9D13-59E3A014B65B}"/>
  </hyperlinks>
  <pageMargins left="0.7" right="0.7" top="0.75" bottom="0.75" header="0.3" footer="0.3"/>
  <pageSetup orientation="portrait" r:id="rId3"/>
  <webPublishItems count="1">
    <webPublishItem id="9547" divId="Container_Support_Matrix_9547" sourceType="range" sourceRef="A1:E19" destinationFile="C:\Users\srivatsans\OneDrive - NVIDIA Corporation\Desktop\container_support_eol_web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Srivatsan Sampathkumar</dc:creator>
  <cp:lastModifiedBy>Srivatsan Sampathkumar</cp:lastModifiedBy>
  <cp:lastPrinted>2024-04-05T23:24:09Z</cp:lastPrinted>
  <dcterms:created xsi:type="dcterms:W3CDTF">2023-05-01T23:53:08Z</dcterms:created>
  <dcterms:modified xsi:type="dcterms:W3CDTF">2024-04-10T00:15:16Z</dcterms:modified>
</cp:coreProperties>
</file>