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<sst xmlns="http://schemas.openxmlformats.org/spreadsheetml/2006/main" count="637" uniqueCount="202">
  <si>
    <t>Product Name</t>
  </si>
  <si>
    <t>Excel Extensions (Add-ins)</t>
  </si>
  <si>
    <t>Test Case Start Date</t>
  </si>
  <si>
    <t>TC Execution Start Date</t>
  </si>
  <si>
    <t>TEST CASES</t>
  </si>
  <si>
    <t>Developer Name (VSTO)</t>
  </si>
  <si>
    <t>Sudipta Chandra Sarker</t>
  </si>
  <si>
    <t xml:space="preserve">Test Case End Date </t>
  </si>
  <si>
    <t>TC Execution End Date</t>
  </si>
  <si>
    <t>PASS</t>
  </si>
  <si>
    <t>Developer Name (Web)</t>
  </si>
  <si>
    <t>Najmul Hasan</t>
  </si>
  <si>
    <t>Test Case Developed by</t>
  </si>
  <si>
    <t>Nujat Tasnim</t>
  </si>
  <si>
    <t>TC Executed by</t>
  </si>
  <si>
    <t>FAIL</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</si>
  <si>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</si>
  <si>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</si>
  <si>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</si>
  <si>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</si>
  <si>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</si>
  <si>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</si>
  <si>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</si>
  <si>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</si>
  <si>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</si>
  <si>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</si>
  <si>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</si>
  <si>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</si>
  <si>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</si>
  <si>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</si>
  <si>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</si>
  <si>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</si>
  <si>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</si>
  <si>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</si>
  <si>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</si>
  <si>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</si>
  <si>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</si>
  <si>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</si>
  <si>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TC01</t>
  </si>
  <si>
    <t>Data Validation Range [$B$3:$B$10] (by typing) &gt; Only the cell that contains data validation &gt; colors from "Color Palette"&gt; OK.</t>
  </si>
  <si>
    <r>
      <rPr>
        <rFont val="Arial"/>
        <color rgb="FFFFFFFF"/>
        <sz val="10.0"/>
      </rPr>
      <t xml:space="preserve">Color based drop-down will be created successfully according to that data validation range.                                                              </t>
    </r>
    <r>
      <rPr>
        <rFont val="Arial"/>
        <b/>
        <i/>
        <color rgb="FFFFFFFF"/>
        <sz val="10.0"/>
      </rPr>
      <t>For Web</t>
    </r>
    <r>
      <rPr>
        <rFont val="Arial"/>
        <color rgb="FFFFFFFF"/>
        <sz val="10.0"/>
      </rPr>
      <t xml:space="preserve"> - Will show confirmation message "</t>
    </r>
    <r>
      <rPr>
        <rFont val="Arial"/>
        <b/>
        <color rgb="FFFFFFFF"/>
        <sz val="10.0"/>
      </rPr>
      <t>Color Based Drop-down List Created Successfully.</t>
    </r>
    <r>
      <rPr>
        <rFont val="Arial"/>
        <color rgb="FFFFFFFF"/>
        <sz val="10.0"/>
      </rPr>
      <t>"</t>
    </r>
  </si>
  <si>
    <t>As Expected.</t>
  </si>
  <si>
    <t>Pass</t>
  </si>
  <si>
    <t>Ready to Test</t>
  </si>
  <si>
    <t>Not Solved</t>
  </si>
  <si>
    <t>TC01.1</t>
  </si>
  <si>
    <t>Data Validation Range [$B$10:$B$3] (by typing) &gt; Only the cell that contains data validation &gt; choose colors from "Color Palette"&gt; Click OK.</t>
  </si>
  <si>
    <r>
      <rPr>
        <rFont val="Arial"/>
        <sz val="10.0"/>
      </rPr>
      <t xml:space="preserve">Color based drop-down will be created successfully according to that data validation range.                                                                    </t>
    </r>
    <r>
      <rPr>
        <rFont val="Arial"/>
        <b/>
        <i/>
        <sz val="10.0"/>
      </rPr>
      <t>For Web</t>
    </r>
    <r>
      <rPr>
        <rFont val="Arial"/>
        <sz val="10.0"/>
      </rPr>
      <t xml:space="preserve"> - Will show confirmation message "Color Based Drop-down List Created Successfully."</t>
    </r>
  </si>
  <si>
    <t>TC01.2</t>
  </si>
  <si>
    <t>Data Validation Range [$B$3:$B$10] (by mouse selection) &gt; Only the cell that contains data validation &gt; choose colors from "Color Palette"&gt; Click OK.</t>
  </si>
  <si>
    <r>
      <rPr>
        <rFont val="Arial"/>
        <sz val="10.0"/>
      </rPr>
      <t xml:space="preserve">Color based drop-down will be created successfully according to that data validation range.                                                                    </t>
    </r>
    <r>
      <rPr>
        <rFont val="Arial"/>
        <b/>
        <i/>
        <sz val="10.0"/>
      </rPr>
      <t>For Web</t>
    </r>
    <r>
      <rPr>
        <rFont val="Arial"/>
        <sz val="10.0"/>
      </rPr>
      <t xml:space="preserve"> - Will show confirmation message "Color Based Drop-down List Created Successfully."</t>
    </r>
  </si>
  <si>
    <t>TC01.3</t>
  </si>
  <si>
    <t>Data Validation Range [$B$3:$B$10] (manual range selection) &gt; Only the cell that contains data validation &gt; choose colors from "Color Palette"&gt; Click OK.</t>
  </si>
  <si>
    <r>
      <rPr>
        <rFont val="Arial"/>
        <sz val="10.0"/>
      </rPr>
      <t xml:space="preserve">Color based drop-down will be created successfully according to that data validation range.                                                                </t>
    </r>
    <r>
      <rPr>
        <rFont val="Arial"/>
        <b/>
        <i/>
        <sz val="10.0"/>
      </rPr>
      <t>For Web</t>
    </r>
    <r>
      <rPr>
        <rFont val="Arial"/>
        <sz val="10.0"/>
      </rPr>
      <t xml:space="preserve"> - Will show confirmation message "Color Based Drop-down List Created Successfully." </t>
    </r>
  </si>
  <si>
    <t>N/A</t>
  </si>
  <si>
    <t>TC01.4</t>
  </si>
  <si>
    <t>Data Validation Range [$B$3] &gt; Only the cell that contains data validation &gt; choose colors from "Color Palette"&gt; Click OK</t>
  </si>
  <si>
    <r>
      <rPr>
        <rFont val="Arial"/>
        <sz val="10.0"/>
      </rPr>
      <t xml:space="preserve">Color based drop-down will be created successfully in cell B3.                                                                    </t>
    </r>
    <r>
      <rPr>
        <rFont val="Arial"/>
        <b/>
        <i/>
        <sz val="10.0"/>
      </rPr>
      <t xml:space="preserve">For Web </t>
    </r>
    <r>
      <rPr>
        <rFont val="Arial"/>
        <sz val="10.0"/>
      </rPr>
      <t>- Will show confirmation message "Color Based Drop-down List Created Successfully."</t>
    </r>
  </si>
  <si>
    <t>TC01.5</t>
  </si>
  <si>
    <r>
      <rPr/>
      <t>Hover the ?</t>
    </r>
    <r>
      <rPr>
        <b/>
      </rPr>
      <t xml:space="preserve"> </t>
    </r>
    <r>
      <rPr/>
      <t>icon beside "Drop-down List (Data Validation) Range".</t>
    </r>
  </si>
  <si>
    <t>Will show warning “Please select a range that contains a data validation list.“</t>
  </si>
  <si>
    <t>TC01.6</t>
  </si>
  <si>
    <r>
      <rPr/>
      <t>Hover the ?</t>
    </r>
    <r>
      <rPr>
        <b/>
      </rPr>
      <t xml:space="preserve"> </t>
    </r>
    <r>
      <rPr/>
      <t>icon beside "Select range to highlight rows".</t>
    </r>
  </si>
  <si>
    <t>Will show warning “Please select a range intersecting data validation list.“</t>
  </si>
  <si>
    <t>TC01.7</t>
  </si>
  <si>
    <t>Select radio button "Full row of the drop-down list range".</t>
  </si>
  <si>
    <t xml:space="preserve">It will activate "Select range to highlight rows" field. </t>
  </si>
  <si>
    <t>TC01.8</t>
  </si>
  <si>
    <t>Data Validation Range [tkhd] &gt; selecting "Only the cell that contains data validation"&gt; choosing colors from "Color Palette"&gt; Click OK.</t>
  </si>
  <si>
    <t>Warning msg will pop up “Select a valid data validation range.“</t>
  </si>
  <si>
    <t>TC01.9</t>
  </si>
  <si>
    <t>Data Validation Range [B5:] &gt; selecting "Only the cell that contains data validation" &gt; choose colors from "Color Palette"&gt; Click OK.</t>
  </si>
  <si>
    <t>TC01.10</t>
  </si>
  <si>
    <t>Data Validation Range [2849567] &gt; selecting "Only the cell that contains data validation" &gt; choose colors from "Color Palette"&gt; Click OK.</t>
  </si>
  <si>
    <t>TC01.11</t>
  </si>
  <si>
    <t>Data Validation Range (keep it blank) &gt; selecting "Only the cell that contains data validation" &gt; choose colors from "Color Palette"&gt; Click OK.</t>
  </si>
  <si>
    <t>TC01.12</t>
  </si>
  <si>
    <t>Select a range [$F$3:$G$10] without data validation &gt; selecting "Only the cell that contains data validation" &gt; choose colors from "Color Palette"&gt; Click OK.</t>
  </si>
  <si>
    <t>It will take to a form named "Softeko for Excel".</t>
  </si>
  <si>
    <t>TC01.13</t>
  </si>
  <si>
    <r>
      <rPr>
        <b/>
      </rPr>
      <t>Continue</t>
    </r>
    <r>
      <rPr/>
      <t xml:space="preserve"> -&gt; Select "Yes, I want to create a data validation list" from "Softeko for Excel" window.</t>
    </r>
  </si>
  <si>
    <t>It will activate two radio buttons (Simple drop-down list, Dynamic drop-down list). It will take to that specific add-in based on selection.</t>
  </si>
  <si>
    <r>
      <rPr>
        <rFont val="Arial"/>
        <strike/>
        <sz val="10.0"/>
      </rPr>
      <t xml:space="preserve">It took to form named "Softeko for Excel" where there is no radio buttons mentioned in </t>
    </r>
    <r>
      <rPr>
        <rFont val="Arial"/>
        <b/>
        <i/>
        <strike/>
        <sz val="10.0"/>
      </rPr>
      <t>Expected Output</t>
    </r>
    <r>
      <rPr>
        <rFont val="Arial"/>
        <strike/>
        <sz val="10.0"/>
      </rPr>
      <t xml:space="preserve"> column. And when user clicked "Yes, I want to create a data validation list", it direct took to "Simple Drop-down List".</t>
    </r>
  </si>
  <si>
    <t>Color Based Drop-down List- TC01.13.mp4</t>
  </si>
  <si>
    <t>Fail</t>
  </si>
  <si>
    <t>Please make sure it has the mentioned radio buttons and will take to that specific add-in based on selection.</t>
  </si>
  <si>
    <t>TC01.14</t>
  </si>
  <si>
    <r>
      <rPr>
        <b/>
      </rPr>
      <t xml:space="preserve">Continue </t>
    </r>
    <r>
      <rPr/>
      <t>-&gt; Select "No, I have a data validation list" and click "OK" from "Softeko for Excel" window.</t>
    </r>
  </si>
  <si>
    <t>It will take to main add-in window to give data validation list.</t>
  </si>
  <si>
    <t>When we selected "No, I have a data validation list", it didn't took to main add-in window to give data validation list. It closed the add-in form.</t>
  </si>
  <si>
    <t>Color Based Drop-down List- TC01.14.mp4</t>
  </si>
  <si>
    <t>Please make sure it works exactly like expected output.</t>
  </si>
  <si>
    <t>TC01.15</t>
  </si>
  <si>
    <t>Multiple "Data Validation Range" [$B$3:$B$10,$B$15:$B$22] &gt; selecting "Only the cell that contains data validation" &gt; choose colors from "Color Palette"&gt; Click OK.</t>
  </si>
  <si>
    <t>Warning msg will pop up "This feature does not support multiple ranges. Please select a single data validation range"</t>
  </si>
  <si>
    <t>TC01.16</t>
  </si>
  <si>
    <t>Multiple "Data Validation Range" from multiple sheets &gt; "Only the cell that contains data validation" &gt; choose colors from "Color Palette"&gt; Click OK.</t>
  </si>
  <si>
    <t>Will not support multiple worksheets.</t>
  </si>
  <si>
    <t>TC02</t>
  </si>
  <si>
    <t>Data Validation Range [$B$10:$B$3] &gt; select "Full row of the drop-down list range" &gt; "Select range to highlight rows" [$A$3:$B$10] (by typing) &gt; choose colors from "Color Palette"&gt; Click OK.</t>
  </si>
  <si>
    <r>
      <rPr>
        <rFont val="Arial"/>
        <color rgb="FFFFFFFF"/>
        <sz val="10.0"/>
      </rPr>
      <t xml:space="preserve">Color based drop-down will be created successfully according to that data validation range and rows will be highlighted.                                                </t>
    </r>
    <r>
      <rPr>
        <rFont val="Arial"/>
        <b/>
        <i/>
        <color rgb="FFFFFFFF"/>
        <sz val="10.0"/>
      </rPr>
      <t>For Web</t>
    </r>
    <r>
      <rPr>
        <rFont val="Arial"/>
        <color rgb="FFFFFFFF"/>
        <sz val="10.0"/>
      </rPr>
      <t xml:space="preserve"> - Will show confirmation message "Color Based Drop-down List Created Successfully."</t>
    </r>
  </si>
  <si>
    <t>TC02.1</t>
  </si>
  <si>
    <t>Data Validation Range [$B$3:$B$10] &gt; select "Full row of the drop-down list range" &gt; "Select range to highlight rows" [$A$3:$B$10] (mouse selection) &gt; choose colors from "Color Palette"&gt; Click OK.</t>
  </si>
  <si>
    <r>
      <rPr>
        <rFont val="Arial"/>
        <sz val="10.0"/>
      </rPr>
      <t xml:space="preserve">Color based drop-down will be created successfully according to that data validation range and rows will be highlighted.                                               </t>
    </r>
    <r>
      <rPr>
        <rFont val="Arial"/>
        <b/>
        <i/>
        <sz val="10.0"/>
      </rPr>
      <t xml:space="preserve">For Web </t>
    </r>
    <r>
      <rPr>
        <rFont val="Arial"/>
        <sz val="10.0"/>
      </rPr>
      <t>- Will show confirmation message "Color Based Drop-down List Created Successfully."</t>
    </r>
  </si>
  <si>
    <t>TC02.2</t>
  </si>
  <si>
    <t>Data Validation Range [$B$3:$B$10] &gt; select "Full row of the drop-down list range" &gt; "Select range to highlight rows" [$A$3:$B$10] (manual range selection) &gt; choose colors from "Color Palette"&gt; Click OK.</t>
  </si>
  <si>
    <r>
      <rPr>
        <rFont val="Arial"/>
        <sz val="10.0"/>
      </rPr>
      <t xml:space="preserve">Color based drop-down will be created successfully according to that data validation range and rows will be highlighted.                                          </t>
    </r>
    <r>
      <rPr>
        <rFont val="Arial"/>
        <b/>
        <i/>
        <sz val="10.0"/>
      </rPr>
      <t>For Web</t>
    </r>
    <r>
      <rPr>
        <rFont val="Arial"/>
        <sz val="10.0"/>
      </rPr>
      <t xml:space="preserve"> - Will show confirmation message "Color Based Drop-down List Created Successfully."</t>
    </r>
  </si>
  <si>
    <t>Not applicable for web.</t>
  </si>
  <si>
    <t>TC02.3</t>
  </si>
  <si>
    <t>Data Validation Range [$B$3:$B$10] &gt; select "Full row of the drop-down list range" &gt; "Select range to highlight rows"[tkhd] &gt; choose colors from "Color Palette"&gt; Click OK.</t>
  </si>
  <si>
    <t>Warning msg will pop up “Select a valid range to highlight rows“.</t>
  </si>
  <si>
    <t>TC02.4</t>
  </si>
  <si>
    <t>Data Validation Range [$B$3:$B$10] &gt; select "Full row of the drop-down list range" &gt; "Select range to highlight rows"[B5:] &gt; choose colors from "Color Palette"&gt; Click OK.</t>
  </si>
  <si>
    <t>TC02.5</t>
  </si>
  <si>
    <t>Data Validation Range [$B$3:$B$10] &gt; select "Full row of the drop-down list range" &gt; "Select range to highlight rows"[2849567] &gt; choose colors from "Color Palette"&gt; Click OK.</t>
  </si>
  <si>
    <t>TC02.6</t>
  </si>
  <si>
    <t>Data Validation Range [$B$3:$B$10] &gt; select "Full row of the drop-down list range" &gt; keep "Select range to highlight rows" blank &gt; choose colors from "Color Palette"&gt; Click OK.</t>
  </si>
  <si>
    <t>TC02.7</t>
  </si>
  <si>
    <t>Data Validation Range [$B$3:$B$10] &gt; select "Full row of the drop-down list range" &gt; provide range [$A$15:$B$22] in the "Select range to highlight rows" &gt; choose colors from "Color Palette"&gt; Click OK.</t>
  </si>
  <si>
    <t>Will Show warning “Please select the range of the same data table." and won't create any color based drop-down list.</t>
  </si>
  <si>
    <t>TC02.8</t>
  </si>
  <si>
    <t>Data Validation Range [$B$3:$B$10] &gt; select "Full row of the drop-down list range" &gt; provide range [$J$3:$K$10] in the "Select range to highlight rows" &gt; choose colors from "Color Palette"&gt; Click OK.</t>
  </si>
  <si>
    <t>Will Show warning “Please select the range of the same data table.“ and won't create any color based drop-down list.</t>
  </si>
  <si>
    <t>TC02.9</t>
  </si>
  <si>
    <t>Data Validation Range [$B$3:$B$10] &gt; select "Full row of the drop-down list range" &gt; provide range [$A$3:$B$5, $A$8:$B:$10] in the "Select range to highlight rows" (by typing) &gt; choose colors from "Color Palette"&gt; Click OK.</t>
  </si>
  <si>
    <t>TC02.10</t>
  </si>
  <si>
    <t>Data Validation Range [$B$3:$B$10] &gt; select "Full row of the drop-down list range" &gt; provide range [Sheet2!$A$3:$B$10] in the "Select range to highlight rows" (Manual Selection) &gt; choose colors from "Color Palette"&gt; Click OK.</t>
  </si>
  <si>
    <t xml:space="preserve">Will not support multiple worksheets and show warning "Please select the range of the same worksheet". </t>
  </si>
  <si>
    <t>TC03</t>
  </si>
  <si>
    <t>Data Validation Range [$B$10:$B$3] &gt; select "Full row of the drop-down list range" &gt; "Select range to highlight rows" [$A$3:$B$10] &gt; choose more colors from "Color Palette"&gt; Click OK.</t>
  </si>
  <si>
    <r>
      <rPr>
        <rFont val="Arial"/>
        <color rgb="FFFFFFFF"/>
        <sz val="10.0"/>
      </rPr>
      <t xml:space="preserve">It will take to a new form named “Custom Colors". "List Preview" displays the colors associated with the options once a color is selected from the "Color Palette". (Need to select a option first and then the customized color will be displayed).                                                                                           </t>
    </r>
    <r>
      <rPr>
        <rFont val="Arial"/>
        <b/>
        <i/>
        <color rgb="FFFFFFFF"/>
        <sz val="10.0"/>
      </rPr>
      <t>For Web</t>
    </r>
    <r>
      <rPr>
        <rFont val="Arial"/>
        <color rgb="FFFFFFFF"/>
        <sz val="10.0"/>
      </rPr>
      <t xml:space="preserve"> - Will show confirmation message "Color Based Drop-down List Created Successfully."</t>
    </r>
  </si>
  <si>
    <t>TC03.1</t>
  </si>
  <si>
    <t>Data Validation Range [$B$3:$B$10] &gt; select "Full row of the drop-down list range" &gt; "Select range to highlight rows" [$A$3:$B$10] &gt; choose colors from "Color Palette"&gt; Click "No Fill Color" &gt;Click OK.</t>
  </si>
  <si>
    <t xml:space="preserve">It will remove color individually from the options in the “List Preview” by clicking on "No Fill Color". And when no color is selected and we click OK ,it will take to a new form named "Softeko for Excel". </t>
  </si>
  <si>
    <t>TC03.2</t>
  </si>
  <si>
    <t>Continue -&gt; Data Validation Range [$B$3:$B$10] &gt; select "Full row of the drop-down list range" &gt; "Select range to highlight rows" [$A$3:$B$10] &gt; choose colors from "Color Palette"&gt; Click "No Fill Color" &gt;Click OK &gt; select "Yes, help me to change the colors".</t>
  </si>
  <si>
    <t>It will open "Color Based Drop-down List" form.</t>
  </si>
  <si>
    <t>TC03.3</t>
  </si>
  <si>
    <t>Continue -&gt; Data Validation Range [$B$3:$B$10] &gt; select "Full row of the drop-down list range" &gt; "Select range to highlight rows" [$A$3:$B$10] &gt; choose colors from "Color Palette"&gt; Click "No Fill Color" &gt;Click OK &gt; select "No, I don't want any formatting".</t>
  </si>
  <si>
    <t>It will exit the option and the output will remain same as the input range.</t>
  </si>
  <si>
    <t>TC03.4</t>
  </si>
  <si>
    <t>Data Validation Range [$B$10:$B$3] &gt; select "Full row of the drop-down list range" &gt;"Select range to highlight rows" [$A$3:$B$10] &gt; choose colors from "Color Palette"&gt; Click "Clear all selected colors" &gt;Click OK.</t>
  </si>
  <si>
    <t>This option will clear all selected colors at once and when we click OK (after clearing all colors), it will take to a new form named "Softeko for Excel".</t>
  </si>
  <si>
    <t>TC04</t>
  </si>
  <si>
    <t>Data Validation Range [$B$3:$B$10] &gt; Only the cell that contains data validation &gt; choose colors from "Color Palette"&gt; select "Create a copy of the original worksheet" &gt; Click OK.</t>
  </si>
  <si>
    <r>
      <rPr>
        <rFont val="Arial"/>
        <color rgb="FFFFFFFF"/>
        <sz val="10.0"/>
      </rPr>
      <t xml:space="preserve">It will create a copy of the original worksheet and then change the sheet where the add-in is opened.                                                                                     </t>
    </r>
    <r>
      <rPr>
        <rFont val="Arial"/>
        <b/>
        <i/>
        <color rgb="FFFFFFFF"/>
        <sz val="10.0"/>
      </rPr>
      <t>For Web</t>
    </r>
    <r>
      <rPr>
        <rFont val="Arial"/>
        <color rgb="FFFFFFFF"/>
        <sz val="10.0"/>
      </rPr>
      <t xml:space="preserve"> - Will show confirmation message "Color Based Drop-down List Created Successfully."</t>
    </r>
  </si>
  <si>
    <t>TC04.1</t>
  </si>
  <si>
    <t>Data Validation Range [$B$3:$B$10] &gt; select "Full row of the drop-down list range" &gt;  provide "Select range to highlight rows" [$A$3:$B$10]&gt; choose colors from "Color Palette"&gt; select "Create a copy of the original worksheet" &gt; Click OK.</t>
  </si>
  <si>
    <r>
      <rPr>
        <rFont val="Arial"/>
        <sz val="10.0"/>
      </rPr>
      <t xml:space="preserve">It will create a copy of the original worksheet and then change the sheet where the add-in is opened.                                                                                      </t>
    </r>
    <r>
      <rPr>
        <rFont val="Arial"/>
        <b/>
        <i/>
        <sz val="10.0"/>
      </rPr>
      <t>For Web</t>
    </r>
    <r>
      <rPr>
        <rFont val="Arial"/>
        <sz val="10.0"/>
      </rPr>
      <t xml:space="preserve"> - Will show confirmation message "Color Based Drop-down List Created Successfully."</t>
    </r>
  </si>
  <si>
    <t>TC05</t>
  </si>
  <si>
    <t>Keep "Data Validation Range" blank &gt; select "Full row of the drop-down list range" &gt; keep "Select range to highlight rows" blank &gt; Color Palette &gt; Click OK.</t>
  </si>
  <si>
    <t>Warning msg will pop up "Please fill up all necessary fields".</t>
  </si>
  <si>
    <t>TC05.1</t>
  </si>
  <si>
    <t>Keep "Data Validation Range" blank &gt; select "Full row of the drop-down list range" &gt; keep "Select range to highlight rows" blank &gt; Click OK.</t>
  </si>
  <si>
    <t>TC06</t>
  </si>
  <si>
    <t>Keep "Data Validation Range" blank &gt; select "Full row of the drop-down list range" &gt; keep "Select range to highlight rows" blank &gt;  press ENTER.</t>
  </si>
  <si>
    <t>TC07</t>
  </si>
  <si>
    <t>Keep "Data Validation Range" blank &gt; select "Full row of the drop-down list range" &gt; keep "Select range to highlight rows" blank &gt; click Cancel.</t>
  </si>
  <si>
    <t>VSTO - Will cancel the process and unload the add-in.                                                                    Web Team- It should take us back to the home page of the add-in.</t>
  </si>
  <si>
    <t>TC08</t>
  </si>
  <si>
    <t>Open "Color Based Drop-down List" add-in.</t>
  </si>
  <si>
    <t>Verify if first option of the selection grp and "Create a copy of the original worksheet" are selceted by default or not.</t>
  </si>
  <si>
    <t>TC09</t>
  </si>
  <si>
    <t xml:space="preserve">Ctrl+Z </t>
  </si>
  <si>
    <t xml:space="preserve">It will undo the changes. </t>
  </si>
  <si>
    <t>Didn't undo the changes.</t>
  </si>
  <si>
    <t>Please make sure that it undo the changes.</t>
  </si>
  <si>
    <t>Bug ID</t>
  </si>
  <si>
    <t>Summary</t>
  </si>
  <si>
    <t>Description</t>
  </si>
  <si>
    <t>Related Test Cases</t>
  </si>
  <si>
    <t>BUG01</t>
  </si>
  <si>
    <t>Didn't had the radio buttons and didn't work properly.</t>
  </si>
  <si>
    <t>When we select a range [$F$3:$G$10] without data validation, it took to form named "Softeko for Excel" where there is no radio buttons mentioned in Expected Output column; also it took to Softeko's office website. Please make sure it takes only to form named "Softeko for Excel", not to Softeko's official website. Also it should have the mentioned radio buttons .</t>
  </si>
  <si>
    <t>TC01.13, TC01.14</t>
  </si>
  <si>
    <t>BUG02</t>
  </si>
  <si>
    <t xml:space="preserve">Ctrl+Z didn't work. </t>
  </si>
  <si>
    <t>When we press ctrl+z, it doesn't undo the changes.</t>
  </si>
  <si>
    <t>BUG03</t>
  </si>
  <si>
    <t>UI ID</t>
  </si>
  <si>
    <t>Screenshot</t>
  </si>
  <si>
    <t>UI01</t>
  </si>
  <si>
    <t>No Fill Color</t>
  </si>
  <si>
    <t>Color Based Drop-down List- UI01.png</t>
  </si>
  <si>
    <t>UI02</t>
  </si>
  <si>
    <t>Softeko</t>
  </si>
  <si>
    <t>Color Based Drop-down List- UI02.png</t>
  </si>
  <si>
    <t>Color Based Drop-down List</t>
  </si>
  <si>
    <t>Apply Color to</t>
  </si>
  <si>
    <t>UI03</t>
  </si>
  <si>
    <t>Full row of the drop-down list range</t>
  </si>
  <si>
    <t>Color Based Drop-down List- UI03.png</t>
  </si>
  <si>
    <t>UI04</t>
  </si>
  <si>
    <t xml:space="preserve">Select range to highlight rows: </t>
  </si>
  <si>
    <t>Color Based Drop-down List- UI04.png</t>
  </si>
  <si>
    <t>UI05</t>
  </si>
  <si>
    <t>Color Based Drop-down List- UI05.png</t>
  </si>
  <si>
    <t>UI06</t>
  </si>
  <si>
    <t>Color Based Drop-down List- UI06.png</t>
  </si>
  <si>
    <t>UI07</t>
  </si>
  <si>
    <t>Softeko for Excel</t>
  </si>
  <si>
    <t>Color Based Drop-down List- UI07.png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</si>
</sst>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26">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name val="Arial"/>
    </font>
    <font>
      <sz val="10.0"/>
      <color rgb="FFFFFFFF"/>
      <name val="'Helvetica Neue'"/>
    </font>
    <font>
      <sz val="10.0"/>
      <color rgb="FFFFFFFF"/>
      <name val="Arial"/>
    </font>
    <font>
      <sz val="10.0"/>
      <name val="Helvetica Neue"/>
    </font>
    <font>
      <sz val="10.0"/>
      <name val="Arial"/>
    </font>
    <font>
      <u/>
      <color rgb="FF0000FF"/>
    </font>
    <font>
      <color rgb="FF000000"/>
      <name val="Arial"/>
    </font>
    <font>
      <sz val="10.0"/>
      <color rgb="FF000000"/>
      <name val="Helvetica Neue"/>
    </font>
    <font>
      <strike/>
      <sz val="10.0"/>
      <name val="Arial"/>
    </font>
    <font>
      <color rgb="FF000000"/>
      <name val="&quot;docs-Helvetica Neue&quot;"/>
    </font>
    <font>
      <color rgb="FFFFFFFF"/>
      <name val="Arial"/>
    </font>
    <font>
      <name val="&quot;Helvetica Neue&quot;"/>
    </font>
    <font>
      <u/>
      <color rgb="FF0000FF"/>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0" fontId="1" numFmtId="0" xfId="0" applyAlignment="1" applyBorder="1" applyFont="1">
      <alignment readingOrder="0" shrinkToFit="0" vertical="bottom" wrapText="1"/>
    </xf>
    <xf borderId="3" fillId="2" fontId="2" numFmtId="0" xfId="0" applyAlignment="1" applyBorder="1" applyFont="1">
      <alignment readingOrder="0" shrinkToFit="0" wrapText="1"/>
    </xf>
    <xf borderId="2" fillId="0" fontId="1" numFmtId="164" xfId="0" applyAlignment="1" applyBorder="1" applyFont="1" applyNumberFormat="1">
      <alignment horizontal="right" readingOrder="0" shrinkToFit="0" vertical="bottom" wrapText="1"/>
    </xf>
    <xf borderId="0" fillId="0" fontId="1" numFmtId="164" xfId="0" applyAlignment="1" applyFont="1" applyNumberFormat="1">
      <alignment horizontal="right" readingOrder="0" shrinkToFit="0" vertical="bottom" wrapText="1"/>
    </xf>
    <xf borderId="4" fillId="0" fontId="1" numFmtId="164" xfId="0" applyAlignment="1" applyBorder="1" applyFont="1" applyNumberFormat="1">
      <alignment readingOrder="0" shrinkToFit="0" vertical="bottom" wrapText="1"/>
    </xf>
    <xf borderId="1" fillId="2" fontId="3" numFmtId="0" xfId="0" applyAlignment="1" applyBorder="1" applyFont="1">
      <alignment horizontal="center" shrinkToFit="0" vertical="bottom"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bottom" wrapText="1"/>
    </xf>
    <xf borderId="3" fillId="2" fontId="3" numFmtId="0" xfId="0" applyAlignment="1" applyBorder="1" applyFont="1">
      <alignment horizontal="center" shrinkToFit="0" vertical="bottom" wrapText="1"/>
    </xf>
    <xf borderId="5" fillId="2" fontId="1" numFmtId="0" xfId="0" applyAlignment="1" applyBorder="1" applyFont="1">
      <alignment shrinkToFit="0" vertical="bottom" wrapText="1"/>
    </xf>
    <xf borderId="2" fillId="0" fontId="1" numFmtId="164" xfId="0" applyAlignment="1" applyBorder="1" applyFont="1" applyNumberFormat="1">
      <alignment readingOrder="0" shrinkToFit="0" vertical="bottom" wrapText="1"/>
    </xf>
    <xf borderId="7" fillId="2" fontId="1" numFmtId="0" xfId="0" applyAlignment="1" applyBorder="1" applyFont="1">
      <alignment readingOrder="0" shrinkToFit="0" vertical="bottom" wrapText="1"/>
    </xf>
    <xf borderId="4" fillId="2" fontId="1" numFmtId="0" xfId="0" applyAlignment="1" applyBorder="1" applyFont="1">
      <alignment readingOrder="0" shrinkToFit="0" vertical="bottom" wrapText="1"/>
    </xf>
    <xf borderId="7" fillId="2" fontId="1" numFmtId="0" xfId="0" applyAlignment="1" applyBorder="1" applyFont="1">
      <alignment shrinkToFit="0" vertical="bottom" wrapText="1"/>
    </xf>
    <xf borderId="7" fillId="3" fontId="3" numFmtId="0" xfId="0" applyAlignment="1" applyBorder="1" applyFill="1" applyFont="1">
      <alignment horizontal="center" shrinkToFit="0" wrapText="1"/>
    </xf>
    <xf borderId="2" fillId="0" fontId="4" numFmtId="0" xfId="0" applyBorder="1" applyFont="1"/>
    <xf borderId="4" fillId="4" fontId="1" numFmtId="0" xfId="0" applyAlignment="1" applyBorder="1" applyFill="1" applyFont="1">
      <alignment horizontal="center" shrinkToFit="0" vertical="center" wrapText="1"/>
    </xf>
    <xf borderId="2" fillId="2" fontId="1" numFmtId="0" xfId="0" applyAlignment="1" applyBorder="1" applyFont="1">
      <alignment shrinkToFit="0" vertical="bottom" wrapText="1"/>
    </xf>
    <xf borderId="8" fillId="4" fontId="1" numFmtId="0" xfId="0" applyAlignment="1" applyBorder="1" applyFont="1">
      <alignment horizontal="center" shrinkToFit="0" vertical="center" wrapText="1"/>
    </xf>
    <xf borderId="2" fillId="0" fontId="3" numFmtId="0" xfId="0" applyAlignment="1" applyBorder="1" applyFont="1">
      <alignment horizontal="center" readingOrder="0" shrinkToFit="0" vertical="bottom" wrapText="1"/>
    </xf>
    <xf borderId="0" fillId="0" fontId="3" numFmtId="0" xfId="0" applyAlignment="1" applyFont="1">
      <alignment horizontal="center" readingOrder="0" shrinkToFit="0" vertical="bottom" wrapText="1"/>
    </xf>
    <xf borderId="7" fillId="5" fontId="5" numFmtId="0" xfId="0" applyAlignment="1" applyBorder="1" applyFill="1" applyFont="1">
      <alignment horizontal="center" shrinkToFit="0" wrapText="1"/>
    </xf>
    <xf borderId="6" fillId="0" fontId="1" numFmtId="0" xfId="0" applyAlignment="1" applyBorder="1" applyFont="1">
      <alignment readingOrder="0" shrinkToFit="0" vertical="bottom" wrapText="1"/>
    </xf>
    <xf borderId="2" fillId="2" fontId="1" numFmtId="0" xfId="0" applyAlignment="1" applyBorder="1" applyFont="1">
      <alignment readingOrder="0" shrinkToFit="0" vertical="bottom" wrapText="1"/>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shrinkToFit="0" vertical="bottom" wrapText="1"/>
    </xf>
    <xf borderId="7" fillId="6" fontId="3" numFmtId="0" xfId="0" applyAlignment="1" applyBorder="1" applyFill="1" applyFont="1">
      <alignment horizontal="center" readingOrder="0" shrinkToFit="0" wrapText="1"/>
    </xf>
    <xf borderId="6" fillId="0" fontId="1" numFmtId="0" xfId="0" applyAlignment="1" applyBorder="1" applyFont="1">
      <alignment shrinkToFit="0" vertical="bottom" wrapText="1"/>
    </xf>
    <xf borderId="8" fillId="2" fontId="1" numFmtId="0" xfId="0" applyAlignment="1" applyBorder="1" applyFont="1">
      <alignment readingOrder="0" shrinkToFit="0" vertical="bottom" wrapText="1"/>
    </xf>
    <xf borderId="8" fillId="0" fontId="3" numFmtId="0" xfId="0" applyAlignment="1" applyBorder="1" applyFont="1">
      <alignment readingOrder="0" shrinkToFit="0" vertical="center" wrapText="1"/>
    </xf>
    <xf borderId="0" fillId="0" fontId="6" numFmtId="165" xfId="0" applyAlignment="1" applyFont="1" applyNumberFormat="1">
      <alignment horizontal="center" readingOrder="0" shrinkToFit="0" vertical="center" wrapText="1"/>
    </xf>
    <xf borderId="4" fillId="0" fontId="3" numFmtId="0" xfId="0" applyAlignment="1" applyBorder="1" applyFont="1">
      <alignment readingOrder="0" shrinkToFit="0" vertical="center" wrapText="1"/>
    </xf>
    <xf borderId="7" fillId="7" fontId="3" numFmtId="0" xfId="0" applyAlignment="1" applyBorder="1" applyFill="1" applyFont="1">
      <alignment horizontal="center" readingOrder="0" shrinkToFit="0" wrapText="1"/>
    </xf>
    <xf borderId="9" fillId="0" fontId="1" numFmtId="0" xfId="0" applyAlignment="1" applyBorder="1" applyFont="1">
      <alignment shrinkToFit="0" vertical="bottom" wrapText="1"/>
    </xf>
    <xf borderId="0" fillId="0" fontId="1" numFmtId="0" xfId="0" applyAlignment="1" applyFont="1">
      <alignment shrinkToFit="0" vertical="bottom" wrapText="1"/>
    </xf>
    <xf borderId="10" fillId="0" fontId="4" numFmtId="0" xfId="0" applyBorder="1" applyFont="1"/>
    <xf borderId="7" fillId="4" fontId="3" numFmtId="0" xfId="0" applyAlignment="1" applyBorder="1" applyFont="1">
      <alignment horizontal="center" shrinkToFit="0" wrapText="1"/>
    </xf>
    <xf borderId="0" fillId="0" fontId="7" numFmtId="165" xfId="0" applyAlignment="1" applyFont="1" applyNumberFormat="1">
      <alignment shrinkToFit="0" vertical="bottom" wrapText="1"/>
    </xf>
    <xf borderId="1" fillId="8" fontId="8" numFmtId="0" xfId="0" applyAlignment="1" applyBorder="1" applyFill="1" applyFont="1">
      <alignment horizontal="center" readingOrder="0" shrinkToFit="0" vertical="bottom" wrapText="1"/>
    </xf>
    <xf borderId="8" fillId="0" fontId="1" numFmtId="0" xfId="0" applyAlignment="1" applyBorder="1" applyFont="1">
      <alignment horizontal="center" shrinkToFit="0" vertical="center" wrapText="1"/>
    </xf>
    <xf borderId="0" fillId="0" fontId="7" numFmtId="0" xfId="0" applyAlignment="1" applyFont="1">
      <alignment shrinkToFit="0" vertical="bottom" wrapText="1"/>
    </xf>
    <xf borderId="1" fillId="0" fontId="1" numFmtId="0" xfId="0" applyAlignment="1" applyBorder="1" applyFont="1">
      <alignment horizontal="center" shrinkToFit="0" vertical="center" wrapText="1"/>
    </xf>
    <xf borderId="9" fillId="0" fontId="7" numFmtId="0" xfId="0" applyAlignment="1" applyBorder="1" applyFont="1">
      <alignment shrinkToFit="0" vertical="bottom" wrapText="1"/>
    </xf>
    <xf borderId="0" fillId="0" fontId="7" numFmtId="165" xfId="0" applyAlignment="1" applyFont="1" applyNumberFormat="1">
      <alignment shrinkToFit="0" vertical="center"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8" fontId="10" numFmtId="0" xfId="0" applyAlignment="1" applyFont="1">
      <alignment horizontal="center"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13" numFmtId="1" xfId="0" applyAlignment="1" applyFont="1" applyNumberFormat="1">
      <alignment vertical="center"/>
    </xf>
    <xf borderId="0" fillId="11" fontId="14" numFmtId="1" xfId="0" applyAlignment="1" applyFill="1" applyFont="1" applyNumberFormat="1">
      <alignment horizontal="center" readingOrder="0" shrinkToFit="0" vertical="center" wrapText="1"/>
    </xf>
    <xf borderId="0" fillId="11" fontId="15" numFmtId="0" xfId="0" applyAlignment="1" applyFont="1">
      <alignment readingOrder="0" shrinkToFit="0" vertical="center" wrapText="1"/>
    </xf>
    <xf borderId="0" fillId="0" fontId="15" numFmtId="0" xfId="0" applyAlignment="1" applyFont="1">
      <alignment readingOrder="0" shrinkToFit="0" vertical="center" wrapText="1"/>
    </xf>
    <xf borderId="0" fillId="11" fontId="15" numFmtId="0" xfId="0" applyAlignment="1" applyFont="1">
      <alignment horizontal="center" readingOrder="0" shrinkToFit="0" vertical="center" wrapText="1"/>
    </xf>
    <xf borderId="0" fillId="11" fontId="13" numFmtId="0" xfId="0" applyAlignment="1" applyFont="1">
      <alignment vertical="center"/>
    </xf>
    <xf borderId="0" fillId="11" fontId="13" numFmtId="0" xfId="0" applyAlignment="1" applyFont="1">
      <alignment readingOrder="0" vertical="center"/>
    </xf>
    <xf borderId="0" fillId="12" fontId="16" numFmtId="49" xfId="0" applyAlignment="1" applyFill="1" applyFont="1" applyNumberFormat="1">
      <alignment horizontal="center" readingOrder="0" shrinkToFit="0" vertical="center" wrapText="1"/>
    </xf>
    <xf borderId="0" fillId="12" fontId="17" numFmtId="0" xfId="0" applyAlignment="1" applyFont="1">
      <alignment readingOrder="0" shrinkToFit="0" vertical="center" wrapText="1"/>
    </xf>
    <xf borderId="0" fillId="0" fontId="17" numFmtId="0" xfId="0" applyAlignment="1" applyFont="1">
      <alignment readingOrder="0" shrinkToFit="0" vertical="center" wrapText="1"/>
    </xf>
    <xf borderId="0" fillId="0" fontId="17" numFmtId="0" xfId="0" applyAlignment="1" applyFont="1">
      <alignment horizontal="center" readingOrder="0" shrinkToFit="0" vertical="center" wrapText="1"/>
    </xf>
    <xf borderId="0" fillId="12" fontId="13" numFmtId="0" xfId="0" applyAlignment="1" applyFont="1">
      <alignment vertical="center"/>
    </xf>
    <xf borderId="0" fillId="12" fontId="18" numFmtId="0" xfId="0" applyAlignment="1" applyFont="1">
      <alignment readingOrder="0" shrinkToFit="0" vertical="center" wrapText="1"/>
    </xf>
    <xf borderId="0" fillId="12" fontId="19" numFmtId="0" xfId="0" applyAlignment="1" applyFont="1">
      <alignment horizontal="left" readingOrder="0" shrinkToFit="0" vertical="center" wrapText="1"/>
    </xf>
    <xf borderId="0" fillId="12" fontId="13" numFmtId="0" xfId="0" applyAlignment="1" applyFont="1">
      <alignment readingOrder="0" vertical="center"/>
    </xf>
    <xf borderId="0" fillId="12" fontId="4" numFmtId="0" xfId="0" applyAlignment="1" applyFont="1">
      <alignment readingOrder="0" shrinkToFit="0" vertical="center" wrapText="1"/>
    </xf>
    <xf borderId="0" fillId="0" fontId="4" numFmtId="0" xfId="0" applyAlignment="1" applyFont="1">
      <alignment readingOrder="0" shrinkToFit="0" vertical="center" wrapText="1"/>
    </xf>
    <xf borderId="0" fillId="12" fontId="19" numFmtId="0" xfId="0" applyAlignment="1" applyFont="1">
      <alignment horizontal="left" readingOrder="0" vertical="center"/>
    </xf>
    <xf borderId="0" fillId="12" fontId="20" numFmtId="49" xfId="0" applyAlignment="1" applyFont="1" applyNumberFormat="1">
      <alignment horizontal="center" readingOrder="0" shrinkToFit="0" vertical="center" wrapText="1"/>
    </xf>
    <xf borderId="0" fillId="12" fontId="21" numFmtId="0" xfId="0" applyAlignment="1" applyFont="1">
      <alignment readingOrder="0" shrinkToFit="0" vertical="center" wrapText="1"/>
    </xf>
    <xf borderId="0" fillId="12" fontId="0" numFmtId="0" xfId="0" applyAlignment="1" applyFont="1">
      <alignment readingOrder="0" shrinkToFit="0" vertical="center" wrapText="1"/>
    </xf>
    <xf borderId="0" fillId="11" fontId="14" numFmtId="1" xfId="0" applyAlignment="1" applyFont="1" applyNumberFormat="1">
      <alignment horizontal="left" readingOrder="0" shrinkToFit="0" vertical="center" wrapText="1"/>
    </xf>
    <xf borderId="0" fillId="11" fontId="0" numFmtId="0" xfId="0" applyAlignment="1" applyFont="1">
      <alignment readingOrder="0" shrinkToFit="0" vertical="center" wrapText="1"/>
    </xf>
    <xf borderId="0" fillId="12" fontId="17" numFmtId="49" xfId="0" applyAlignment="1" applyFont="1" applyNumberFormat="1">
      <alignment horizontal="center" readingOrder="0" shrinkToFit="0" vertical="center" wrapText="1"/>
    </xf>
    <xf borderId="0" fillId="12" fontId="22" numFmtId="49" xfId="0" applyAlignment="1" applyFont="1" applyNumberFormat="1">
      <alignment horizontal="center" readingOrder="0" shrinkToFit="0" vertical="center" wrapText="1"/>
    </xf>
    <xf borderId="0" fillId="12" fontId="17" numFmtId="0" xfId="0" applyAlignment="1" applyFont="1">
      <alignment readingOrder="0" shrinkToFit="0" vertical="center" wrapText="1"/>
    </xf>
    <xf borderId="0" fillId="12" fontId="13" numFmtId="49" xfId="0" applyAlignment="1" applyFont="1" applyNumberFormat="1">
      <alignment horizontal="center" readingOrder="0" shrinkToFit="0" vertical="center" wrapText="1"/>
    </xf>
    <xf borderId="0" fillId="12" fontId="13" numFmtId="0" xfId="0" applyAlignment="1" applyFont="1">
      <alignment readingOrder="0" shrinkToFit="0" vertical="center" wrapText="1"/>
    </xf>
    <xf borderId="0" fillId="0" fontId="13" numFmtId="0" xfId="0" applyFont="1"/>
    <xf borderId="0" fillId="12" fontId="13" numFmtId="0" xfId="0" applyFont="1"/>
    <xf borderId="0" fillId="0" fontId="13" numFmtId="0" xfId="0" applyAlignment="1" applyFont="1">
      <alignment horizontal="center" shrinkToFit="0" wrapText="1"/>
    </xf>
    <xf borderId="0" fillId="11" fontId="23" numFmtId="0" xfId="0" applyAlignment="1" applyFont="1">
      <alignment shrinkToFit="0" vertical="center" wrapText="1"/>
    </xf>
    <xf borderId="0" fillId="11" fontId="13" numFmtId="0" xfId="0" applyAlignment="1" applyFont="1">
      <alignment shrinkToFit="0" vertical="center" wrapText="1"/>
    </xf>
    <xf borderId="0" fillId="0" fontId="13" numFmtId="0" xfId="0" applyAlignment="1" applyFont="1">
      <alignment horizontal="center" shrinkToFit="0" vertical="center" wrapText="1"/>
    </xf>
    <xf borderId="0" fillId="11" fontId="23" numFmtId="0" xfId="0" applyAlignment="1" applyFont="1">
      <alignment readingOrder="0" shrinkToFit="0" vertical="center" wrapText="1"/>
    </xf>
    <xf borderId="11" fillId="8" fontId="10" numFmtId="0" xfId="0" applyAlignment="1" applyBorder="1" applyFont="1">
      <alignment horizontal="center" readingOrder="0" shrinkToFit="0" vertical="center" wrapText="1"/>
    </xf>
    <xf borderId="0" fillId="8" fontId="10" numFmtId="0" xfId="0" applyAlignment="1" applyFont="1">
      <alignment horizontal="center" shrinkToFit="0" vertical="center" wrapText="1"/>
    </xf>
    <xf borderId="0" fillId="0" fontId="17" numFmtId="49" xfId="0" applyAlignment="1" applyFont="1" applyNumberFormat="1">
      <alignment horizontal="center" readingOrder="0" shrinkToFit="0" vertical="center" wrapText="1"/>
    </xf>
    <xf borderId="0" fillId="0" fontId="13" numFmtId="0" xfId="0" applyAlignment="1" applyFont="1">
      <alignment vertical="center"/>
    </xf>
    <xf borderId="0" fillId="12" fontId="13" numFmtId="0" xfId="0" applyAlignment="1" applyFont="1">
      <alignment shrinkToFit="0" vertical="center" wrapText="1"/>
    </xf>
    <xf borderId="0" fillId="12" fontId="13" numFmtId="0" xfId="0" applyAlignment="1" applyFont="1">
      <alignment shrinkToFit="0" vertical="center" wrapText="1"/>
    </xf>
    <xf borderId="0" fillId="12" fontId="13" numFmtId="0" xfId="0" applyAlignment="1" applyFont="1">
      <alignment shrinkToFit="0" vertical="center" wrapText="1"/>
    </xf>
    <xf borderId="0" fillId="12" fontId="24" numFmtId="49" xfId="0" applyAlignment="1" applyFont="1" applyNumberFormat="1">
      <alignment readingOrder="0" shrinkToFit="0" vertical="center" wrapText="1"/>
    </xf>
    <xf borderId="0" fillId="0" fontId="13" numFmtId="49" xfId="0" applyAlignment="1" applyFont="1" applyNumberFormat="1">
      <alignment vertical="center"/>
    </xf>
    <xf borderId="0" fillId="8" fontId="10" numFmtId="165" xfId="0" applyAlignment="1" applyFont="1" applyNumberFormat="1">
      <alignment horizontal="center" shrinkToFit="0" wrapText="1"/>
    </xf>
    <xf borderId="0" fillId="8" fontId="10" numFmtId="0" xfId="0" applyAlignment="1" applyFont="1">
      <alignment horizontal="center" shrinkToFit="0" wrapText="1"/>
    </xf>
    <xf borderId="11" fillId="8" fontId="10" numFmtId="0" xfId="0" applyAlignment="1" applyBorder="1" applyFont="1">
      <alignment horizontal="center" shrinkToFit="0" wrapText="1"/>
    </xf>
    <xf borderId="0" fillId="9" fontId="9" numFmtId="0" xfId="0" applyAlignment="1" applyFont="1">
      <alignment horizontal="center" shrinkToFit="0" wrapText="1"/>
    </xf>
    <xf borderId="0" fillId="0" fontId="13" numFmtId="0" xfId="0" applyAlignment="1" applyFont="1">
      <alignment vertical="bottom"/>
    </xf>
    <xf borderId="0" fillId="12" fontId="13" numFmtId="49" xfId="0" applyAlignment="1" applyFont="1" applyNumberFormat="1">
      <alignment horizontal="center" shrinkToFit="0" wrapText="1"/>
    </xf>
    <xf borderId="0" fillId="12" fontId="13" numFmtId="0" xfId="0" applyAlignment="1" applyFont="1">
      <alignment readingOrder="0"/>
    </xf>
    <xf borderId="0" fillId="12" fontId="25" numFmtId="0" xfId="0" applyAlignment="1" applyFont="1">
      <alignment readingOrder="0" shrinkToFit="0" wrapText="1"/>
    </xf>
    <xf borderId="0" fillId="0" fontId="13" numFmtId="0" xfId="0" applyAlignment="1" applyFont="1">
      <alignment shrinkToFit="0" wrapText="1"/>
    </xf>
    <xf borderId="0" fillId="0" fontId="13" numFmtId="49" xfId="0" applyFont="1" applyNumberFormat="1"/>
    <xf borderId="0" fillId="12" fontId="13" numFmtId="0" xfId="0" applyFont="1"/>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1drv.ms/v/s!Al_t7KeIX-9plnSV1wy8Pu6iycNO?e=1T14hi" TargetMode="External"/><Relationship Id="rId2" Type="http://schemas.openxmlformats.org/officeDocument/2006/relationships/hyperlink" Target="https://1drv.ms/v/s!Al_t7KeIX-9plnSV1wy8Pu6iycNO?e=1T14hi" TargetMode="External"/><Relationship Id="rId3" Type="http://schemas.openxmlformats.org/officeDocument/2006/relationships/hyperlink" Target="https://1drv.ms/v/s!Al_t7KeIX-9plnSV1wy8Pu6iycNO?e=1T14hi" TargetMode="External"/><Relationship Id="rId4" Type="http://schemas.openxmlformats.org/officeDocument/2006/relationships/hyperlink" Target="https://1drv.ms/v/s!Al_t7KeIX-9plnSV1wy8Pu6iycNO?e=1T14hi" TargetMode="External"/><Relationship Id="rId9" Type="http://schemas.openxmlformats.org/officeDocument/2006/relationships/drawing" Target="../drawings/drawing1.xml"/><Relationship Id="rId5" Type="http://schemas.openxmlformats.org/officeDocument/2006/relationships/hyperlink" Target="https://1drv.ms/v/s!Al_t7KeIX-9plnSV1wy8Pu6iycNO?e=1T14hi" TargetMode="External"/><Relationship Id="rId6" Type="http://schemas.openxmlformats.org/officeDocument/2006/relationships/hyperlink" Target="https://1drv.ms/v/s!Al_t7KeIX-9plnSV1wy8Pu6iycNO?e=1T14hi" TargetMode="External"/><Relationship Id="rId7" Type="http://schemas.openxmlformats.org/officeDocument/2006/relationships/hyperlink" Target="https://drive.google.com/file/d/1Bdv7XViUQiNhJhdNeYiYoZEk8OxIH3dQ/view?usp=sharing" TargetMode="External"/><Relationship Id="rId8" Type="http://schemas.openxmlformats.org/officeDocument/2006/relationships/hyperlink" Target="https://drive.google.com/file/d/1FqB95cfEEo-xhXFg0azZQ_fK8ZfoIbJx/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rive.google.com/file/d/1Meh3PHjt1C9t2ql1fDqw4SNeFsC1TeNQ/view?usp=sharing" TargetMode="External"/><Relationship Id="rId10" Type="http://schemas.openxmlformats.org/officeDocument/2006/relationships/hyperlink" Target="https://drive.google.com/file/d/1yORGNUeFPPR7kwQU09zsSQWCspyQ7eFb/view?usp=sharing" TargetMode="External"/><Relationship Id="rId13" Type="http://schemas.openxmlformats.org/officeDocument/2006/relationships/hyperlink" Target="https://drive.google.com/file/d/1iwJWKzbcwVUeEjx0Kz_C7lbPWplZSAFV/view?usp=sharing" TargetMode="External"/><Relationship Id="rId12" Type="http://schemas.openxmlformats.org/officeDocument/2006/relationships/hyperlink" Target="https://drive.google.com/file/d/1IOSau0lK28YNeu-Xg8uCuouVvrRLcYuI/view?usp=sharing" TargetMode="External"/><Relationship Id="rId1" Type="http://schemas.openxmlformats.org/officeDocument/2006/relationships/hyperlink" Target="https://drive.google.com/file/d/1ZSvyeNlNfepi2P0afC7aujXrlyXFpB-8/view?usp=sharing" TargetMode="External"/><Relationship Id="rId2" Type="http://schemas.openxmlformats.org/officeDocument/2006/relationships/hyperlink" Target="https://drive.google.com/file/d/1TocIPdjRvKmKc5ld_yz4iCQ5OP0WSc0-/view?usp=sharing" TargetMode="External"/><Relationship Id="rId3" Type="http://schemas.openxmlformats.org/officeDocument/2006/relationships/hyperlink" Target="https://drive.google.com/file/d/1yORGNUeFPPR7kwQU09zsSQWCspyQ7eFb/view?usp=sharing" TargetMode="External"/><Relationship Id="rId4" Type="http://schemas.openxmlformats.org/officeDocument/2006/relationships/hyperlink" Target="https://drive.google.com/file/d/1Meh3PHjt1C9t2ql1fDqw4SNeFsC1TeNQ/view?usp=sharing" TargetMode="External"/><Relationship Id="rId9" Type="http://schemas.openxmlformats.org/officeDocument/2006/relationships/hyperlink" Target="https://drive.google.com/file/d/1nPgirnw52IRoyjuXTR4U7_GX8Ob-tnJc/view?usp=sharing" TargetMode="External"/><Relationship Id="rId15" Type="http://schemas.openxmlformats.org/officeDocument/2006/relationships/hyperlink" Target="https://drive.google.com/file/d/1GRqfVCNBq_qo9E-ocaCia1DumRJx87XK/view?usp=sharing" TargetMode="External"/><Relationship Id="rId14" Type="http://schemas.openxmlformats.org/officeDocument/2006/relationships/hyperlink" Target="https://drive.google.com/file/d/1mGNILJPKoXXIcJ3Xz2inXJgEIyEVmzbp/view?usp=sharing" TargetMode="External"/><Relationship Id="rId17" Type="http://schemas.openxmlformats.org/officeDocument/2006/relationships/drawing" Target="../drawings/drawing3.xml"/><Relationship Id="rId16" Type="http://schemas.openxmlformats.org/officeDocument/2006/relationships/hyperlink" Target="https://drive.google.com/file/d/1nPgirnw52IRoyjuXTR4U7_GX8Ob-tnJc/view?usp=sharing" TargetMode="External"/><Relationship Id="rId5" Type="http://schemas.openxmlformats.org/officeDocument/2006/relationships/hyperlink" Target="https://drive.google.com/file/d/1IOSau0lK28YNeu-Xg8uCuouVvrRLcYuI/view?usp=sharing" TargetMode="External"/><Relationship Id="rId6" Type="http://schemas.openxmlformats.org/officeDocument/2006/relationships/hyperlink" Target="https://drive.google.com/file/d/1iwJWKzbcwVUeEjx0Kz_C7lbPWplZSAFV/view?usp=sharing" TargetMode="External"/><Relationship Id="rId7" Type="http://schemas.openxmlformats.org/officeDocument/2006/relationships/hyperlink" Target="https://drive.google.com/file/d/1mGNILJPKoXXIcJ3Xz2inXJgEIyEVmzbp/view?usp=sharing" TargetMode="External"/><Relationship Id="rId8" Type="http://schemas.openxmlformats.org/officeDocument/2006/relationships/hyperlink" Target="https://drive.google.com/file/d/1GRqfVCNBq_qo9E-ocaCia1DumRJx87XK/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16.75"/>
    <col customWidth="1" min="2" max="2" width="26.38"/>
    <col customWidth="1" min="3" max="4" width="18.38"/>
    <col customWidth="1" min="5" max="5" width="0.63"/>
    <col customWidth="1" min="6" max="6" width="21.13"/>
    <col customWidth="1" min="7" max="7" width="18.88"/>
    <col customWidth="1" min="8" max="8" width="15.5"/>
    <col customWidth="1" min="9" max="9" width="29.0"/>
    <col customWidth="1" min="10" max="10" width="26.63"/>
    <col customWidth="1" min="11" max="11" width="4.25"/>
    <col customWidth="1" min="12" max="12" width="21.38"/>
    <col customWidth="1" min="13" max="13" width="18.63"/>
    <col customWidth="1" min="14" max="14" width="15.5"/>
    <col customWidth="1" min="15" max="15" width="29.0"/>
    <col customWidth="1" min="16" max="16" width="26.63"/>
    <col customWidth="1" min="17" max="17" width="4.25"/>
    <col customWidth="1" min="18" max="18" width="22.13"/>
    <col customWidth="1" min="19" max="19" width="18.63"/>
    <col customWidth="1" min="20" max="20" width="15.5"/>
    <col customWidth="1" min="21" max="21" width="29.0"/>
    <col customWidth="1" min="22" max="22" width="26.63"/>
    <col customWidth="1" min="23" max="23" width="4.25"/>
    <col customWidth="1" min="24" max="24" width="22.13"/>
    <col customWidth="1" min="25" max="25" width="18.63"/>
    <col customWidth="1" min="26" max="26" width="15.5"/>
    <col customWidth="1" min="27" max="27" width="29.0"/>
    <col customWidth="1" min="28" max="28" width="26.63"/>
  </cols>
  <sheetData>
    <row r="1">
      <c r="A1" s="1" t="s">
        <v>0</v>
      </c>
      <c r="B1" s="2" t="s">
        <v>1</v>
      </c>
      <c r="C1" s="3" t="s">
        <v>2</v>
      </c>
      <c r="D1" s="4">
        <v>45216.0</v>
      </c>
      <c r="E1" s="5"/>
      <c r="F1" s="1" t="s">
        <v>3</v>
      </c>
      <c r="G1" s="6">
        <v>45217.0</v>
      </c>
      <c r="H1" s="7" t="s">
        <v>4</v>
      </c>
      <c r="I1" s="8"/>
      <c r="J1" s="9"/>
      <c r="K1" s="10"/>
      <c r="L1" s="1" t="s">
        <v>3</v>
      </c>
      <c r="M1" s="6">
        <v>45218.0</v>
      </c>
      <c r="N1" s="11" t="s">
        <v>4</v>
      </c>
      <c r="O1" s="8"/>
      <c r="P1" s="9"/>
      <c r="Q1" s="10"/>
      <c r="R1" s="12" t="s">
        <v>3</v>
      </c>
      <c r="S1" s="13">
        <v>45140.0</v>
      </c>
      <c r="T1" s="11" t="s">
        <v>4</v>
      </c>
      <c r="U1" s="8"/>
      <c r="V1" s="9"/>
      <c r="W1" s="10"/>
      <c r="X1" s="12" t="s">
        <v>3</v>
      </c>
      <c r="Y1" s="13">
        <v>45140.0</v>
      </c>
      <c r="Z1" s="11" t="s">
        <v>4</v>
      </c>
      <c r="AA1" s="8"/>
      <c r="AB1" s="9"/>
    </row>
    <row r="2">
      <c r="A2" s="14" t="s">
        <v>5</v>
      </c>
      <c r="B2" s="2" t="s">
        <v>6</v>
      </c>
      <c r="C2" s="15" t="s">
        <v>7</v>
      </c>
      <c r="D2" s="4">
        <v>45217.0</v>
      </c>
      <c r="E2" s="5"/>
      <c r="F2" s="16" t="s">
        <v>8</v>
      </c>
      <c r="G2" s="6">
        <v>45217.0</v>
      </c>
      <c r="H2" s="17" t="s">
        <v>9</v>
      </c>
      <c r="I2" s="18"/>
      <c r="J2" s="19">
        <f>COUNTIF(H12:H48, "Pass")</f>
        <v>35</v>
      </c>
      <c r="K2" s="10"/>
      <c r="L2" s="16" t="s">
        <v>8</v>
      </c>
      <c r="M2" s="6">
        <v>45221.0</v>
      </c>
      <c r="N2" s="17" t="s">
        <v>9</v>
      </c>
      <c r="O2" s="18"/>
      <c r="P2" s="19">
        <f>COUNTIF(N12:N48, "Pass")</f>
        <v>35</v>
      </c>
      <c r="Q2" s="10"/>
      <c r="R2" s="20" t="s">
        <v>8</v>
      </c>
      <c r="S2" s="13">
        <v>45141.0</v>
      </c>
      <c r="T2" s="17" t="s">
        <v>9</v>
      </c>
      <c r="U2" s="18"/>
      <c r="V2" s="21">
        <f>COUNTIF(T12:T48, "Pass")</f>
        <v>35</v>
      </c>
      <c r="W2" s="10"/>
      <c r="X2" s="20" t="s">
        <v>8</v>
      </c>
      <c r="Y2" s="13">
        <v>45141.0</v>
      </c>
      <c r="Z2" s="17" t="s">
        <v>9</v>
      </c>
      <c r="AA2" s="18"/>
      <c r="AB2" s="21">
        <f>COUNTIF(Z12:Z48, "Pass")</f>
        <v>0</v>
      </c>
    </row>
    <row r="3">
      <c r="A3" s="14" t="s">
        <v>10</v>
      </c>
      <c r="B3" s="2" t="s">
        <v>11</v>
      </c>
      <c r="C3" s="15" t="s">
        <v>12</v>
      </c>
      <c r="D3" s="22" t="s">
        <v>13</v>
      </c>
      <c r="E3" s="23"/>
      <c r="F3" s="14" t="s">
        <v>14</v>
      </c>
      <c r="G3" s="22" t="s">
        <v>13</v>
      </c>
      <c r="H3" s="24" t="s">
        <v>15</v>
      </c>
      <c r="I3" s="18"/>
      <c r="J3" s="19">
        <f>COUNTIF(H12:H48, "Fail")</f>
        <v>2</v>
      </c>
      <c r="K3" s="25"/>
      <c r="L3" s="14" t="s">
        <v>14</v>
      </c>
      <c r="M3" s="22" t="s">
        <v>13</v>
      </c>
      <c r="N3" s="24" t="s">
        <v>15</v>
      </c>
      <c r="O3" s="18"/>
      <c r="P3" s="19">
        <f>COUNTIF(N12:N48, "Fail")</f>
        <v>0</v>
      </c>
      <c r="Q3" s="25"/>
      <c r="R3" s="26" t="s">
        <v>14</v>
      </c>
      <c r="S3" s="22"/>
      <c r="T3" s="24" t="s">
        <v>15</v>
      </c>
      <c r="U3" s="18"/>
      <c r="V3" s="21">
        <f>COUNTIF(T12:T48, "Fail")</f>
        <v>0</v>
      </c>
      <c r="W3" s="25"/>
      <c r="X3" s="26" t="s">
        <v>14</v>
      </c>
      <c r="Y3" s="22"/>
      <c r="Z3" s="24" t="s">
        <v>15</v>
      </c>
      <c r="AA3" s="18"/>
      <c r="AB3" s="21">
        <f>COUNTIF(Z12:Z48, "Fail")</f>
        <v>0</v>
      </c>
    </row>
    <row r="4">
      <c r="C4" s="14" t="s">
        <v>16</v>
      </c>
      <c r="D4" s="27" t="s">
        <v>17</v>
      </c>
      <c r="E4" s="28"/>
      <c r="F4" s="1" t="s">
        <v>18</v>
      </c>
      <c r="G4" s="29" t="s">
        <v>19</v>
      </c>
      <c r="H4" s="30" t="s">
        <v>20</v>
      </c>
      <c r="I4" s="18"/>
      <c r="J4" s="19">
        <f>COUNTIF(H12:H48, "Partially Failed")</f>
        <v>0</v>
      </c>
      <c r="K4" s="31"/>
      <c r="L4" s="1" t="s">
        <v>18</v>
      </c>
      <c r="M4" s="29" t="s">
        <v>19</v>
      </c>
      <c r="N4" s="30" t="s">
        <v>20</v>
      </c>
      <c r="O4" s="18"/>
      <c r="P4" s="19">
        <f>COUNTIF(N12:N48, "Partially Failed")</f>
        <v>0</v>
      </c>
      <c r="Q4" s="31"/>
      <c r="R4" s="32" t="s">
        <v>21</v>
      </c>
      <c r="S4" s="33" t="s">
        <v>17</v>
      </c>
      <c r="T4" s="30" t="s">
        <v>20</v>
      </c>
      <c r="U4" s="18"/>
      <c r="V4" s="21">
        <f>COUNTIF(T12:T48, "Partially Failed")</f>
        <v>0</v>
      </c>
      <c r="W4" s="31"/>
      <c r="X4" s="32" t="s">
        <v>21</v>
      </c>
      <c r="Y4" s="33" t="s">
        <v>17</v>
      </c>
      <c r="Z4" s="30" t="s">
        <v>20</v>
      </c>
      <c r="AA4" s="18"/>
      <c r="AB4" s="21">
        <f>COUNTIF(Z12:Z48, "Partially Failed")</f>
        <v>0</v>
      </c>
    </row>
    <row r="5">
      <c r="A5" s="34"/>
      <c r="B5" s="34"/>
      <c r="C5" s="34"/>
      <c r="D5" s="34"/>
      <c r="E5" s="34"/>
      <c r="F5" s="14" t="s">
        <v>21</v>
      </c>
      <c r="G5" s="35" t="s">
        <v>17</v>
      </c>
      <c r="H5" s="36" t="s">
        <v>22</v>
      </c>
      <c r="I5" s="18"/>
      <c r="J5" s="19">
        <f>COUNTIF(H12:H48, "Block/ Skip")</f>
        <v>0</v>
      </c>
      <c r="K5" s="37"/>
      <c r="L5" s="14" t="s">
        <v>21</v>
      </c>
      <c r="M5" s="35" t="s">
        <v>17</v>
      </c>
      <c r="N5" s="36" t="s">
        <v>22</v>
      </c>
      <c r="O5" s="18"/>
      <c r="P5" s="19">
        <f>COUNTIF(N12:N48, "Block/ Skip")</f>
        <v>2</v>
      </c>
      <c r="Q5" s="37"/>
      <c r="R5" s="38"/>
      <c r="S5" s="39"/>
      <c r="T5" s="36" t="s">
        <v>22</v>
      </c>
      <c r="U5" s="18"/>
      <c r="V5" s="21">
        <f>COUNTIF(T12:T48, "Block/ Skip")</f>
        <v>2</v>
      </c>
      <c r="W5" s="37"/>
      <c r="X5" s="38"/>
      <c r="Y5" s="39"/>
      <c r="Z5" s="36" t="s">
        <v>22</v>
      </c>
      <c r="AA5" s="18"/>
      <c r="AB5" s="21">
        <f>COUNTIF(Z12:Z48, "Block/ Skip")</f>
        <v>0</v>
      </c>
    </row>
    <row r="6">
      <c r="A6" s="34"/>
      <c r="B6" s="34"/>
      <c r="C6" s="34"/>
      <c r="D6" s="34"/>
      <c r="E6" s="34"/>
      <c r="H6" s="40" t="s">
        <v>23</v>
      </c>
      <c r="I6" s="18"/>
      <c r="J6" s="19">
        <f>COUNTIF(H12:H48, "Not Executed")</f>
        <v>0</v>
      </c>
      <c r="K6" s="37"/>
      <c r="L6" s="38"/>
      <c r="M6" s="39"/>
      <c r="N6" s="40" t="s">
        <v>23</v>
      </c>
      <c r="O6" s="18"/>
      <c r="P6" s="19">
        <f>COUNTIF(N12:N48, "Not Executed")</f>
        <v>0</v>
      </c>
      <c r="Q6" s="37"/>
      <c r="R6" s="38"/>
      <c r="S6" s="39"/>
      <c r="T6" s="40" t="s">
        <v>23</v>
      </c>
      <c r="U6" s="18"/>
      <c r="V6" s="21">
        <f>COUNTIF(T12:T48, "Not Executed")</f>
        <v>0</v>
      </c>
      <c r="W6" s="37"/>
      <c r="X6" s="38"/>
      <c r="Y6" s="39"/>
      <c r="Z6" s="40" t="s">
        <v>23</v>
      </c>
      <c r="AA6" s="18"/>
      <c r="AB6" s="21">
        <f>COUNTIF(Z12:Z48, "Not Executed")</f>
        <v>0</v>
      </c>
    </row>
    <row r="7">
      <c r="A7" s="41"/>
      <c r="B7" s="41"/>
      <c r="C7" s="41"/>
      <c r="D7" s="41"/>
      <c r="E7" s="41"/>
      <c r="F7" s="34"/>
      <c r="H7" s="42" t="s">
        <v>24</v>
      </c>
      <c r="I7" s="9"/>
      <c r="J7" s="43">
        <f>Sum(J2:J6)</f>
        <v>37</v>
      </c>
      <c r="K7" s="44"/>
      <c r="L7" s="44"/>
      <c r="N7" s="42" t="s">
        <v>24</v>
      </c>
      <c r="O7" s="9"/>
      <c r="P7" s="45">
        <f>Sum(P2:P6)</f>
        <v>37</v>
      </c>
      <c r="Q7" s="46"/>
      <c r="R7" s="44"/>
      <c r="S7" s="39"/>
      <c r="T7" s="42" t="s">
        <v>24</v>
      </c>
      <c r="U7" s="9"/>
      <c r="V7" s="43">
        <f>Sum(V2:V6)</f>
        <v>37</v>
      </c>
      <c r="W7" s="46"/>
      <c r="X7" s="44"/>
      <c r="Y7" s="39"/>
      <c r="Z7" s="42" t="s">
        <v>24</v>
      </c>
      <c r="AA7" s="9"/>
      <c r="AB7" s="43">
        <f>Sum(AB2:AB6)</f>
        <v>0</v>
      </c>
    </row>
    <row r="8">
      <c r="A8" s="41"/>
      <c r="B8" s="41"/>
      <c r="C8" s="41"/>
      <c r="D8" s="41"/>
      <c r="E8" s="41"/>
      <c r="F8" s="41"/>
      <c r="G8" s="41"/>
      <c r="H8" s="41"/>
      <c r="I8" s="41"/>
      <c r="J8" s="47"/>
      <c r="K8" s="41"/>
      <c r="L8" s="41"/>
      <c r="M8" s="41"/>
      <c r="N8" s="41"/>
      <c r="O8" s="41"/>
      <c r="P8" s="47"/>
      <c r="Q8" s="41"/>
      <c r="R8" s="41"/>
      <c r="S8" s="41"/>
      <c r="T8" s="41"/>
      <c r="U8" s="41"/>
      <c r="V8" s="41"/>
      <c r="W8" s="41"/>
      <c r="X8" s="41"/>
      <c r="Y8" s="41"/>
      <c r="Z8" s="41"/>
      <c r="AA8" s="41"/>
      <c r="AB8" s="41"/>
    </row>
    <row r="9">
      <c r="A9" s="41"/>
      <c r="B9" s="41"/>
      <c r="C9" s="41"/>
      <c r="D9" s="41"/>
      <c r="E9" s="41"/>
      <c r="F9" s="48" t="s">
        <v>25</v>
      </c>
      <c r="K9" s="44"/>
      <c r="L9" s="48" t="s">
        <v>26</v>
      </c>
      <c r="Q9" s="44"/>
      <c r="R9" s="48" t="s">
        <v>27</v>
      </c>
      <c r="W9" s="44"/>
      <c r="X9" s="48" t="s">
        <v>28</v>
      </c>
    </row>
    <row r="10">
      <c r="A10" s="49" t="s">
        <v>29</v>
      </c>
      <c r="B10" s="50" t="s">
        <v>30</v>
      </c>
      <c r="C10" s="50" t="s">
        <v>31</v>
      </c>
      <c r="E10" s="51"/>
      <c r="F10" s="50" t="s">
        <v>32</v>
      </c>
      <c r="G10" s="50" t="s">
        <v>33</v>
      </c>
      <c r="H10" s="50" t="s">
        <v>34</v>
      </c>
      <c r="I10" s="50" t="s">
        <v>35</v>
      </c>
      <c r="J10" s="52" t="s">
        <v>36</v>
      </c>
      <c r="K10" s="51"/>
      <c r="L10" s="50" t="s">
        <v>32</v>
      </c>
      <c r="M10" s="50" t="s">
        <v>33</v>
      </c>
      <c r="N10" s="50" t="s">
        <v>34</v>
      </c>
      <c r="O10" s="50" t="s">
        <v>35</v>
      </c>
      <c r="P10" s="52" t="s">
        <v>36</v>
      </c>
      <c r="Q10" s="51"/>
      <c r="R10" s="50" t="s">
        <v>32</v>
      </c>
      <c r="S10" s="50" t="s">
        <v>33</v>
      </c>
      <c r="T10" s="50" t="s">
        <v>34</v>
      </c>
      <c r="U10" s="50" t="s">
        <v>35</v>
      </c>
      <c r="V10" s="52" t="s">
        <v>36</v>
      </c>
      <c r="W10" s="51"/>
      <c r="X10" s="50" t="s">
        <v>32</v>
      </c>
      <c r="Y10" s="50" t="s">
        <v>33</v>
      </c>
      <c r="Z10" s="50" t="s">
        <v>34</v>
      </c>
      <c r="AA10" s="50" t="s">
        <v>35</v>
      </c>
      <c r="AB10" s="52" t="s">
        <v>36</v>
      </c>
    </row>
    <row r="11">
      <c r="A11" s="53" t="s">
        <v>37</v>
      </c>
      <c r="B11" s="54"/>
      <c r="C11" s="54"/>
      <c r="E11" s="55"/>
      <c r="F11" s="54"/>
      <c r="G11" s="54"/>
      <c r="H11" s="54"/>
      <c r="I11" s="54"/>
      <c r="J11" s="56"/>
      <c r="L11" s="56"/>
      <c r="M11" s="56"/>
      <c r="N11" s="56"/>
      <c r="O11" s="56"/>
      <c r="P11" s="56"/>
      <c r="R11" s="56"/>
      <c r="S11" s="56"/>
      <c r="T11" s="56"/>
      <c r="U11" s="56"/>
      <c r="V11" s="56"/>
      <c r="X11" s="56"/>
      <c r="Y11" s="56"/>
      <c r="Z11" s="56"/>
      <c r="AA11" s="56"/>
      <c r="AB11" s="56"/>
    </row>
    <row r="12">
      <c r="A12" s="57" t="s">
        <v>38</v>
      </c>
      <c r="B12" s="58" t="s">
        <v>39</v>
      </c>
      <c r="C12" s="58" t="s">
        <v>40</v>
      </c>
      <c r="E12" s="59"/>
      <c r="F12" s="58" t="s">
        <v>41</v>
      </c>
      <c r="G12" s="58"/>
      <c r="H12" s="60" t="s">
        <v>42</v>
      </c>
      <c r="I12" s="58"/>
      <c r="J12" s="61"/>
      <c r="K12" s="59"/>
      <c r="L12" s="58" t="s">
        <v>41</v>
      </c>
      <c r="M12" s="58"/>
      <c r="N12" s="60" t="s">
        <v>42</v>
      </c>
      <c r="O12" s="58"/>
      <c r="P12" s="62"/>
      <c r="Q12" s="59"/>
      <c r="R12" s="58" t="s">
        <v>41</v>
      </c>
      <c r="S12" s="58"/>
      <c r="T12" s="60" t="s">
        <v>42</v>
      </c>
      <c r="U12" s="58"/>
      <c r="V12" s="62"/>
      <c r="W12" s="59"/>
      <c r="X12" s="58"/>
      <c r="Y12" s="58"/>
      <c r="Z12" s="60" t="s">
        <v>43</v>
      </c>
      <c r="AA12" s="58"/>
      <c r="AB12" s="62" t="s">
        <v>44</v>
      </c>
    </row>
    <row r="13">
      <c r="A13" s="63" t="s">
        <v>45</v>
      </c>
      <c r="B13" s="64" t="s">
        <v>46</v>
      </c>
      <c r="C13" s="64" t="s">
        <v>47</v>
      </c>
      <c r="E13" s="65"/>
      <c r="F13" s="64" t="s">
        <v>41</v>
      </c>
      <c r="G13" s="64"/>
      <c r="H13" s="66" t="s">
        <v>42</v>
      </c>
      <c r="I13" s="64"/>
      <c r="J13" s="67"/>
      <c r="K13" s="65"/>
      <c r="L13" s="64" t="s">
        <v>41</v>
      </c>
      <c r="M13" s="68"/>
      <c r="N13" s="60" t="s">
        <v>42</v>
      </c>
      <c r="O13" s="69"/>
      <c r="P13" s="70"/>
      <c r="Q13" s="65"/>
      <c r="R13" s="64" t="s">
        <v>41</v>
      </c>
      <c r="S13" s="68"/>
      <c r="T13" s="60" t="s">
        <v>42</v>
      </c>
      <c r="U13" s="69"/>
      <c r="V13" s="70"/>
      <c r="W13" s="65"/>
      <c r="X13" s="64"/>
      <c r="Y13" s="64"/>
      <c r="Z13" s="66" t="s">
        <v>43</v>
      </c>
      <c r="AA13" s="64"/>
      <c r="AB13" s="70" t="s">
        <v>44</v>
      </c>
    </row>
    <row r="14">
      <c r="A14" s="63" t="s">
        <v>48</v>
      </c>
      <c r="B14" s="71" t="s">
        <v>49</v>
      </c>
      <c r="C14" s="64" t="s">
        <v>50</v>
      </c>
      <c r="E14" s="72"/>
      <c r="F14" s="64" t="s">
        <v>41</v>
      </c>
      <c r="G14" s="71"/>
      <c r="H14" s="66" t="s">
        <v>42</v>
      </c>
      <c r="I14" s="64"/>
      <c r="J14" s="67"/>
      <c r="K14" s="65"/>
      <c r="L14" s="64" t="s">
        <v>41</v>
      </c>
      <c r="M14" s="68"/>
      <c r="N14" s="60" t="s">
        <v>42</v>
      </c>
      <c r="O14" s="69"/>
      <c r="P14" s="70"/>
      <c r="Q14" s="65"/>
      <c r="R14" s="64" t="s">
        <v>41</v>
      </c>
      <c r="S14" s="68"/>
      <c r="T14" s="60" t="s">
        <v>42</v>
      </c>
      <c r="U14" s="69"/>
      <c r="V14" s="70"/>
      <c r="W14" s="65"/>
      <c r="X14" s="64"/>
      <c r="Y14" s="71"/>
      <c r="Z14" s="66" t="s">
        <v>43</v>
      </c>
      <c r="AA14" s="64"/>
      <c r="AB14" s="70" t="s">
        <v>44</v>
      </c>
    </row>
    <row r="15">
      <c r="A15" s="63" t="s">
        <v>51</v>
      </c>
      <c r="B15" s="71" t="s">
        <v>52</v>
      </c>
      <c r="C15" s="64" t="s">
        <v>53</v>
      </c>
      <c r="E15" s="72"/>
      <c r="F15" s="64" t="s">
        <v>41</v>
      </c>
      <c r="G15" s="71"/>
      <c r="H15" s="66" t="s">
        <v>42</v>
      </c>
      <c r="I15" s="64"/>
      <c r="J15" s="67"/>
      <c r="K15" s="65"/>
      <c r="L15" s="64" t="s">
        <v>54</v>
      </c>
      <c r="M15" s="71"/>
      <c r="N15" s="66" t="s">
        <v>22</v>
      </c>
      <c r="O15" s="64"/>
      <c r="P15" s="67"/>
      <c r="Q15" s="65"/>
      <c r="R15" s="64" t="s">
        <v>54</v>
      </c>
      <c r="S15" s="71"/>
      <c r="T15" s="66" t="s">
        <v>22</v>
      </c>
      <c r="U15" s="64"/>
      <c r="V15" s="67"/>
      <c r="W15" s="65"/>
      <c r="X15" s="64"/>
      <c r="Y15" s="71"/>
      <c r="Z15" s="66" t="s">
        <v>43</v>
      </c>
      <c r="AA15" s="64"/>
      <c r="AB15" s="70" t="s">
        <v>44</v>
      </c>
    </row>
    <row r="16">
      <c r="A16" s="63" t="s">
        <v>55</v>
      </c>
      <c r="B16" s="71" t="s">
        <v>56</v>
      </c>
      <c r="C16" s="64" t="s">
        <v>57</v>
      </c>
      <c r="E16" s="72"/>
      <c r="F16" s="64" t="s">
        <v>41</v>
      </c>
      <c r="G16" s="71"/>
      <c r="H16" s="66" t="s">
        <v>42</v>
      </c>
      <c r="I16" s="64"/>
      <c r="J16" s="67"/>
      <c r="K16" s="65"/>
      <c r="L16" s="64" t="s">
        <v>41</v>
      </c>
      <c r="M16" s="68"/>
      <c r="N16" s="60" t="s">
        <v>42</v>
      </c>
      <c r="O16" s="69"/>
      <c r="P16" s="70"/>
      <c r="Q16" s="65"/>
      <c r="R16" s="64" t="s">
        <v>41</v>
      </c>
      <c r="S16" s="68"/>
      <c r="T16" s="60" t="s">
        <v>42</v>
      </c>
      <c r="U16" s="69"/>
      <c r="V16" s="70"/>
      <c r="W16" s="65"/>
      <c r="X16" s="64"/>
      <c r="Y16" s="71"/>
      <c r="Z16" s="66" t="s">
        <v>43</v>
      </c>
      <c r="AA16" s="64"/>
      <c r="AB16" s="70" t="s">
        <v>44</v>
      </c>
    </row>
    <row r="17">
      <c r="A17" s="63" t="s">
        <v>58</v>
      </c>
      <c r="B17" s="71" t="s">
        <v>59</v>
      </c>
      <c r="C17" s="64" t="s">
        <v>60</v>
      </c>
      <c r="E17" s="72"/>
      <c r="F17" s="64" t="s">
        <v>41</v>
      </c>
      <c r="G17" s="71"/>
      <c r="H17" s="66" t="s">
        <v>42</v>
      </c>
      <c r="I17" s="64"/>
      <c r="J17" s="67"/>
      <c r="K17" s="65"/>
      <c r="L17" s="64" t="s">
        <v>41</v>
      </c>
      <c r="M17" s="71"/>
      <c r="N17" s="66" t="s">
        <v>42</v>
      </c>
      <c r="O17" s="73"/>
      <c r="P17" s="70"/>
      <c r="Q17" s="65"/>
      <c r="R17" s="64" t="s">
        <v>41</v>
      </c>
      <c r="S17" s="71"/>
      <c r="T17" s="66" t="s">
        <v>42</v>
      </c>
      <c r="U17" s="73"/>
      <c r="V17" s="70"/>
      <c r="W17" s="65"/>
      <c r="X17" s="64"/>
      <c r="Y17" s="71"/>
      <c r="Z17" s="66"/>
      <c r="AA17" s="64"/>
      <c r="AB17" s="70" t="s">
        <v>44</v>
      </c>
    </row>
    <row r="18">
      <c r="A18" s="63" t="s">
        <v>61</v>
      </c>
      <c r="B18" s="71" t="s">
        <v>62</v>
      </c>
      <c r="C18" s="64" t="s">
        <v>63</v>
      </c>
      <c r="E18" s="72"/>
      <c r="F18" s="64" t="s">
        <v>41</v>
      </c>
      <c r="G18" s="71"/>
      <c r="H18" s="66" t="s">
        <v>42</v>
      </c>
      <c r="I18" s="64"/>
      <c r="J18" s="67"/>
      <c r="K18" s="65"/>
      <c r="L18" s="64" t="s">
        <v>41</v>
      </c>
      <c r="M18" s="71"/>
      <c r="N18" s="66" t="s">
        <v>42</v>
      </c>
      <c r="O18" s="73"/>
      <c r="P18" s="70"/>
      <c r="Q18" s="65"/>
      <c r="R18" s="64" t="s">
        <v>41</v>
      </c>
      <c r="S18" s="71"/>
      <c r="T18" s="66" t="s">
        <v>42</v>
      </c>
      <c r="U18" s="73"/>
      <c r="V18" s="70"/>
      <c r="W18" s="65"/>
      <c r="X18" s="64"/>
      <c r="Y18" s="71"/>
      <c r="Z18" s="66"/>
      <c r="AA18" s="64"/>
      <c r="AB18" s="70" t="s">
        <v>44</v>
      </c>
    </row>
    <row r="19">
      <c r="A19" s="63" t="s">
        <v>64</v>
      </c>
      <c r="B19" s="71" t="s">
        <v>65</v>
      </c>
      <c r="C19" s="64" t="s">
        <v>66</v>
      </c>
      <c r="E19" s="72"/>
      <c r="F19" s="64" t="s">
        <v>41</v>
      </c>
      <c r="G19" s="71"/>
      <c r="H19" s="66" t="s">
        <v>42</v>
      </c>
      <c r="I19" s="64"/>
      <c r="J19" s="67"/>
      <c r="K19" s="65"/>
      <c r="L19" s="64" t="s">
        <v>41</v>
      </c>
      <c r="M19" s="71"/>
      <c r="N19" s="66" t="s">
        <v>42</v>
      </c>
      <c r="O19" s="73"/>
      <c r="P19" s="70"/>
      <c r="Q19" s="65"/>
      <c r="R19" s="64" t="s">
        <v>41</v>
      </c>
      <c r="S19" s="71"/>
      <c r="T19" s="66" t="s">
        <v>42</v>
      </c>
      <c r="U19" s="73"/>
      <c r="V19" s="70"/>
      <c r="W19" s="65"/>
      <c r="X19" s="64"/>
      <c r="Y19" s="71"/>
      <c r="Z19" s="66"/>
      <c r="AA19" s="64"/>
      <c r="AB19" s="70" t="s">
        <v>44</v>
      </c>
    </row>
    <row r="20">
      <c r="A20" s="63" t="s">
        <v>67</v>
      </c>
      <c r="B20" s="71" t="s">
        <v>68</v>
      </c>
      <c r="C20" s="64" t="s">
        <v>69</v>
      </c>
      <c r="E20" s="72"/>
      <c r="F20" s="64" t="s">
        <v>41</v>
      </c>
      <c r="G20" s="71"/>
      <c r="H20" s="66" t="s">
        <v>42</v>
      </c>
      <c r="I20" s="64"/>
      <c r="J20" s="67"/>
      <c r="K20" s="65"/>
      <c r="L20" s="64" t="s">
        <v>41</v>
      </c>
      <c r="M20" s="71"/>
      <c r="N20" s="66" t="s">
        <v>42</v>
      </c>
      <c r="O20" s="73"/>
      <c r="P20" s="70"/>
      <c r="Q20" s="65"/>
      <c r="R20" s="64" t="s">
        <v>41</v>
      </c>
      <c r="S20" s="71"/>
      <c r="T20" s="66" t="s">
        <v>42</v>
      </c>
      <c r="U20" s="73"/>
      <c r="V20" s="70"/>
      <c r="W20" s="65"/>
      <c r="X20" s="64"/>
      <c r="Y20" s="71"/>
      <c r="Z20" s="66" t="s">
        <v>43</v>
      </c>
      <c r="AA20" s="64"/>
      <c r="AB20" s="70" t="s">
        <v>44</v>
      </c>
    </row>
    <row r="21">
      <c r="A21" s="63" t="s">
        <v>70</v>
      </c>
      <c r="B21" s="71" t="s">
        <v>71</v>
      </c>
      <c r="C21" s="64" t="s">
        <v>69</v>
      </c>
      <c r="E21" s="72"/>
      <c r="F21" s="64" t="s">
        <v>41</v>
      </c>
      <c r="G21" s="71"/>
      <c r="H21" s="66" t="s">
        <v>42</v>
      </c>
      <c r="I21" s="64"/>
      <c r="J21" s="67"/>
      <c r="K21" s="65"/>
      <c r="L21" s="64" t="s">
        <v>41</v>
      </c>
      <c r="M21" s="71"/>
      <c r="N21" s="66" t="s">
        <v>42</v>
      </c>
      <c r="O21" s="73"/>
      <c r="P21" s="70"/>
      <c r="Q21" s="65"/>
      <c r="R21" s="64" t="s">
        <v>41</v>
      </c>
      <c r="S21" s="71"/>
      <c r="T21" s="66" t="s">
        <v>42</v>
      </c>
      <c r="U21" s="73"/>
      <c r="V21" s="70"/>
      <c r="W21" s="65"/>
      <c r="X21" s="64"/>
      <c r="Y21" s="71"/>
      <c r="Z21" s="66"/>
      <c r="AA21" s="64"/>
      <c r="AB21" s="70" t="s">
        <v>44</v>
      </c>
    </row>
    <row r="22">
      <c r="A22" s="63" t="s">
        <v>72</v>
      </c>
      <c r="B22" s="71" t="s">
        <v>73</v>
      </c>
      <c r="C22" s="64" t="s">
        <v>69</v>
      </c>
      <c r="E22" s="72"/>
      <c r="F22" s="64" t="s">
        <v>41</v>
      </c>
      <c r="G22" s="71"/>
      <c r="H22" s="66" t="s">
        <v>42</v>
      </c>
      <c r="I22" s="64"/>
      <c r="J22" s="67"/>
      <c r="K22" s="65"/>
      <c r="L22" s="64" t="s">
        <v>41</v>
      </c>
      <c r="M22" s="71"/>
      <c r="N22" s="66" t="s">
        <v>42</v>
      </c>
      <c r="O22" s="73"/>
      <c r="P22" s="70"/>
      <c r="Q22" s="65"/>
      <c r="R22" s="64" t="s">
        <v>41</v>
      </c>
      <c r="S22" s="71"/>
      <c r="T22" s="66" t="s">
        <v>42</v>
      </c>
      <c r="U22" s="73"/>
      <c r="V22" s="70"/>
      <c r="W22" s="65"/>
      <c r="X22" s="64"/>
      <c r="Y22" s="71"/>
      <c r="Z22" s="66"/>
      <c r="AA22" s="64"/>
      <c r="AB22" s="70" t="s">
        <v>44</v>
      </c>
    </row>
    <row r="23">
      <c r="A23" s="74" t="s">
        <v>74</v>
      </c>
      <c r="B23" s="71" t="s">
        <v>75</v>
      </c>
      <c r="C23" s="64" t="s">
        <v>69</v>
      </c>
      <c r="E23" s="72"/>
      <c r="F23" s="64" t="s">
        <v>41</v>
      </c>
      <c r="G23" s="71"/>
      <c r="H23" s="66" t="s">
        <v>42</v>
      </c>
      <c r="I23" s="64"/>
      <c r="J23" s="67"/>
      <c r="K23" s="65"/>
      <c r="L23" s="64" t="s">
        <v>41</v>
      </c>
      <c r="M23" s="71"/>
      <c r="N23" s="66" t="s">
        <v>42</v>
      </c>
      <c r="O23" s="73"/>
      <c r="P23" s="70"/>
      <c r="Q23" s="65"/>
      <c r="R23" s="64" t="s">
        <v>41</v>
      </c>
      <c r="S23" s="71"/>
      <c r="T23" s="66" t="s">
        <v>42</v>
      </c>
      <c r="U23" s="73"/>
      <c r="V23" s="70"/>
      <c r="W23" s="65"/>
      <c r="X23" s="64"/>
      <c r="Y23" s="71"/>
      <c r="Z23" s="66"/>
      <c r="AA23" s="64"/>
      <c r="AB23" s="70" t="s">
        <v>44</v>
      </c>
    </row>
    <row r="24">
      <c r="A24" s="74" t="s">
        <v>76</v>
      </c>
      <c r="B24" s="71" t="s">
        <v>77</v>
      </c>
      <c r="C24" s="64" t="s">
        <v>78</v>
      </c>
      <c r="E24" s="72"/>
      <c r="F24" s="64" t="s">
        <v>41</v>
      </c>
      <c r="G24" s="71"/>
      <c r="H24" s="66" t="s">
        <v>42</v>
      </c>
      <c r="I24" s="64"/>
      <c r="J24" s="67"/>
      <c r="K24" s="65"/>
      <c r="L24" s="64" t="s">
        <v>41</v>
      </c>
      <c r="M24" s="71"/>
      <c r="N24" s="66" t="s">
        <v>42</v>
      </c>
      <c r="O24" s="64"/>
      <c r="P24" s="67"/>
      <c r="Q24" s="65"/>
      <c r="R24" s="64" t="s">
        <v>41</v>
      </c>
      <c r="S24" s="71"/>
      <c r="T24" s="66" t="s">
        <v>42</v>
      </c>
      <c r="U24" s="64"/>
      <c r="V24" s="67"/>
      <c r="W24" s="65"/>
      <c r="X24" s="64"/>
      <c r="Y24" s="71"/>
      <c r="Z24" s="66"/>
      <c r="AA24" s="64"/>
      <c r="AB24" s="70" t="s">
        <v>44</v>
      </c>
    </row>
    <row r="25">
      <c r="A25" s="74" t="s">
        <v>79</v>
      </c>
      <c r="B25" s="71" t="s">
        <v>80</v>
      </c>
      <c r="C25" s="64" t="s">
        <v>81</v>
      </c>
      <c r="E25" s="72"/>
      <c r="F25" s="75" t="s">
        <v>82</v>
      </c>
      <c r="G25" s="68" t="s">
        <v>83</v>
      </c>
      <c r="H25" s="66" t="s">
        <v>84</v>
      </c>
      <c r="I25" s="64" t="s">
        <v>85</v>
      </c>
      <c r="J25" s="70" t="s">
        <v>44</v>
      </c>
      <c r="K25" s="65"/>
      <c r="L25" s="64" t="s">
        <v>41</v>
      </c>
      <c r="M25" s="71"/>
      <c r="N25" s="66" t="s">
        <v>42</v>
      </c>
      <c r="O25" s="64"/>
      <c r="P25" s="67"/>
      <c r="Q25" s="65"/>
      <c r="R25" s="64" t="s">
        <v>41</v>
      </c>
      <c r="S25" s="71"/>
      <c r="T25" s="66" t="s">
        <v>42</v>
      </c>
      <c r="U25" s="64"/>
      <c r="V25" s="67"/>
      <c r="W25" s="65"/>
      <c r="X25" s="64"/>
      <c r="Y25" s="71"/>
      <c r="Z25" s="66"/>
      <c r="AA25" s="64"/>
      <c r="AB25" s="70" t="s">
        <v>44</v>
      </c>
    </row>
    <row r="26">
      <c r="A26" s="74" t="s">
        <v>86</v>
      </c>
      <c r="B26" s="71" t="s">
        <v>87</v>
      </c>
      <c r="C26" s="64" t="s">
        <v>88</v>
      </c>
      <c r="E26" s="72"/>
      <c r="F26" s="64" t="s">
        <v>89</v>
      </c>
      <c r="G26" s="68" t="s">
        <v>90</v>
      </c>
      <c r="H26" s="66" t="s">
        <v>84</v>
      </c>
      <c r="I26" s="64" t="s">
        <v>91</v>
      </c>
      <c r="J26" s="70" t="s">
        <v>44</v>
      </c>
      <c r="K26" s="65"/>
      <c r="L26" s="64" t="s">
        <v>41</v>
      </c>
      <c r="M26" s="71"/>
      <c r="N26" s="66" t="s">
        <v>42</v>
      </c>
      <c r="O26" s="64"/>
      <c r="P26" s="67"/>
      <c r="Q26" s="65"/>
      <c r="R26" s="64" t="s">
        <v>41</v>
      </c>
      <c r="S26" s="71"/>
      <c r="T26" s="66" t="s">
        <v>42</v>
      </c>
      <c r="U26" s="64"/>
      <c r="V26" s="67"/>
      <c r="W26" s="65"/>
      <c r="X26" s="64"/>
      <c r="Y26" s="71"/>
      <c r="Z26" s="66"/>
      <c r="AA26" s="64"/>
      <c r="AB26" s="70" t="s">
        <v>44</v>
      </c>
    </row>
    <row r="27">
      <c r="A27" s="63" t="s">
        <v>92</v>
      </c>
      <c r="B27" s="71" t="s">
        <v>93</v>
      </c>
      <c r="C27" s="64" t="s">
        <v>94</v>
      </c>
      <c r="E27" s="72"/>
      <c r="F27" s="64" t="s">
        <v>41</v>
      </c>
      <c r="G27" s="71"/>
      <c r="H27" s="66" t="s">
        <v>42</v>
      </c>
      <c r="I27" s="64"/>
      <c r="J27" s="67"/>
      <c r="K27" s="65"/>
      <c r="L27" s="64" t="s">
        <v>41</v>
      </c>
      <c r="M27" s="71"/>
      <c r="N27" s="66" t="s">
        <v>42</v>
      </c>
      <c r="O27" s="64"/>
      <c r="P27" s="67"/>
      <c r="Q27" s="65"/>
      <c r="R27" s="64" t="s">
        <v>41</v>
      </c>
      <c r="S27" s="71"/>
      <c r="T27" s="66" t="s">
        <v>42</v>
      </c>
      <c r="U27" s="64"/>
      <c r="V27" s="67"/>
      <c r="W27" s="65"/>
      <c r="X27" s="64"/>
      <c r="Y27" s="71"/>
      <c r="Z27" s="66"/>
      <c r="AA27" s="64"/>
      <c r="AB27" s="70" t="s">
        <v>44</v>
      </c>
    </row>
    <row r="28">
      <c r="A28" s="74" t="s">
        <v>95</v>
      </c>
      <c r="B28" s="71" t="s">
        <v>96</v>
      </c>
      <c r="C28" s="64" t="s">
        <v>97</v>
      </c>
      <c r="E28" s="72"/>
      <c r="F28" s="64" t="s">
        <v>41</v>
      </c>
      <c r="G28" s="71"/>
      <c r="H28" s="66" t="s">
        <v>42</v>
      </c>
      <c r="I28" s="64"/>
      <c r="J28" s="67"/>
      <c r="K28" s="65"/>
      <c r="L28" s="76" t="s">
        <v>41</v>
      </c>
      <c r="M28" s="71"/>
      <c r="N28" s="66" t="s">
        <v>42</v>
      </c>
      <c r="O28" s="64"/>
      <c r="P28" s="67"/>
      <c r="Q28" s="65"/>
      <c r="R28" s="76" t="s">
        <v>41</v>
      </c>
      <c r="S28" s="71"/>
      <c r="T28" s="66" t="s">
        <v>42</v>
      </c>
      <c r="U28" s="64"/>
      <c r="V28" s="67"/>
      <c r="W28" s="65"/>
      <c r="X28" s="64"/>
      <c r="Y28" s="71"/>
      <c r="Z28" s="66"/>
      <c r="AA28" s="64"/>
      <c r="AB28" s="70" t="s">
        <v>44</v>
      </c>
    </row>
    <row r="29">
      <c r="A29" s="57" t="s">
        <v>98</v>
      </c>
      <c r="B29" s="77" t="s">
        <v>99</v>
      </c>
      <c r="C29" s="58" t="s">
        <v>100</v>
      </c>
      <c r="E29" s="59"/>
      <c r="F29" s="58" t="s">
        <v>41</v>
      </c>
      <c r="G29" s="58"/>
      <c r="H29" s="60" t="s">
        <v>42</v>
      </c>
      <c r="I29" s="58"/>
      <c r="J29" s="61"/>
      <c r="K29" s="59"/>
      <c r="L29" s="58" t="s">
        <v>41</v>
      </c>
      <c r="M29" s="78"/>
      <c r="N29" s="60" t="s">
        <v>42</v>
      </c>
      <c r="O29" s="58"/>
      <c r="P29" s="62"/>
      <c r="Q29" s="59"/>
      <c r="R29" s="58" t="s">
        <v>41</v>
      </c>
      <c r="S29" s="78"/>
      <c r="T29" s="60" t="s">
        <v>42</v>
      </c>
      <c r="U29" s="58"/>
      <c r="V29" s="62"/>
      <c r="W29" s="59"/>
      <c r="X29" s="58"/>
      <c r="Y29" s="58"/>
      <c r="Z29" s="60" t="s">
        <v>43</v>
      </c>
      <c r="AA29" s="58"/>
      <c r="AB29" s="62" t="s">
        <v>44</v>
      </c>
    </row>
    <row r="30">
      <c r="A30" s="63" t="s">
        <v>101</v>
      </c>
      <c r="B30" s="71" t="s">
        <v>102</v>
      </c>
      <c r="C30" s="64" t="s">
        <v>103</v>
      </c>
      <c r="E30" s="72"/>
      <c r="F30" s="64" t="s">
        <v>41</v>
      </c>
      <c r="G30" s="71"/>
      <c r="H30" s="66" t="s">
        <v>42</v>
      </c>
      <c r="I30" s="64"/>
      <c r="J30" s="67"/>
      <c r="K30" s="65"/>
      <c r="L30" s="76" t="s">
        <v>41</v>
      </c>
      <c r="M30" s="71"/>
      <c r="N30" s="66" t="s">
        <v>42</v>
      </c>
      <c r="O30" s="64"/>
      <c r="P30" s="67"/>
      <c r="Q30" s="65"/>
      <c r="R30" s="76" t="s">
        <v>41</v>
      </c>
      <c r="S30" s="71"/>
      <c r="T30" s="66" t="s">
        <v>42</v>
      </c>
      <c r="U30" s="64"/>
      <c r="V30" s="67"/>
      <c r="W30" s="65"/>
      <c r="X30" s="64"/>
      <c r="Y30" s="71"/>
      <c r="Z30" s="66"/>
      <c r="AA30" s="64"/>
      <c r="AB30" s="70" t="s">
        <v>44</v>
      </c>
    </row>
    <row r="31">
      <c r="A31" s="63" t="s">
        <v>104</v>
      </c>
      <c r="B31" s="71" t="s">
        <v>105</v>
      </c>
      <c r="C31" s="64" t="s">
        <v>106</v>
      </c>
      <c r="E31" s="72"/>
      <c r="F31" s="64" t="s">
        <v>41</v>
      </c>
      <c r="G31" s="71"/>
      <c r="H31" s="66" t="s">
        <v>42</v>
      </c>
      <c r="I31" s="64"/>
      <c r="J31" s="67"/>
      <c r="K31" s="65"/>
      <c r="L31" s="64" t="s">
        <v>107</v>
      </c>
      <c r="M31" s="71"/>
      <c r="N31" s="66" t="s">
        <v>22</v>
      </c>
      <c r="O31" s="64"/>
      <c r="P31" s="67"/>
      <c r="Q31" s="65"/>
      <c r="R31" s="64" t="s">
        <v>107</v>
      </c>
      <c r="S31" s="71"/>
      <c r="T31" s="66" t="s">
        <v>22</v>
      </c>
      <c r="U31" s="64"/>
      <c r="V31" s="67"/>
      <c r="W31" s="65"/>
      <c r="X31" s="64"/>
      <c r="Y31" s="71"/>
      <c r="Z31" s="66"/>
      <c r="AA31" s="64"/>
      <c r="AB31" s="70" t="s">
        <v>44</v>
      </c>
    </row>
    <row r="32">
      <c r="A32" s="79" t="s">
        <v>108</v>
      </c>
      <c r="B32" s="64" t="s">
        <v>109</v>
      </c>
      <c r="C32" s="64" t="s">
        <v>110</v>
      </c>
      <c r="E32" s="65"/>
      <c r="F32" s="64" t="s">
        <v>41</v>
      </c>
      <c r="G32" s="71"/>
      <c r="H32" s="66" t="s">
        <v>42</v>
      </c>
      <c r="I32" s="64"/>
      <c r="J32" s="67"/>
      <c r="K32" s="65"/>
      <c r="L32" s="76" t="s">
        <v>41</v>
      </c>
      <c r="M32" s="71"/>
      <c r="N32" s="66" t="s">
        <v>42</v>
      </c>
      <c r="O32" s="64"/>
      <c r="P32" s="67"/>
      <c r="Q32" s="65"/>
      <c r="R32" s="76" t="s">
        <v>41</v>
      </c>
      <c r="S32" s="71"/>
      <c r="T32" s="66" t="s">
        <v>42</v>
      </c>
      <c r="U32" s="64"/>
      <c r="V32" s="67"/>
      <c r="W32" s="65"/>
      <c r="X32" s="64"/>
      <c r="Y32" s="64"/>
      <c r="Z32" s="66" t="s">
        <v>43</v>
      </c>
      <c r="AA32" s="64"/>
      <c r="AB32" s="70" t="s">
        <v>44</v>
      </c>
    </row>
    <row r="33">
      <c r="A33" s="63" t="s">
        <v>111</v>
      </c>
      <c r="B33" s="64" t="s">
        <v>112</v>
      </c>
      <c r="C33" s="64" t="s">
        <v>110</v>
      </c>
      <c r="E33" s="65"/>
      <c r="F33" s="64" t="s">
        <v>41</v>
      </c>
      <c r="G33" s="71"/>
      <c r="H33" s="66" t="s">
        <v>42</v>
      </c>
      <c r="I33" s="64"/>
      <c r="J33" s="67"/>
      <c r="K33" s="65"/>
      <c r="L33" s="76" t="s">
        <v>41</v>
      </c>
      <c r="M33" s="71"/>
      <c r="N33" s="66" t="s">
        <v>42</v>
      </c>
      <c r="O33" s="64"/>
      <c r="P33" s="67"/>
      <c r="Q33" s="65"/>
      <c r="R33" s="76" t="s">
        <v>41</v>
      </c>
      <c r="S33" s="71"/>
      <c r="T33" s="66" t="s">
        <v>42</v>
      </c>
      <c r="U33" s="64"/>
      <c r="V33" s="67"/>
      <c r="W33" s="65"/>
      <c r="X33" s="64"/>
      <c r="Y33" s="64"/>
      <c r="Z33" s="66"/>
      <c r="AA33" s="64"/>
      <c r="AB33" s="70" t="s">
        <v>44</v>
      </c>
    </row>
    <row r="34">
      <c r="A34" s="79" t="s">
        <v>113</v>
      </c>
      <c r="B34" s="64" t="s">
        <v>114</v>
      </c>
      <c r="C34" s="64" t="s">
        <v>110</v>
      </c>
      <c r="E34" s="65"/>
      <c r="F34" s="64" t="s">
        <v>41</v>
      </c>
      <c r="G34" s="71"/>
      <c r="H34" s="66" t="s">
        <v>42</v>
      </c>
      <c r="I34" s="64"/>
      <c r="J34" s="67"/>
      <c r="K34" s="65"/>
      <c r="L34" s="76" t="s">
        <v>41</v>
      </c>
      <c r="M34" s="71"/>
      <c r="N34" s="66" t="s">
        <v>42</v>
      </c>
      <c r="O34" s="64"/>
      <c r="P34" s="67"/>
      <c r="Q34" s="65"/>
      <c r="R34" s="76" t="s">
        <v>41</v>
      </c>
      <c r="S34" s="71"/>
      <c r="T34" s="66" t="s">
        <v>42</v>
      </c>
      <c r="U34" s="64"/>
      <c r="V34" s="67"/>
      <c r="W34" s="65"/>
      <c r="X34" s="64"/>
      <c r="Y34" s="64"/>
      <c r="Z34" s="66"/>
      <c r="AA34" s="64"/>
      <c r="AB34" s="70" t="s">
        <v>44</v>
      </c>
    </row>
    <row r="35">
      <c r="A35" s="63" t="s">
        <v>115</v>
      </c>
      <c r="B35" s="64" t="s">
        <v>116</v>
      </c>
      <c r="C35" s="64" t="s">
        <v>110</v>
      </c>
      <c r="E35" s="65"/>
      <c r="F35" s="64" t="s">
        <v>41</v>
      </c>
      <c r="G35" s="71"/>
      <c r="H35" s="66" t="s">
        <v>42</v>
      </c>
      <c r="I35" s="64"/>
      <c r="J35" s="67"/>
      <c r="K35" s="65"/>
      <c r="L35" s="76" t="s">
        <v>41</v>
      </c>
      <c r="M35" s="71"/>
      <c r="N35" s="66" t="s">
        <v>42</v>
      </c>
      <c r="O35" s="64"/>
      <c r="P35" s="67"/>
      <c r="Q35" s="65"/>
      <c r="R35" s="76" t="s">
        <v>41</v>
      </c>
      <c r="S35" s="71"/>
      <c r="T35" s="66" t="s">
        <v>42</v>
      </c>
      <c r="U35" s="64"/>
      <c r="V35" s="67"/>
      <c r="W35" s="65"/>
      <c r="X35" s="64"/>
      <c r="Y35" s="64"/>
      <c r="Z35" s="66"/>
      <c r="AA35" s="64"/>
      <c r="AB35" s="70" t="s">
        <v>44</v>
      </c>
    </row>
    <row r="36">
      <c r="A36" s="74" t="s">
        <v>117</v>
      </c>
      <c r="B36" s="64" t="s">
        <v>118</v>
      </c>
      <c r="C36" s="64" t="s">
        <v>119</v>
      </c>
      <c r="E36" s="65"/>
      <c r="F36" s="64" t="s">
        <v>41</v>
      </c>
      <c r="G36" s="64"/>
      <c r="H36" s="66" t="s">
        <v>42</v>
      </c>
      <c r="I36" s="64"/>
      <c r="J36" s="70"/>
      <c r="K36" s="65"/>
      <c r="L36" s="64" t="s">
        <v>41</v>
      </c>
      <c r="M36" s="64"/>
      <c r="N36" s="66" t="s">
        <v>42</v>
      </c>
      <c r="O36" s="64"/>
      <c r="P36" s="70"/>
      <c r="Q36" s="65"/>
      <c r="R36" s="64" t="s">
        <v>41</v>
      </c>
      <c r="S36" s="64"/>
      <c r="T36" s="66" t="s">
        <v>42</v>
      </c>
      <c r="U36" s="64"/>
      <c r="V36" s="70"/>
      <c r="W36" s="65"/>
      <c r="X36" s="64"/>
      <c r="Y36" s="64"/>
      <c r="Z36" s="66"/>
      <c r="AA36" s="64"/>
      <c r="AB36" s="70" t="s">
        <v>44</v>
      </c>
    </row>
    <row r="37">
      <c r="A37" s="74" t="s">
        <v>120</v>
      </c>
      <c r="B37" s="64" t="s">
        <v>121</v>
      </c>
      <c r="C37" s="64" t="s">
        <v>122</v>
      </c>
      <c r="E37" s="65"/>
      <c r="F37" s="64" t="s">
        <v>41</v>
      </c>
      <c r="G37" s="64"/>
      <c r="H37" s="66" t="s">
        <v>42</v>
      </c>
      <c r="I37" s="64"/>
      <c r="J37" s="70"/>
      <c r="K37" s="65"/>
      <c r="L37" s="64" t="s">
        <v>41</v>
      </c>
      <c r="M37" s="64"/>
      <c r="N37" s="66" t="s">
        <v>42</v>
      </c>
      <c r="O37" s="64"/>
      <c r="P37" s="70"/>
      <c r="Q37" s="65"/>
      <c r="R37" s="64" t="s">
        <v>41</v>
      </c>
      <c r="S37" s="64"/>
      <c r="T37" s="66" t="s">
        <v>42</v>
      </c>
      <c r="U37" s="64"/>
      <c r="V37" s="70"/>
      <c r="W37" s="65"/>
      <c r="X37" s="64"/>
      <c r="Y37" s="64"/>
      <c r="Z37" s="66"/>
      <c r="AA37" s="64"/>
      <c r="AB37" s="70" t="s">
        <v>44</v>
      </c>
    </row>
    <row r="38">
      <c r="A38" s="80" t="s">
        <v>123</v>
      </c>
      <c r="B38" s="64" t="s">
        <v>124</v>
      </c>
      <c r="C38" s="64" t="s">
        <v>94</v>
      </c>
      <c r="E38" s="65"/>
      <c r="F38" s="64" t="s">
        <v>41</v>
      </c>
      <c r="G38" s="64"/>
      <c r="H38" s="66" t="s">
        <v>42</v>
      </c>
      <c r="I38" s="64"/>
      <c r="J38" s="70"/>
      <c r="K38" s="65"/>
      <c r="L38" s="64" t="s">
        <v>41</v>
      </c>
      <c r="M38" s="64"/>
      <c r="N38" s="66" t="s">
        <v>42</v>
      </c>
      <c r="O38" s="64"/>
      <c r="P38" s="70"/>
      <c r="Q38" s="65"/>
      <c r="R38" s="64" t="s">
        <v>41</v>
      </c>
      <c r="S38" s="64"/>
      <c r="T38" s="66" t="s">
        <v>42</v>
      </c>
      <c r="U38" s="64"/>
      <c r="V38" s="70"/>
      <c r="W38" s="65"/>
      <c r="X38" s="64"/>
      <c r="Y38" s="64"/>
      <c r="Z38" s="66"/>
      <c r="AA38" s="64"/>
      <c r="AB38" s="70" t="s">
        <v>44</v>
      </c>
    </row>
    <row r="39">
      <c r="A39" s="80" t="s">
        <v>125</v>
      </c>
      <c r="B39" s="64" t="s">
        <v>126</v>
      </c>
      <c r="C39" s="64" t="s">
        <v>127</v>
      </c>
      <c r="E39" s="65"/>
      <c r="F39" s="64" t="s">
        <v>41</v>
      </c>
      <c r="G39" s="64"/>
      <c r="H39" s="66" t="s">
        <v>42</v>
      </c>
      <c r="I39" s="64"/>
      <c r="J39" s="70"/>
      <c r="K39" s="65"/>
      <c r="L39" s="64" t="s">
        <v>41</v>
      </c>
      <c r="M39" s="64"/>
      <c r="N39" s="66" t="s">
        <v>42</v>
      </c>
      <c r="O39" s="64"/>
      <c r="P39" s="70"/>
      <c r="Q39" s="65"/>
      <c r="R39" s="64" t="s">
        <v>41</v>
      </c>
      <c r="S39" s="64"/>
      <c r="T39" s="66" t="s">
        <v>42</v>
      </c>
      <c r="U39" s="64"/>
      <c r="V39" s="70"/>
      <c r="W39" s="65"/>
      <c r="X39" s="64"/>
      <c r="Y39" s="64"/>
      <c r="Z39" s="66"/>
      <c r="AA39" s="64"/>
      <c r="AB39" s="70" t="s">
        <v>44</v>
      </c>
    </row>
    <row r="40">
      <c r="A40" s="57" t="s">
        <v>128</v>
      </c>
      <c r="B40" s="58" t="s">
        <v>129</v>
      </c>
      <c r="C40" s="58" t="s">
        <v>130</v>
      </c>
      <c r="E40" s="59"/>
      <c r="F40" s="58" t="s">
        <v>41</v>
      </c>
      <c r="G40" s="58"/>
      <c r="H40" s="60" t="s">
        <v>42</v>
      </c>
      <c r="I40" s="58"/>
      <c r="J40" s="61"/>
      <c r="K40" s="59"/>
      <c r="L40" s="58" t="s">
        <v>41</v>
      </c>
      <c r="M40" s="78"/>
      <c r="N40" s="60" t="s">
        <v>42</v>
      </c>
      <c r="O40" s="58"/>
      <c r="P40" s="62"/>
      <c r="Q40" s="59"/>
      <c r="R40" s="58" t="s">
        <v>41</v>
      </c>
      <c r="S40" s="78"/>
      <c r="T40" s="60" t="s">
        <v>42</v>
      </c>
      <c r="U40" s="58"/>
      <c r="V40" s="62"/>
      <c r="W40" s="59"/>
      <c r="X40" s="58"/>
      <c r="Y40" s="58"/>
      <c r="Z40" s="60" t="s">
        <v>43</v>
      </c>
      <c r="AA40" s="58"/>
      <c r="AB40" s="62" t="s">
        <v>44</v>
      </c>
    </row>
    <row r="41">
      <c r="A41" s="63" t="s">
        <v>131</v>
      </c>
      <c r="B41" s="71" t="s">
        <v>132</v>
      </c>
      <c r="C41" s="64" t="s">
        <v>133</v>
      </c>
      <c r="E41" s="72"/>
      <c r="F41" s="64" t="s">
        <v>41</v>
      </c>
      <c r="G41" s="71"/>
      <c r="H41" s="66" t="s">
        <v>42</v>
      </c>
      <c r="I41" s="64"/>
      <c r="J41" s="67"/>
      <c r="K41" s="65"/>
      <c r="L41" s="64" t="s">
        <v>41</v>
      </c>
      <c r="M41" s="81"/>
      <c r="N41" s="66" t="s">
        <v>42</v>
      </c>
      <c r="O41" s="64"/>
      <c r="P41" s="70"/>
      <c r="Q41" s="65"/>
      <c r="R41" s="64" t="s">
        <v>41</v>
      </c>
      <c r="S41" s="81"/>
      <c r="T41" s="66" t="s">
        <v>42</v>
      </c>
      <c r="U41" s="64"/>
      <c r="V41" s="70"/>
      <c r="W41" s="65"/>
      <c r="X41" s="64"/>
      <c r="Y41" s="71"/>
      <c r="Z41" s="66"/>
      <c r="AA41" s="64"/>
      <c r="AB41" s="70" t="s">
        <v>44</v>
      </c>
    </row>
    <row r="42">
      <c r="A42" s="63" t="s">
        <v>134</v>
      </c>
      <c r="B42" s="71" t="s">
        <v>135</v>
      </c>
      <c r="C42" s="64" t="s">
        <v>136</v>
      </c>
      <c r="E42" s="72"/>
      <c r="F42" s="64" t="s">
        <v>41</v>
      </c>
      <c r="G42" s="71"/>
      <c r="H42" s="66" t="s">
        <v>42</v>
      </c>
      <c r="I42" s="64"/>
      <c r="J42" s="67"/>
      <c r="K42" s="65"/>
      <c r="L42" s="64" t="s">
        <v>41</v>
      </c>
      <c r="M42" s="81"/>
      <c r="N42" s="66" t="s">
        <v>42</v>
      </c>
      <c r="O42" s="64"/>
      <c r="P42" s="70"/>
      <c r="Q42" s="65"/>
      <c r="R42" s="64" t="s">
        <v>41</v>
      </c>
      <c r="S42" s="81"/>
      <c r="T42" s="66" t="s">
        <v>42</v>
      </c>
      <c r="U42" s="64"/>
      <c r="V42" s="70"/>
      <c r="W42" s="65"/>
      <c r="X42" s="64"/>
      <c r="Y42" s="71"/>
      <c r="Z42" s="66"/>
      <c r="AA42" s="64"/>
      <c r="AB42" s="70" t="s">
        <v>44</v>
      </c>
    </row>
    <row r="43">
      <c r="A43" s="63" t="s">
        <v>137</v>
      </c>
      <c r="B43" s="71" t="s">
        <v>138</v>
      </c>
      <c r="C43" s="64" t="s">
        <v>139</v>
      </c>
      <c r="E43" s="72"/>
      <c r="F43" s="64" t="s">
        <v>41</v>
      </c>
      <c r="G43" s="71"/>
      <c r="H43" s="66" t="s">
        <v>42</v>
      </c>
      <c r="I43" s="64"/>
      <c r="J43" s="67"/>
      <c r="K43" s="65"/>
      <c r="L43" s="64" t="s">
        <v>41</v>
      </c>
      <c r="M43" s="81"/>
      <c r="N43" s="66" t="s">
        <v>42</v>
      </c>
      <c r="O43" s="64"/>
      <c r="P43" s="70"/>
      <c r="Q43" s="65"/>
      <c r="R43" s="64" t="s">
        <v>41</v>
      </c>
      <c r="S43" s="81"/>
      <c r="T43" s="66" t="s">
        <v>42</v>
      </c>
      <c r="U43" s="64"/>
      <c r="V43" s="70"/>
      <c r="W43" s="65"/>
      <c r="X43" s="64"/>
      <c r="Y43" s="71"/>
      <c r="Z43" s="66"/>
      <c r="AA43" s="64"/>
      <c r="AB43" s="70" t="s">
        <v>44</v>
      </c>
    </row>
    <row r="44">
      <c r="A44" s="63" t="s">
        <v>140</v>
      </c>
      <c r="B44" s="71" t="s">
        <v>141</v>
      </c>
      <c r="C44" s="64" t="s">
        <v>142</v>
      </c>
      <c r="E44" s="72"/>
      <c r="F44" s="64" t="s">
        <v>41</v>
      </c>
      <c r="G44" s="71"/>
      <c r="H44" s="66" t="s">
        <v>42</v>
      </c>
      <c r="I44" s="64"/>
      <c r="J44" s="67"/>
      <c r="K44" s="65"/>
      <c r="L44" s="64" t="s">
        <v>41</v>
      </c>
      <c r="M44" s="71"/>
      <c r="N44" s="66" t="s">
        <v>42</v>
      </c>
      <c r="O44" s="64"/>
      <c r="P44" s="70"/>
      <c r="Q44" s="65"/>
      <c r="R44" s="64" t="s">
        <v>41</v>
      </c>
      <c r="S44" s="71"/>
      <c r="T44" s="66" t="s">
        <v>42</v>
      </c>
      <c r="U44" s="64"/>
      <c r="V44" s="70"/>
      <c r="W44" s="65"/>
      <c r="X44" s="64"/>
      <c r="Y44" s="71"/>
      <c r="Z44" s="66"/>
      <c r="AA44" s="64"/>
      <c r="AB44" s="70" t="s">
        <v>44</v>
      </c>
    </row>
    <row r="45">
      <c r="A45" s="57" t="s">
        <v>143</v>
      </c>
      <c r="B45" s="58" t="s">
        <v>144</v>
      </c>
      <c r="C45" s="58" t="s">
        <v>145</v>
      </c>
      <c r="E45" s="59"/>
      <c r="F45" s="58" t="s">
        <v>41</v>
      </c>
      <c r="G45" s="58"/>
      <c r="H45" s="60" t="s">
        <v>42</v>
      </c>
      <c r="I45" s="58"/>
      <c r="J45" s="62"/>
      <c r="K45" s="59"/>
      <c r="L45" s="58" t="s">
        <v>41</v>
      </c>
      <c r="M45" s="58"/>
      <c r="N45" s="60" t="s">
        <v>42</v>
      </c>
      <c r="O45" s="58"/>
      <c r="P45" s="62"/>
      <c r="Q45" s="59"/>
      <c r="R45" s="58" t="s">
        <v>41</v>
      </c>
      <c r="S45" s="58"/>
      <c r="T45" s="60" t="s">
        <v>42</v>
      </c>
      <c r="U45" s="58"/>
      <c r="V45" s="62"/>
      <c r="W45" s="59"/>
      <c r="X45" s="58"/>
      <c r="Y45" s="58"/>
      <c r="Z45" s="60" t="s">
        <v>43</v>
      </c>
      <c r="AA45" s="58"/>
      <c r="AB45" s="62" t="s">
        <v>44</v>
      </c>
    </row>
    <row r="46">
      <c r="A46" s="63" t="s">
        <v>146</v>
      </c>
      <c r="B46" s="71" t="s">
        <v>147</v>
      </c>
      <c r="C46" s="64" t="s">
        <v>148</v>
      </c>
      <c r="E46" s="72"/>
      <c r="F46" s="64" t="s">
        <v>41</v>
      </c>
      <c r="G46" s="71"/>
      <c r="H46" s="66" t="s">
        <v>42</v>
      </c>
      <c r="I46" s="64"/>
      <c r="J46" s="70"/>
      <c r="K46" s="65"/>
      <c r="L46" s="64" t="s">
        <v>41</v>
      </c>
      <c r="M46" s="71"/>
      <c r="N46" s="66" t="s">
        <v>42</v>
      </c>
      <c r="O46" s="64"/>
      <c r="P46" s="70"/>
      <c r="Q46" s="65"/>
      <c r="R46" s="64" t="s">
        <v>41</v>
      </c>
      <c r="S46" s="71"/>
      <c r="T46" s="66" t="s">
        <v>42</v>
      </c>
      <c r="U46" s="64"/>
      <c r="V46" s="70"/>
      <c r="W46" s="65"/>
      <c r="X46" s="64"/>
      <c r="Y46" s="71"/>
      <c r="Z46" s="66"/>
      <c r="AA46" s="64"/>
      <c r="AB46" s="70" t="s">
        <v>44</v>
      </c>
    </row>
    <row r="47">
      <c r="A47" s="57" t="s">
        <v>149</v>
      </c>
      <c r="B47" s="58" t="s">
        <v>150</v>
      </c>
      <c r="C47" s="58" t="s">
        <v>151</v>
      </c>
      <c r="E47" s="59"/>
      <c r="F47" s="58" t="s">
        <v>41</v>
      </c>
      <c r="G47" s="58"/>
      <c r="H47" s="60" t="s">
        <v>42</v>
      </c>
      <c r="I47" s="58"/>
      <c r="J47" s="62"/>
      <c r="K47" s="59"/>
      <c r="L47" s="58" t="s">
        <v>41</v>
      </c>
      <c r="M47" s="58"/>
      <c r="N47" s="60" t="s">
        <v>42</v>
      </c>
      <c r="O47" s="58"/>
      <c r="P47" s="62"/>
      <c r="Q47" s="59"/>
      <c r="R47" s="58" t="s">
        <v>41</v>
      </c>
      <c r="S47" s="58"/>
      <c r="T47" s="60" t="s">
        <v>42</v>
      </c>
      <c r="U47" s="58"/>
      <c r="V47" s="62"/>
      <c r="W47" s="59"/>
      <c r="X47" s="58"/>
      <c r="Y47" s="58"/>
      <c r="Z47" s="60" t="s">
        <v>43</v>
      </c>
      <c r="AA47" s="58"/>
      <c r="AB47" s="62" t="s">
        <v>44</v>
      </c>
    </row>
    <row r="48" ht="65.25" customHeight="1">
      <c r="A48" s="82" t="s">
        <v>152</v>
      </c>
      <c r="B48" s="83" t="s">
        <v>153</v>
      </c>
      <c r="C48" s="83" t="s">
        <v>151</v>
      </c>
      <c r="E48" s="84"/>
      <c r="F48" s="64" t="s">
        <v>41</v>
      </c>
      <c r="G48" s="71"/>
      <c r="H48" s="66" t="s">
        <v>42</v>
      </c>
      <c r="I48" s="64"/>
      <c r="J48" s="70"/>
      <c r="K48" s="84"/>
      <c r="L48" s="64" t="s">
        <v>41</v>
      </c>
      <c r="M48" s="71"/>
      <c r="N48" s="66" t="s">
        <v>42</v>
      </c>
      <c r="O48" s="64"/>
      <c r="P48" s="70"/>
      <c r="Q48" s="84"/>
      <c r="R48" s="64" t="s">
        <v>41</v>
      </c>
      <c r="S48" s="71"/>
      <c r="T48" s="66" t="s">
        <v>42</v>
      </c>
      <c r="U48" s="64"/>
      <c r="V48" s="70"/>
      <c r="W48" s="84"/>
      <c r="X48" s="85"/>
      <c r="Y48" s="85"/>
      <c r="Z48" s="86"/>
      <c r="AA48" s="64"/>
      <c r="AB48" s="70" t="s">
        <v>44</v>
      </c>
    </row>
    <row r="49">
      <c r="A49" s="57" t="s">
        <v>154</v>
      </c>
      <c r="B49" s="58" t="s">
        <v>155</v>
      </c>
      <c r="C49" s="58" t="s">
        <v>151</v>
      </c>
      <c r="E49" s="59"/>
      <c r="F49" s="58" t="s">
        <v>41</v>
      </c>
      <c r="G49" s="58"/>
      <c r="H49" s="60" t="s">
        <v>42</v>
      </c>
      <c r="I49" s="58"/>
      <c r="J49" s="62"/>
      <c r="K49" s="59"/>
      <c r="L49" s="58" t="s">
        <v>41</v>
      </c>
      <c r="M49" s="58"/>
      <c r="N49" s="60" t="s">
        <v>42</v>
      </c>
      <c r="O49" s="58"/>
      <c r="P49" s="62"/>
      <c r="Q49" s="59"/>
      <c r="R49" s="58" t="s">
        <v>41</v>
      </c>
      <c r="S49" s="58"/>
      <c r="T49" s="60" t="s">
        <v>42</v>
      </c>
      <c r="U49" s="58"/>
      <c r="V49" s="62"/>
      <c r="W49" s="59"/>
      <c r="X49" s="58"/>
      <c r="Y49" s="58"/>
      <c r="Z49" s="60"/>
      <c r="AA49" s="58"/>
      <c r="AB49" s="62" t="s">
        <v>44</v>
      </c>
    </row>
    <row r="50">
      <c r="A50" s="57" t="s">
        <v>156</v>
      </c>
      <c r="B50" s="58" t="s">
        <v>157</v>
      </c>
      <c r="C50" s="58" t="s">
        <v>158</v>
      </c>
      <c r="E50" s="59"/>
      <c r="F50" s="58" t="s">
        <v>41</v>
      </c>
      <c r="G50" s="58"/>
      <c r="H50" s="60" t="s">
        <v>42</v>
      </c>
      <c r="I50" s="58"/>
      <c r="J50" s="61"/>
      <c r="K50" s="59"/>
      <c r="L50" s="58" t="s">
        <v>41</v>
      </c>
      <c r="M50" s="58"/>
      <c r="N50" s="60" t="s">
        <v>42</v>
      </c>
      <c r="O50" s="58"/>
      <c r="P50" s="62"/>
      <c r="Q50" s="59"/>
      <c r="R50" s="58" t="s">
        <v>41</v>
      </c>
      <c r="S50" s="58"/>
      <c r="T50" s="60" t="s">
        <v>42</v>
      </c>
      <c r="U50" s="58"/>
      <c r="V50" s="62"/>
      <c r="W50" s="59"/>
      <c r="X50" s="58"/>
      <c r="Y50" s="58"/>
      <c r="Z50" s="60"/>
      <c r="AA50" s="58"/>
      <c r="AB50" s="62" t="s">
        <v>44</v>
      </c>
    </row>
    <row r="51">
      <c r="A51" s="57" t="s">
        <v>159</v>
      </c>
      <c r="B51" s="58" t="s">
        <v>160</v>
      </c>
      <c r="C51" s="58" t="s">
        <v>161</v>
      </c>
      <c r="E51" s="59"/>
      <c r="F51" s="58" t="s">
        <v>41</v>
      </c>
      <c r="G51" s="58"/>
      <c r="H51" s="60" t="s">
        <v>42</v>
      </c>
      <c r="I51" s="58"/>
      <c r="J51" s="61"/>
      <c r="K51" s="59"/>
      <c r="L51" s="58" t="s">
        <v>41</v>
      </c>
      <c r="M51" s="58"/>
      <c r="N51" s="60" t="s">
        <v>42</v>
      </c>
      <c r="O51" s="58"/>
      <c r="P51" s="62"/>
      <c r="Q51" s="59"/>
      <c r="R51" s="58" t="s">
        <v>41</v>
      </c>
      <c r="S51" s="58"/>
      <c r="T51" s="60" t="s">
        <v>42</v>
      </c>
      <c r="U51" s="58"/>
      <c r="V51" s="62"/>
      <c r="W51" s="59"/>
      <c r="X51" s="58"/>
      <c r="Y51" s="58"/>
      <c r="Z51" s="60"/>
      <c r="AA51" s="58"/>
      <c r="AB51" s="62"/>
    </row>
    <row r="52">
      <c r="A52" s="57" t="s">
        <v>162</v>
      </c>
      <c r="B52" s="87" t="s">
        <v>163</v>
      </c>
      <c r="C52" s="87" t="s">
        <v>164</v>
      </c>
      <c r="E52" s="59"/>
      <c r="F52" s="87" t="s">
        <v>165</v>
      </c>
      <c r="G52" s="58"/>
      <c r="H52" s="60" t="s">
        <v>84</v>
      </c>
      <c r="I52" s="58" t="s">
        <v>166</v>
      </c>
      <c r="J52" s="62" t="s">
        <v>44</v>
      </c>
      <c r="K52" s="59"/>
      <c r="L52" s="87" t="s">
        <v>165</v>
      </c>
      <c r="M52" s="88"/>
      <c r="N52" s="89" t="s">
        <v>84</v>
      </c>
      <c r="O52" s="87"/>
      <c r="P52" s="90" t="s">
        <v>44</v>
      </c>
      <c r="Q52" s="59"/>
      <c r="R52" s="87" t="s">
        <v>165</v>
      </c>
      <c r="S52" s="88"/>
      <c r="T52" s="89" t="s">
        <v>84</v>
      </c>
      <c r="U52" s="87"/>
      <c r="V52" s="90" t="s">
        <v>44</v>
      </c>
      <c r="W52" s="59"/>
      <c r="X52" s="58"/>
      <c r="Y52" s="58"/>
      <c r="Z52" s="60"/>
      <c r="AA52" s="58"/>
      <c r="AB52" s="62"/>
    </row>
  </sheetData>
  <mergeCells count="84">
    <mergeCell ref="F7:G7"/>
    <mergeCell ref="L7:M7"/>
    <mergeCell ref="N7:O7"/>
    <mergeCell ref="R7:S7"/>
    <mergeCell ref="T7:U7"/>
    <mergeCell ref="X7:Y7"/>
    <mergeCell ref="Z7:AA7"/>
    <mergeCell ref="H7:I7"/>
    <mergeCell ref="F9:J9"/>
    <mergeCell ref="L9:P9"/>
    <mergeCell ref="R9:V9"/>
    <mergeCell ref="X9:AB9"/>
    <mergeCell ref="C10:D10"/>
    <mergeCell ref="C11:D11"/>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7:D47"/>
    <mergeCell ref="C48:D48"/>
    <mergeCell ref="C49:D49"/>
    <mergeCell ref="C50:D50"/>
    <mergeCell ref="C51:D51"/>
    <mergeCell ref="C52:D52"/>
    <mergeCell ref="C40:D40"/>
    <mergeCell ref="C41:D41"/>
    <mergeCell ref="C42:D42"/>
    <mergeCell ref="C43:D43"/>
    <mergeCell ref="C44:D44"/>
    <mergeCell ref="C45:D45"/>
    <mergeCell ref="C46:D46"/>
    <mergeCell ref="H1:J1"/>
    <mergeCell ref="N1:P1"/>
    <mergeCell ref="T1:V1"/>
    <mergeCell ref="Z1:AB1"/>
    <mergeCell ref="N2:O2"/>
    <mergeCell ref="T2:U2"/>
    <mergeCell ref="Z2:AA2"/>
    <mergeCell ref="Z3:AA3"/>
    <mergeCell ref="Z4:AA4"/>
    <mergeCell ref="N4:O4"/>
    <mergeCell ref="N5:O5"/>
    <mergeCell ref="R5:S5"/>
    <mergeCell ref="T5:U5"/>
    <mergeCell ref="X5:Y5"/>
    <mergeCell ref="Z5:AA5"/>
    <mergeCell ref="H2:I2"/>
    <mergeCell ref="H3:I3"/>
    <mergeCell ref="N3:O3"/>
    <mergeCell ref="T3:U3"/>
    <mergeCell ref="H4:I4"/>
    <mergeCell ref="T4:U4"/>
    <mergeCell ref="H5:I5"/>
    <mergeCell ref="H6:I6"/>
    <mergeCell ref="L6:M6"/>
    <mergeCell ref="N6:O6"/>
    <mergeCell ref="R6:S6"/>
    <mergeCell ref="T6:U6"/>
    <mergeCell ref="X6:Y6"/>
    <mergeCell ref="Z6:AA6"/>
    <mergeCell ref="C12:D12"/>
    <mergeCell ref="C13:D13"/>
    <mergeCell ref="C14:D14"/>
    <mergeCell ref="C15:D15"/>
    <mergeCell ref="C16:D16"/>
    <mergeCell ref="C17:D17"/>
    <mergeCell ref="C18:D18"/>
  </mergeCells>
  <conditionalFormatting sqref="H13:H28 T13:T28 Z13:Z28 N15 N17:N28 H30:H39 N30:N39 T30:T39 Z30:Z39 H41:H44 N41:N44 T41:T44 Z41:Z44 H46 N46 T46 Z46 H48 N48 T48">
    <cfRule type="containsText" dxfId="0" priority="1" operator="containsText" text="Pass">
      <formula>NOT(ISERROR(SEARCH(("Pass"),(H13))))</formula>
    </cfRule>
  </conditionalFormatting>
  <conditionalFormatting sqref="H13:H28 T13:T28 Z13:Z28 N15 N17:N28 H30:H39 N30:N39 T30:T39 Z30:Z39 H41:H44 N41:N44 T41:T44 Z41:Z44 H46 N46 T46 Z46 H48 N48 T48">
    <cfRule type="containsText" dxfId="1" priority="2" operator="containsText" text="Fail">
      <formula>NOT(ISERROR(SEARCH(("Fail"),(H13))))</formula>
    </cfRule>
  </conditionalFormatting>
  <conditionalFormatting sqref="H13:H28 T13:T28 Z13:Z28 N15 N17:N28 H30:H39 N30:N39 T30:T39 Z30:Z39 H41:H44 N41:N44 T41:T44 Z41:Z44 H46 N46 T46 Z46 H48 N48 T48">
    <cfRule type="containsText" dxfId="2" priority="3" operator="containsText" text="Block / Skip">
      <formula>NOT(ISERROR(SEARCH(("Block / Skip"),(H13))))</formula>
    </cfRule>
  </conditionalFormatting>
  <dataValidations>
    <dataValidation type="list" allowBlank="1" showErrorMessage="1" sqref="H12">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J12:J52 P12:P52 V12:V52 AB12:AB52">
      <formula1>"Not Solved,Processing,Solved,Newly Tested"</formula1>
    </dataValidation>
    <dataValidation type="list" allowBlank="1" showErrorMessage="1" sqref="H13:H52 N12:N52 T12:T52 Z12:Z52">
      <formula1>"Ready to Test,Pass,Fail,Partially Failed,Block/ Skip,Not Executed"</formula1>
    </dataValidation>
    <dataValidation type="list" allowBlank="1" showErrorMessage="1" sqref="B2">
      <formula1>"Rifat Hassan,Sudipta Chandra Sarker,Zahid Hasan"</formula1>
    </dataValidation>
    <dataValidation type="list" allowBlank="1" showErrorMessage="1" sqref="D3 G3 M3 S3 Y3">
      <formula1>"Nujat Tasnim"</formula1>
    </dataValidation>
  </dataValidations>
  <hyperlinks>
    <hyperlink r:id="rId1" ref="M13"/>
    <hyperlink r:id="rId2" ref="S13"/>
    <hyperlink r:id="rId3" ref="M14"/>
    <hyperlink r:id="rId4" ref="S14"/>
    <hyperlink r:id="rId5" ref="M16"/>
    <hyperlink r:id="rId6" ref="S16"/>
    <hyperlink r:id="rId7" ref="G25"/>
    <hyperlink r:id="rId8" ref="G26"/>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0.5"/>
    <col customWidth="1" min="4" max="4" width="21.38"/>
    <col customWidth="1" min="5" max="5" width="11.88"/>
    <col customWidth="1" min="6" max="6" width="36.5"/>
  </cols>
  <sheetData>
    <row r="1">
      <c r="A1" s="49" t="s">
        <v>167</v>
      </c>
      <c r="B1" s="50" t="s">
        <v>168</v>
      </c>
      <c r="C1" s="91" t="s">
        <v>169</v>
      </c>
      <c r="D1" s="50" t="s">
        <v>170</v>
      </c>
      <c r="E1" s="50" t="s">
        <v>35</v>
      </c>
      <c r="F1" s="92" t="s">
        <v>36</v>
      </c>
    </row>
    <row r="2">
      <c r="A2" s="48" t="s">
        <v>25</v>
      </c>
      <c r="F2" s="48"/>
    </row>
    <row r="3">
      <c r="A3" s="93"/>
      <c r="F3" s="94"/>
    </row>
    <row r="4">
      <c r="A4" s="79" t="s">
        <v>171</v>
      </c>
      <c r="B4" s="64" t="s">
        <v>172</v>
      </c>
      <c r="C4" s="64" t="s">
        <v>173</v>
      </c>
      <c r="D4" s="64" t="s">
        <v>174</v>
      </c>
      <c r="E4" s="64"/>
      <c r="F4" s="95" t="s">
        <v>44</v>
      </c>
    </row>
    <row r="5">
      <c r="A5" s="79" t="s">
        <v>175</v>
      </c>
      <c r="B5" s="96" t="s">
        <v>176</v>
      </c>
      <c r="C5" s="97" t="s">
        <v>177</v>
      </c>
      <c r="D5" s="98" t="s">
        <v>162</v>
      </c>
      <c r="E5" s="64"/>
      <c r="F5" s="95" t="s">
        <v>44</v>
      </c>
    </row>
    <row r="6">
      <c r="A6" s="93"/>
      <c r="F6" s="99"/>
    </row>
    <row r="7">
      <c r="A7" s="48" t="s">
        <v>26</v>
      </c>
      <c r="F7" s="48"/>
    </row>
    <row r="8">
      <c r="A8" s="93"/>
      <c r="F8" s="99"/>
    </row>
    <row r="9">
      <c r="A9" s="79" t="s">
        <v>171</v>
      </c>
      <c r="B9" s="96" t="s">
        <v>176</v>
      </c>
      <c r="C9" s="97" t="s">
        <v>177</v>
      </c>
      <c r="D9" s="98" t="s">
        <v>162</v>
      </c>
      <c r="E9" s="64"/>
      <c r="F9" s="95" t="s">
        <v>44</v>
      </c>
    </row>
    <row r="10">
      <c r="A10" s="93"/>
      <c r="F10" s="93"/>
    </row>
    <row r="11">
      <c r="A11" s="48" t="s">
        <v>27</v>
      </c>
      <c r="F11" s="48"/>
    </row>
    <row r="12">
      <c r="A12" s="93"/>
      <c r="F12" s="93"/>
    </row>
    <row r="13">
      <c r="A13" s="79" t="s">
        <v>171</v>
      </c>
      <c r="B13" s="96" t="s">
        <v>176</v>
      </c>
      <c r="C13" s="97" t="s">
        <v>177</v>
      </c>
      <c r="D13" s="98" t="s">
        <v>162</v>
      </c>
      <c r="E13" s="64"/>
      <c r="F13" s="95" t="s">
        <v>44</v>
      </c>
    </row>
    <row r="14">
      <c r="A14" s="93"/>
      <c r="F14" s="93"/>
    </row>
    <row r="15">
      <c r="A15" s="48" t="s">
        <v>28</v>
      </c>
      <c r="F15" s="48"/>
    </row>
    <row r="16">
      <c r="A16" s="93"/>
      <c r="F16" s="99"/>
    </row>
    <row r="17">
      <c r="A17" s="79" t="s">
        <v>171</v>
      </c>
      <c r="B17" s="71"/>
      <c r="C17" s="64"/>
      <c r="D17" s="71"/>
      <c r="E17" s="64"/>
      <c r="F17" s="95" t="s">
        <v>44</v>
      </c>
    </row>
    <row r="18">
      <c r="A18" s="79" t="s">
        <v>175</v>
      </c>
      <c r="B18" s="71"/>
      <c r="C18" s="64"/>
      <c r="D18" s="71"/>
      <c r="E18" s="64"/>
      <c r="F18" s="95" t="s">
        <v>44</v>
      </c>
    </row>
    <row r="19">
      <c r="A19" s="79" t="s">
        <v>178</v>
      </c>
      <c r="B19" s="71"/>
      <c r="C19" s="64"/>
      <c r="D19" s="71"/>
      <c r="E19" s="64"/>
      <c r="F19" s="95" t="s">
        <v>44</v>
      </c>
    </row>
  </sheetData>
  <mergeCells count="11">
    <mergeCell ref="A12:E12"/>
    <mergeCell ref="A14:E14"/>
    <mergeCell ref="A15:E15"/>
    <mergeCell ref="A16:E16"/>
    <mergeCell ref="A2:E2"/>
    <mergeCell ref="A3:E3"/>
    <mergeCell ref="A6:E6"/>
    <mergeCell ref="A7:E7"/>
    <mergeCell ref="A8:E8"/>
    <mergeCell ref="A10:E10"/>
    <mergeCell ref="A11:E11"/>
  </mergeCells>
  <dataValidations>
    <dataValidation type="list" allowBlank="1" showErrorMessage="1" sqref="F4:F5 F9 F13 F17:F19">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13"/>
    <col customWidth="1" min="3" max="3" width="43.63"/>
    <col customWidth="1" min="4" max="4" width="36.5"/>
  </cols>
  <sheetData>
    <row r="1">
      <c r="A1" s="100" t="s">
        <v>179</v>
      </c>
      <c r="B1" s="101" t="s">
        <v>169</v>
      </c>
      <c r="C1" s="102" t="s">
        <v>180</v>
      </c>
      <c r="D1" s="101" t="s">
        <v>36</v>
      </c>
    </row>
    <row r="2">
      <c r="A2" s="103" t="s">
        <v>25</v>
      </c>
    </row>
    <row r="3">
      <c r="D3" s="104"/>
    </row>
    <row r="4">
      <c r="A4" s="105" t="s">
        <v>181</v>
      </c>
      <c r="B4" s="106" t="s">
        <v>182</v>
      </c>
      <c r="C4" s="107" t="s">
        <v>183</v>
      </c>
      <c r="D4" s="108" t="s">
        <v>44</v>
      </c>
    </row>
    <row r="5">
      <c r="A5" s="105" t="s">
        <v>184</v>
      </c>
      <c r="B5" s="106" t="s">
        <v>185</v>
      </c>
      <c r="C5" s="107" t="s">
        <v>186</v>
      </c>
      <c r="D5" s="108" t="s">
        <v>44</v>
      </c>
    </row>
    <row r="6">
      <c r="D6" s="109"/>
    </row>
    <row r="7">
      <c r="A7" s="103" t="s">
        <v>26</v>
      </c>
    </row>
    <row r="8">
      <c r="D8" s="109"/>
    </row>
    <row r="9">
      <c r="A9" s="105" t="s">
        <v>181</v>
      </c>
      <c r="B9" s="106" t="s">
        <v>187</v>
      </c>
      <c r="C9" s="107" t="s">
        <v>183</v>
      </c>
      <c r="D9" s="108" t="s">
        <v>44</v>
      </c>
    </row>
    <row r="10">
      <c r="A10" s="105" t="s">
        <v>184</v>
      </c>
      <c r="B10" s="106" t="s">
        <v>188</v>
      </c>
      <c r="C10" s="107" t="s">
        <v>186</v>
      </c>
      <c r="D10" s="108" t="s">
        <v>44</v>
      </c>
    </row>
    <row r="11">
      <c r="A11" s="105" t="s">
        <v>189</v>
      </c>
      <c r="B11" s="106" t="s">
        <v>190</v>
      </c>
      <c r="C11" s="107" t="s">
        <v>191</v>
      </c>
      <c r="D11" s="108" t="s">
        <v>44</v>
      </c>
    </row>
    <row r="12">
      <c r="A12" s="105" t="s">
        <v>192</v>
      </c>
      <c r="B12" s="106" t="s">
        <v>193</v>
      </c>
      <c r="C12" s="107" t="s">
        <v>194</v>
      </c>
      <c r="D12" s="108" t="s">
        <v>44</v>
      </c>
    </row>
    <row r="13">
      <c r="A13" s="105" t="s">
        <v>195</v>
      </c>
      <c r="B13" s="106" t="s">
        <v>182</v>
      </c>
      <c r="C13" s="107" t="s">
        <v>196</v>
      </c>
      <c r="D13" s="108" t="s">
        <v>44</v>
      </c>
    </row>
    <row r="14">
      <c r="A14" s="105" t="s">
        <v>197</v>
      </c>
      <c r="B14" s="106" t="s">
        <v>185</v>
      </c>
      <c r="C14" s="107" t="s">
        <v>198</v>
      </c>
      <c r="D14" s="108" t="s">
        <v>44</v>
      </c>
    </row>
    <row r="15">
      <c r="A15" s="105" t="s">
        <v>199</v>
      </c>
      <c r="B15" s="106" t="s">
        <v>200</v>
      </c>
      <c r="C15" s="107" t="s">
        <v>201</v>
      </c>
      <c r="D15" s="108" t="s">
        <v>44</v>
      </c>
    </row>
    <row r="16">
      <c r="D16" s="109"/>
    </row>
    <row r="17">
      <c r="A17" s="103" t="s">
        <v>27</v>
      </c>
    </row>
    <row r="18">
      <c r="D18" s="109"/>
    </row>
    <row r="19">
      <c r="A19" s="105" t="s">
        <v>181</v>
      </c>
      <c r="B19" s="106" t="s">
        <v>187</v>
      </c>
      <c r="C19" s="107" t="s">
        <v>183</v>
      </c>
      <c r="D19" s="108" t="s">
        <v>44</v>
      </c>
    </row>
    <row r="20">
      <c r="A20" s="105" t="s">
        <v>184</v>
      </c>
      <c r="B20" s="106" t="s">
        <v>188</v>
      </c>
      <c r="C20" s="107" t="s">
        <v>186</v>
      </c>
      <c r="D20" s="108" t="s">
        <v>44</v>
      </c>
    </row>
    <row r="21">
      <c r="A21" s="105" t="s">
        <v>189</v>
      </c>
      <c r="B21" s="106" t="s">
        <v>190</v>
      </c>
      <c r="C21" s="107" t="s">
        <v>191</v>
      </c>
      <c r="D21" s="108" t="s">
        <v>44</v>
      </c>
    </row>
    <row r="22">
      <c r="A22" s="105" t="s">
        <v>192</v>
      </c>
      <c r="B22" s="106" t="s">
        <v>193</v>
      </c>
      <c r="C22" s="107" t="s">
        <v>194</v>
      </c>
      <c r="D22" s="108" t="s">
        <v>44</v>
      </c>
    </row>
    <row r="23">
      <c r="A23" s="105" t="s">
        <v>195</v>
      </c>
      <c r="B23" s="106" t="s">
        <v>182</v>
      </c>
      <c r="C23" s="107" t="s">
        <v>196</v>
      </c>
      <c r="D23" s="108" t="s">
        <v>44</v>
      </c>
    </row>
    <row r="24">
      <c r="A24" s="105" t="s">
        <v>197</v>
      </c>
      <c r="B24" s="106" t="s">
        <v>185</v>
      </c>
      <c r="C24" s="107" t="s">
        <v>198</v>
      </c>
      <c r="D24" s="108" t="s">
        <v>44</v>
      </c>
    </row>
    <row r="25">
      <c r="A25" s="105" t="s">
        <v>199</v>
      </c>
      <c r="B25" s="106" t="s">
        <v>200</v>
      </c>
      <c r="C25" s="107" t="s">
        <v>201</v>
      </c>
      <c r="D25" s="108" t="s">
        <v>44</v>
      </c>
    </row>
    <row r="26">
      <c r="D26" s="109"/>
    </row>
    <row r="27">
      <c r="A27" s="103" t="s">
        <v>28</v>
      </c>
    </row>
    <row r="28">
      <c r="D28" s="109"/>
    </row>
    <row r="29">
      <c r="A29" s="105" t="s">
        <v>181</v>
      </c>
      <c r="B29" s="110"/>
      <c r="C29" s="110"/>
      <c r="D29" s="108" t="s">
        <v>44</v>
      </c>
    </row>
    <row r="30">
      <c r="A30" s="105" t="s">
        <v>184</v>
      </c>
      <c r="B30" s="110"/>
      <c r="C30" s="110"/>
      <c r="D30" s="108" t="s">
        <v>44</v>
      </c>
    </row>
    <row r="31">
      <c r="A31" s="105" t="s">
        <v>189</v>
      </c>
      <c r="B31" s="110"/>
      <c r="C31" s="110"/>
      <c r="D31" s="108" t="s">
        <v>44</v>
      </c>
    </row>
    <row r="32">
      <c r="D32" s="109"/>
    </row>
  </sheetData>
  <mergeCells count="12">
    <mergeCell ref="A18:C18"/>
    <mergeCell ref="A26:C26"/>
    <mergeCell ref="A27:D27"/>
    <mergeCell ref="A28:C28"/>
    <mergeCell ref="A32:C32"/>
    <mergeCell ref="A2:D2"/>
    <mergeCell ref="A3:C3"/>
    <mergeCell ref="A6:C6"/>
    <mergeCell ref="A7:D7"/>
    <mergeCell ref="A8:C8"/>
    <mergeCell ref="A16:C16"/>
    <mergeCell ref="A17:D17"/>
  </mergeCells>
  <dataValidations>
    <dataValidation type="list" allowBlank="1" showErrorMessage="1" sqref="D4:D5 D9:D15 D19:D25 D29:D31">
      <formula1>"Not Solved,Processing,Solved"</formula1>
    </dataValidation>
  </dataValidations>
  <hyperlinks>
    <hyperlink r:id="rId1" ref="C4"/>
    <hyperlink r:id="rId2" ref="C5"/>
    <hyperlink r:id="rId3" ref="C9"/>
    <hyperlink r:id="rId4" ref="C10"/>
    <hyperlink r:id="rId5" ref="C11"/>
    <hyperlink r:id="rId6" ref="C12"/>
    <hyperlink r:id="rId7" ref="C13"/>
    <hyperlink r:id="rId8" ref="C14"/>
    <hyperlink r:id="rId9" ref="C15"/>
    <hyperlink r:id="rId10" ref="C19"/>
    <hyperlink r:id="rId11" ref="C20"/>
    <hyperlink r:id="rId12" ref="C21"/>
    <hyperlink r:id="rId13" ref="C22"/>
    <hyperlink r:id="rId14" ref="C23"/>
    <hyperlink r:id="rId15" ref="C24"/>
    <hyperlink r:id="rId16" ref="C25"/>
  </hyperlinks>
  <drawing r:id="rId17"/>
</worksheet>
</file>