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  <sheet state="visible" name="UI Report" sheetId="3" r:id="rId5"/>
  </sheets>
  <definedNames/>
  <calcPr/>
</workbook>
</file>

<file path=xl/sharedStrings.xml><?xml version="1.0" encoding="utf-8"?>
<sst xmlns="http://schemas.openxmlformats.org/spreadsheetml/2006/main" count="1036" uniqueCount="304">
  <si>
    <t>Product Name</t>
  </si>
  <si>
    <t>Excel Extensions (Add-ins)</t>
  </si>
  <si>
    <t>Test Case Start Date</t>
  </si>
  <si>
    <t>TC Execution Start Date</t>
  </si>
  <si>
    <t>TEST CASES</t>
  </si>
  <si>
    <t>Developer Name (VSTO)</t>
  </si>
  <si>
    <t>Rifat Hassan</t>
  </si>
  <si>
    <t xml:space="preserve">Test Case End Date </t>
  </si>
  <si>
    <t>TC Execution End Date</t>
  </si>
  <si>
    <t>PASS</t>
  </si>
  <si>
    <t>Developer Name (Web)</t>
  </si>
  <si>
    <t>Atik Ullah Khan</t>
  </si>
  <si>
    <t>Test Case Developed by</t>
  </si>
  <si>
    <t>Farhan Nafiz Fahim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</si>
  <si>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</si>
  <si>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</si>
  <si>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</si>
  <si>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</si>
  <si>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</si>
  <si>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</si>
  <si>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</si>
  <si>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</si>
  <si>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</si>
  <si>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</si>
  <si>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</si>
  <si>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</si>
  <si>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Web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</si>
  <si>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</si>
  <si>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</si>
  <si>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</si>
  <si>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</si>
  <si>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</si>
  <si>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</si>
  <si>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</si>
  <si>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</si>
  <si>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</si>
  <si>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</si>
  <si>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</si>
  <si>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</si>
  <si>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</si>
  <si>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 xml:space="preserve">Click on Merge cells with the same values </t>
  </si>
  <si>
    <t>Options should be selected by default.</t>
  </si>
  <si>
    <t>Same as expected.</t>
  </si>
  <si>
    <t>Pass</t>
  </si>
  <si>
    <t>Ready to Test</t>
  </si>
  <si>
    <t>Not Solved</t>
  </si>
  <si>
    <t>TC02</t>
  </si>
  <si>
    <t>Click on Merge cells with the same values &gt; Source range &gt; Auto Selection</t>
  </si>
  <si>
    <t>Should auto select the full dataset.</t>
  </si>
  <si>
    <t>TC03</t>
  </si>
  <si>
    <t>Source Range [A1:B2 - Blank] &gt; Row-wise merging &gt; Same as the source range &gt; OK</t>
  </si>
  <si>
    <t>Should merge the selected range row-wise at the same source range. Confirmation "N Cells have been merged". It will merge cells with formatting by default.</t>
  </si>
  <si>
    <t xml:space="preserve">Same as expected. </t>
  </si>
  <si>
    <t>TC03.1</t>
  </si>
  <si>
    <t>Source Range [A1+B1:C1] &gt; Row-wise merging &gt; Same as the source range &gt; OK</t>
  </si>
  <si>
    <t>Should merge the selected range row-wise at the same source range.Confirmation "N Cells have been merged". It will merge cells with formatting by default.</t>
  </si>
  <si>
    <t>TC03.2</t>
  </si>
  <si>
    <t>Source Range [D5:H14] &gt; Row-wise merging &gt; Same as the source range &gt; OK</t>
  </si>
  <si>
    <t>TC03.3</t>
  </si>
  <si>
    <t>Source Range [J12:L12,N16:P16] &gt; Row-wise merging &gt; Same as the source range &gt; OK</t>
  </si>
  <si>
    <t>TC03.4</t>
  </si>
  <si>
    <t>TC03.5</t>
  </si>
  <si>
    <t>Source Range [D5:H14 - no cells with same values found] &gt; Row-wise merging &gt; Same as the source range &gt; OK</t>
  </si>
  <si>
    <t>"Selected range contains no contiguous cells with same value"</t>
  </si>
  <si>
    <t>TC04</t>
  </si>
  <si>
    <t>Source Range [K7:K8 Blank] &gt; Column-wise merging &gt; Same as the source range &gt; OK</t>
  </si>
  <si>
    <t>Should merge the selected range column-wise at the same source range. Confirmation "N Cells have been merged". It will merge cells with formatting by default.</t>
  </si>
  <si>
    <t>TC04.1</t>
  </si>
  <si>
    <t>Source Range [K7+K8:K9] &gt; Column-wise merging &gt; Same as the source range &gt; OK</t>
  </si>
  <si>
    <t>TC04.2</t>
  </si>
  <si>
    <t>Source Range [D5:H14] &gt; Column-wise merging &gt; Same as the source range &gt; OK</t>
  </si>
  <si>
    <t>TC04.3</t>
  </si>
  <si>
    <t>Source Range [L10:L12,N10:N12] &gt; Column-wise merging &gt; Same as the source range &gt; OK</t>
  </si>
  <si>
    <t>TC04.4</t>
  </si>
  <si>
    <t>TC05</t>
  </si>
  <si>
    <t>Source Range [J41:L45 Blank] &gt; Both directional merging &gt; Same as the source range &gt; OK</t>
  </si>
  <si>
    <t>Should merge the selected range Both directional at the same source range. Confirmation "N Cells have been merged". It will merge cells with formatting by default.</t>
  </si>
  <si>
    <t>TC05.1</t>
  </si>
  <si>
    <t>Source Range [J41:L45 + J46:L46] &gt; Both directional merging &gt; Same as the source range &gt; OK</t>
  </si>
  <si>
    <t>TC05.2</t>
  </si>
  <si>
    <t>Source Range [D5:H14] &gt; Both directional merging &gt; Same as the source range &gt; OK</t>
  </si>
  <si>
    <t>TC05.3</t>
  </si>
  <si>
    <t>Source Range [J37:L40,O37:R40] &gt; Both directional merging &gt; Same as the source range &gt; OK</t>
  </si>
  <si>
    <t>Same as Expected.</t>
  </si>
  <si>
    <t>TC09</t>
  </si>
  <si>
    <t>Source Range [A1:B2 - Blank] &gt; Row-wise merging &gt; Same as the source range &gt; Create a copy this worksheet &gt; OK</t>
  </si>
  <si>
    <t>Should merge the selected range row-wise at the same source range and should create a copy of the original worksheet. Confirmation "N Cells have been merged". It will merge cells with formatting by default.</t>
  </si>
  <si>
    <t>TC09.1</t>
  </si>
  <si>
    <t>Source Range [A1+B1:C1] &gt; Row-wise merging &gt; Same as the source range &gt; Create a copy this worksheet &gt; OK</t>
  </si>
  <si>
    <t>TC09.2</t>
  </si>
  <si>
    <t>Source Range [D5:H14] &gt; Row-wise merging &gt; Same as the source range &gt; Create a copy this worksheet &gt; OK</t>
  </si>
  <si>
    <t>TC09.3</t>
  </si>
  <si>
    <t>Source Range [J12:L12,N16:P16] &gt; Row-wise merging &gt; Same as the source range &gt; Create a copy this worksheet &gt; OK</t>
  </si>
  <si>
    <t>TC10</t>
  </si>
  <si>
    <t>Source Range [K7:K8 Blank] &gt; Column-wise merging &gt; Same as the source range &gt; Crate a copy of the original worksheet &gt; OK</t>
  </si>
  <si>
    <t>Should merge the selected range column-wise at the same source range and should create a copy of the original worksheet. Confirmation "N Cells have been merged". It will merge cells with formatting by default.</t>
  </si>
  <si>
    <t>TC10.1</t>
  </si>
  <si>
    <t>Source Range [K7+K8:K9] &gt; Column-wise merging &gt; Same as the source range &gt; Crate a copy of the original worksheet &gt; OK</t>
  </si>
  <si>
    <t>TC10.2</t>
  </si>
  <si>
    <t>Source Range [D5:H14] &gt; Column-wise merging &gt; Same as the source range &gt; Crate a copy of the original worksheet &gt; OK</t>
  </si>
  <si>
    <t>TC10.3</t>
  </si>
  <si>
    <t>Source Range [L10:L12,N10:N12] &gt; Column-wise merging &gt; Same as the source range &gt; Crate a copy of the original worksheet &gt; OK</t>
  </si>
  <si>
    <t>TC11</t>
  </si>
  <si>
    <t>Source Range [J41:L45 Blank] &gt; Both directional merging &gt; Same as the source range &gt; Create a copy this worksheet &gt; OK</t>
  </si>
  <si>
    <t>Should merge the selected range in both direction at the same source range and should create a copy of the original worksheet. Confirmation "N Cells have been merged". It will merge cells with formatting by default.</t>
  </si>
  <si>
    <t>TC11.1</t>
  </si>
  <si>
    <t>Source Range [J41:L45 + J46:L46] &gt; Both directional merging &gt; Same as the source range &gt; Create a copy this worksheet &gt; OK</t>
  </si>
  <si>
    <t>TC11.2</t>
  </si>
  <si>
    <t>Source Range [D5:H14] &gt; Both directional merging &gt; Same as the source range &gt; Create a copy this worksheet &gt; OK</t>
  </si>
  <si>
    <t>TC11.3</t>
  </si>
  <si>
    <t>Source Range [J37:L40,O37:R40] &gt; Both directional merging &gt; Same as the source range &gt; Create a copy this worksheet &gt; OK</t>
  </si>
  <si>
    <t>TC15</t>
  </si>
  <si>
    <t>Source Range [A1:B2 - Blank] &gt; Row-wise merging &gt; Store into different range[G1] &gt; OK</t>
  </si>
  <si>
    <t>Should merge the selected range row-wise at different range. Confirmation "N Cells have been merged". It will merge cells with formatting by default.</t>
  </si>
  <si>
    <t>Excel stopped working after giving output.</t>
  </si>
  <si>
    <t>Fail</t>
  </si>
  <si>
    <t>TC15.1</t>
  </si>
  <si>
    <t>Source Range [A1+B1:C1 - one merged cell] &gt; Row-wise merging &gt; Store into different range[Sheet2$K1] &gt; OK</t>
  </si>
  <si>
    <t>Should merge the selected range row-wise at different range.Confirmation "N Cells have been merged". It will merge cells with formatting by default.</t>
  </si>
  <si>
    <t>TC15.2</t>
  </si>
  <si>
    <t>Source Range [D5:H14] &gt; Row-wise merging &gt; Store into different range[K1,X1] &gt; OK</t>
  </si>
  <si>
    <t>Will show warning "This feature does not support multiple destination ranges. Please select a single destination range."</t>
  </si>
  <si>
    <t>TC15.3</t>
  </si>
  <si>
    <t>Source Range [J12:L12,N16:P16] &gt; Row-wise merging &gt; Store into different range[] &gt; OK</t>
  </si>
  <si>
    <t>Store into different range should not be available.</t>
  </si>
  <si>
    <t>TC15.4</t>
  </si>
  <si>
    <t>TC15.5</t>
  </si>
  <si>
    <t>Source Range [D5:H14] &gt; Row-wise merging &gt; Store into different range[] &gt; OK</t>
  </si>
  <si>
    <t>Should merge the selected range row wise at different range. Confirmation "N Cells have been merged". It will merge cells with formatting by default.</t>
  </si>
  <si>
    <t>TC15.6</t>
  </si>
  <si>
    <t>Source Range [D5:H14] &gt; Row-wise merging &gt; Store into different range[already has value] &gt; OK</t>
  </si>
  <si>
    <t>"Your destination range contains data. If you continue those data will be overwritten. Do you want to continue?"</t>
  </si>
  <si>
    <t>TC16</t>
  </si>
  <si>
    <t>Source Range [K7:K8 Blank] &gt; Column-wise merging &gt; Store into different range[G1] &gt; OK</t>
  </si>
  <si>
    <t>Should merge the selected range Cloumn-wise at different range. Confirmation "N Cells have been merged". It will merge cells with formatting by default.</t>
  </si>
  <si>
    <t>TC16.1</t>
  </si>
  <si>
    <t>Source Range [K7+K8:K9] &gt; Column-wise merging &gt; Store into different range[Sheet2$K1] &gt; OK</t>
  </si>
  <si>
    <t>TC16.2</t>
  </si>
  <si>
    <t>Source Range [D5:H14] &gt; Column-wise merging &gt; Store into different range[K1,X1] &gt; OK</t>
  </si>
  <si>
    <t>It is providing output and not able to give any warning. Excel stopped working after giving output.</t>
  </si>
  <si>
    <t>TC16.3</t>
  </si>
  <si>
    <t>Source Range [L10:L12,N10:N12] &gt; Column-wise merging &gt; Store into different range[] &gt; OK</t>
  </si>
  <si>
    <t>TC16.4</t>
  </si>
  <si>
    <t>Source Range [D5:H14] &gt; Column-wise merging &gt; Store into different range[] &gt; OK</t>
  </si>
  <si>
    <t>Should merge the selected range column wise at different range. Confirmation "N Cells have been merged". It will merge cells with formatting by default.</t>
  </si>
  <si>
    <t>TC16.5</t>
  </si>
  <si>
    <t>Source Range [D5:H14] &gt; Column-wise merging &gt; Store into different range[already has value] &gt; OK</t>
  </si>
  <si>
    <t>TC17</t>
  </si>
  <si>
    <t>Source Range [J41:L45 Blank] &gt; Both directional merging &gt; Store into different range[G1] &gt; OK</t>
  </si>
  <si>
    <t>Should merge the selected range in Both direction at different range. Confirmation "N Cells have been merged". It will merge cells with formatting by default.</t>
  </si>
  <si>
    <t>TC17.1</t>
  </si>
  <si>
    <t>Source Range [J41:L45 + J46:L46] &gt; Both directional merging &gt; Store into different range[Sheet2$K1] &gt; OK</t>
  </si>
  <si>
    <t>TC17.2</t>
  </si>
  <si>
    <t>Source Range [D5:H14] &gt; Both directional merging &gt; Store into different range[K1,X1] &gt; OK</t>
  </si>
  <si>
    <t>TC17.3</t>
  </si>
  <si>
    <t>Source Range [J37:L40,O37:R40] &gt; Both directional merging &gt; Store into different range[] &gt; OK</t>
  </si>
  <si>
    <t>TC17.4</t>
  </si>
  <si>
    <t>Source Range [D5:H14] &gt; Both directional mergin &gt; Store into different range[] &gt; OK</t>
  </si>
  <si>
    <t>Should merge the selected range Both directional at different range. Confirmation "N Cells have been merged". It will merge cells with formatting by default.</t>
  </si>
  <si>
    <t>TC17.5</t>
  </si>
  <si>
    <t>Source Range [D5:H14] &gt; Both directional mergin &gt; Store into different range[already has value] &gt; OK</t>
  </si>
  <si>
    <t>TC21</t>
  </si>
  <si>
    <t>Source Range [A1:B2 - Blank] &gt; Row-wise merging &gt; Store into different range[G1] &gt; Create a copy this worksheet &gt; OK</t>
  </si>
  <si>
    <t>Should merge the selected range Row-wise at Different and should create a copy of the original worksheet. Confirmation "N Cells have been merged". It will merge cells with formatting by default.</t>
  </si>
  <si>
    <t>TC21.1</t>
  </si>
  <si>
    <t>Source Range [A1+B1:C1] &gt; Row-wise merging &gt; Store into different range[Sheet2$K1] &gt; Create a copy this worksheet &gt; OK</t>
  </si>
  <si>
    <t>Should merge the selected range Row-wise at different range and should create a copy of the original worksheet. Confirmation "N Cells have been merged". It will merge cells with formatting by default.</t>
  </si>
  <si>
    <t>TC21.2</t>
  </si>
  <si>
    <t>Source Range [D5:H14] &gt; Row-wise merging &gt; Store into different range[K1,X1] &gt; Create a copy this worksheet &gt; OK</t>
  </si>
  <si>
    <t>TC21.3</t>
  </si>
  <si>
    <t>Source Range [J12:L12,N16:P16] &gt; Row-wise merging &gt; Store into different range[] &gt; Create a copy this worksheet &gt; OK</t>
  </si>
  <si>
    <t>TC21.4</t>
  </si>
  <si>
    <t>Source Range [J12:L12,N16:P16] &gt; Row-wise merging &gt; Store into different range[already has value] &gt; Create a copy this worksheet &gt; OK</t>
  </si>
  <si>
    <t>TC22</t>
  </si>
  <si>
    <t>Source Range [K7:K8 Blank] &gt; Column-wise merging &gt; Store into different range[G1] &gt; Create a copy this worksheet &gt; OK</t>
  </si>
  <si>
    <t>Should merge the selected range Column-wise at Different range and should create a copy of the original worksheet. Confirmation "N Cells have been merged". It will merge cells with formatting by default.</t>
  </si>
  <si>
    <t>TC22.1</t>
  </si>
  <si>
    <t>Source Range [K7+K8:K9] &gt; Column-wise merging &gt; Store into different range[Sheet2$K1] &gt; Create a copy this worksheet &gt; OK</t>
  </si>
  <si>
    <t>Should merge the selected range Column-wise at different range and should create a copy of the original worksheet. Confirmation "N Cells have been merged". It will merge cells with formatting by default.</t>
  </si>
  <si>
    <t>TC22.2</t>
  </si>
  <si>
    <t>Source Range [D5:H14] &gt; Column-wise merging &gt; Store into different range[K1,X1] &gt; Create a copy this worksheet &gt; OK</t>
  </si>
  <si>
    <t>TC22.3</t>
  </si>
  <si>
    <t>Source Range [L10:L12,N10:N12] &gt; Column-wise merging &gt; Store into different range[] &gt; Create a copy this worksheet &gt; OK</t>
  </si>
  <si>
    <t>TC22.4</t>
  </si>
  <si>
    <t>Source Range [L10:L12,N10:N12] &gt; Column-wise merging &gt; Store into different range[already has value] &gt; Create a copy this worksheet &gt; OK</t>
  </si>
  <si>
    <t>TC23</t>
  </si>
  <si>
    <t>Source Range [J41:L45 Blank] &gt; Both directional merging &gt; Store into different range[G1] &gt; Create a copy this worksheet &gt; OK</t>
  </si>
  <si>
    <t>Should merge the selected range in Both direction at Different range and should create a copy of the original worksheet. Confirmation "N Cells have been merged". It will merge cells with formatting by default.</t>
  </si>
  <si>
    <t>TC23.1</t>
  </si>
  <si>
    <t>Source Range [J41:L45 + J46:L46] &gt; Both directional merging &gt; Store into different range[Sheet2$K1] &gt; Create a copy this worksheet &gt; OK</t>
  </si>
  <si>
    <t>Should merge the selected range in Both direction at different range and should create a copy of the original worksheet. Confirmation "N Cells have been merged". It will merge cells with formatting by default.</t>
  </si>
  <si>
    <t>TC23.2</t>
  </si>
  <si>
    <t>Source Range [D5:H14] &gt; Both directional merging &gt; Store into different range[K1,X1] &gt; Create a copy this worksheet &gt; OK</t>
  </si>
  <si>
    <t>TC23.3</t>
  </si>
  <si>
    <t>Source Range [J37:L40,O37:R40] &gt; Both directional merging &gt; Store into different range[] &gt; Create a copy this worksheet &gt; OK</t>
  </si>
  <si>
    <t>TC23.4</t>
  </si>
  <si>
    <t>Source Range [J37:L40,O37:R40] &gt; Both directional merging &gt; Store into different range[already has value] &gt; Create a copy this worksheet &gt; OK</t>
  </si>
  <si>
    <t>TC27</t>
  </si>
  <si>
    <t>Source Range [] &gt; Both directional merging &gt; Store into different range &gt; Create a copy this worksheet &gt; ENTER</t>
  </si>
  <si>
    <t>ENTER should trigger the ok button. Should merge the selected range in Both direction at different range and create a copy of the original worksheet. Confirmation "N Cells have been merged". It will merge cells with formatting by default.</t>
  </si>
  <si>
    <t>Enter is not working.</t>
  </si>
  <si>
    <t>TC28</t>
  </si>
  <si>
    <t>Source Range [] &gt; Row-wise merging &gt; Same as source range &gt; Cancel</t>
  </si>
  <si>
    <t>VSTO - Should Close the add-in.
WEB - redirect to the home page.</t>
  </si>
  <si>
    <t>Same as expected</t>
  </si>
  <si>
    <t>TC29</t>
  </si>
  <si>
    <t>Source Range [] &gt; Row-wise merging &gt; Same as source range &gt; OK &gt; Ctrl+z</t>
  </si>
  <si>
    <t>Should undo the merge.</t>
  </si>
  <si>
    <t>Not able to undo the merge.</t>
  </si>
  <si>
    <t>Not working.</t>
  </si>
  <si>
    <t>TC30</t>
  </si>
  <si>
    <t xml:space="preserve">Source Range [A2:] &gt; Row-wise merging &gt; Same as source range &gt; OK </t>
  </si>
  <si>
    <t>Warning "Select a valid source range".</t>
  </si>
  <si>
    <t>"Select more than one cell"</t>
  </si>
  <si>
    <t>Please change the warning message.</t>
  </si>
  <si>
    <t>TC31</t>
  </si>
  <si>
    <t xml:space="preserve">Source Range [12597] &gt; Row-wise merging &gt; Same as source range &gt; OK </t>
  </si>
  <si>
    <t>TC32</t>
  </si>
  <si>
    <t xml:space="preserve">Source Range &gt; Row-wise merging &gt; Store into different range[A2:] &gt; OK </t>
  </si>
  <si>
    <t>Warning "Select a valid destination range".</t>
  </si>
  <si>
    <t>TC33</t>
  </si>
  <si>
    <t xml:space="preserve">Source Range &gt; Row-wise merging &gt; Store into different range[12597] &gt; OK </t>
  </si>
  <si>
    <t>TC34</t>
  </si>
  <si>
    <t>Source Range[Empty] &gt; Row-wise merging &gt; Same as source range &gt; OK</t>
  </si>
  <si>
    <t>TC35</t>
  </si>
  <si>
    <t>Source Range[Empty] &gt; Column-wise merging &gt; Same as source range &gt; OK</t>
  </si>
  <si>
    <t>TC36</t>
  </si>
  <si>
    <t>Source Range[Empty] &gt; Both directional merging &gt; Same as source range &gt; OK</t>
  </si>
  <si>
    <t>TC37</t>
  </si>
  <si>
    <t>Source Range[Empty] &gt; Row-wise merging &gt; Store into different range &gt; OK</t>
  </si>
  <si>
    <t>TC38</t>
  </si>
  <si>
    <t>Source Range[Empty] &gt; Column-wise merging &gt; Store into different range &gt; OK</t>
  </si>
  <si>
    <t>TC39</t>
  </si>
  <si>
    <t>Source Range[Empty] &gt; Both directional merging &gt; Store into different range &gt; OK</t>
  </si>
  <si>
    <t>TC40</t>
  </si>
  <si>
    <t>Source Range &gt; Row-wise merging &gt; Leaving Store into different range &gt; OK</t>
  </si>
  <si>
    <t>TC41</t>
  </si>
  <si>
    <t>Source Range &gt; Cloumn-wise merging &gt; Leaving Store into different range &gt; OK</t>
  </si>
  <si>
    <t>TC42</t>
  </si>
  <si>
    <t>Source Range &gt; Both directional merging &gt; Leaving Store into different range &gt; OK</t>
  </si>
  <si>
    <t>TC43</t>
  </si>
  <si>
    <t>Leaving Source Range &gt; Row-wise merging &gt; Leaving Store into different range &gt; OK</t>
  </si>
  <si>
    <t>Warning "Please fill up all necessary fields".</t>
  </si>
  <si>
    <t>TC44</t>
  </si>
  <si>
    <t>Leaving Source Range &gt; Cloumn-wise merging &gt; Leaving Store into different range &gt; OK</t>
  </si>
  <si>
    <t>TC45</t>
  </si>
  <si>
    <t>Leaving Source Range &gt; Both directional merging &gt; Leaving Store into different range &gt; OK</t>
  </si>
  <si>
    <t>TC46</t>
  </si>
  <si>
    <t>Source Range [A1] &gt; Row-wise merging &gt; Same as source range &gt; OK</t>
  </si>
  <si>
    <t>Should not do anything or Warning "Select a valid source range".</t>
  </si>
  <si>
    <t>TC47</t>
  </si>
  <si>
    <t>Source Range [A1] &gt; Column-wise merging &gt; Same as source range &gt; OK</t>
  </si>
  <si>
    <t>TC48</t>
  </si>
  <si>
    <t>Source Range [A1] &gt; Both directionl merging &gt; Same as source range &gt; OK</t>
  </si>
  <si>
    <t>TC49</t>
  </si>
  <si>
    <t>Source Range [A:A] &gt; Both directionl merging &gt; Same as source range &gt; OK</t>
  </si>
  <si>
    <t>Didn't give any output. Excel stopped working.</t>
  </si>
  <si>
    <t>TC50</t>
  </si>
  <si>
    <t>Source Range [1:1] &gt; Both directionl merging &gt; Same as source range &gt; OK</t>
  </si>
  <si>
    <t>TC51</t>
  </si>
  <si>
    <t>Source Range [A:A] &gt; Both directionl merging &gt; Store into different Range &gt; OK</t>
  </si>
  <si>
    <t>TC52</t>
  </si>
  <si>
    <t>Source Range [1:1] &gt; Both directionl merging &gt; Store into different range &gt; OK</t>
  </si>
  <si>
    <t>TC53</t>
  </si>
  <si>
    <t>Source Range [A:A] &gt; Row wise  &gt; Same as source range &gt; OK</t>
  </si>
  <si>
    <t>TC54</t>
  </si>
  <si>
    <t>Source Range [1:1] &gt; Column wise &gt; Store into different range &gt; OK</t>
  </si>
  <si>
    <t>Bug ID</t>
  </si>
  <si>
    <t>Summary</t>
  </si>
  <si>
    <t>Description</t>
  </si>
  <si>
    <t>Related Test Cases</t>
  </si>
  <si>
    <t>BUG01</t>
  </si>
  <si>
    <t>Ctrl+z is not working.</t>
  </si>
  <si>
    <t>BUG02</t>
  </si>
  <si>
    <t>Store into different range issue</t>
  </si>
  <si>
    <t>When "Store into different range" is selected, the excel stopped working after giving the result.</t>
  </si>
  <si>
    <t>TC15-TC23</t>
  </si>
  <si>
    <t>BUG03</t>
  </si>
  <si>
    <t>multiple range selection issue</t>
  </si>
  <si>
    <t>When Store Into Different Range [multiple range] is selected, it is providing output and not able to give any warning.</t>
  </si>
  <si>
    <t>TC16.2, TC17.2, TC21.2, TC22.2, TC23.2</t>
  </si>
  <si>
    <t>BUG04</t>
  </si>
  <si>
    <t>Not providing exact warning message</t>
  </si>
  <si>
    <t>Use the exact words for warning message.</t>
  </si>
  <si>
    <t>TC30,TC31, TC43-TC48</t>
  </si>
  <si>
    <t>BUG05</t>
  </si>
  <si>
    <t>Entire Column/Row selection issue</t>
  </si>
  <si>
    <t>When entire row/column is selected, it didn't give any output. Excel stopped working.</t>
  </si>
  <si>
    <t>TC49-TC54</t>
  </si>
  <si>
    <t>Excel Office Add-ins (on Desktop)</t>
  </si>
  <si>
    <t>Pressing enter didn't trigger the task.</t>
  </si>
  <si>
    <t>TC26</t>
  </si>
  <si>
    <t>Not able to merge properly.</t>
  </si>
  <si>
    <t>IF cells are previously merged , new cells not able to merged with that cell.</t>
  </si>
  <si>
    <t>TC03.1-TC26.1</t>
  </si>
  <si>
    <t>Not able to keep formatting.</t>
  </si>
  <si>
    <t>TC06,TC07, TC08, TC14, TC19, TC20, TC24, TC25, TC26</t>
  </si>
  <si>
    <t>TC30-TC45</t>
  </si>
  <si>
    <t>UI ID</t>
  </si>
  <si>
    <t>Screenshot</t>
  </si>
  <si>
    <t>UI01</t>
  </si>
  <si>
    <t>"Create a copy of the original worksheet" name should be "Create a copy of this worksheets"</t>
  </si>
  <si>
    <t>UI02</t>
  </si>
  <si>
    <t>UI03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</si>
</sst>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21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color rgb="FF000000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color rgb="FF000000"/>
    </font>
    <font>
      <sz val="10.0"/>
      <color rgb="FFFFFFFF"/>
      <name val="'Helvetica Neue'"/>
    </font>
    <font>
      <sz val="10.0"/>
      <color rgb="FFFFFFFF"/>
      <name val="Arial"/>
    </font>
    <font>
      <name val="Arial"/>
    </font>
    <font>
      <color rgb="FF000000"/>
      <name val="Arial"/>
    </font>
    <font>
      <sz val="10.0"/>
      <name val="Arial"/>
    </font>
    <font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3" fillId="2" fontId="2" numFmtId="0" xfId="0" applyAlignment="1" applyBorder="1" applyFont="1">
      <alignment readingOrder="0" shrinkToFit="0" vertical="center" wrapText="1"/>
    </xf>
    <xf borderId="2" fillId="0" fontId="1" numFmtId="164" xfId="0" applyAlignment="1" applyBorder="1" applyFont="1" applyNumberFormat="1">
      <alignment horizontal="right" readingOrder="0" shrinkToFit="0" vertical="center" wrapText="1"/>
    </xf>
    <xf borderId="0" fillId="0" fontId="1" numFmtId="164" xfId="0" applyAlignment="1" applyFont="1" applyNumberFormat="1">
      <alignment horizontal="right"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2" fillId="0" fontId="2" numFmtId="164" xfId="0" applyAlignment="1" applyBorder="1" applyFont="1" applyNumberFormat="1">
      <alignment readingOrder="0" shrinkToFit="0" vertical="center" wrapText="1"/>
    </xf>
    <xf borderId="2" fillId="0" fontId="1" numFmtId="164" xfId="0" applyAlignment="1" applyBorder="1" applyFont="1" applyNumberFormat="1">
      <alignment readingOrder="0" shrinkToFit="0" vertical="center" wrapText="1"/>
    </xf>
    <xf borderId="7" fillId="2" fontId="1" numFmtId="0" xfId="0" applyAlignment="1" applyBorder="1" applyFont="1">
      <alignment readingOrder="0" shrinkToFit="0" vertical="center" wrapText="1"/>
    </xf>
    <xf borderId="4" fillId="2" fontId="1" numFmtId="0" xfId="0" applyAlignment="1" applyBorder="1" applyFont="1">
      <alignment readingOrder="0" shrinkToFit="0" vertical="center" wrapText="1"/>
    </xf>
    <xf borderId="7" fillId="2" fontId="1" numFmtId="0" xfId="0" applyAlignment="1" applyBorder="1" applyFont="1">
      <alignment shrinkToFit="0" vertical="center" wrapText="1"/>
    </xf>
    <xf borderId="7" fillId="3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2" fillId="2" fontId="1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7" fillId="5" fontId="5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7" fillId="6" fontId="3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0" fillId="0" fontId="4" numFmtId="0" xfId="0" applyBorder="1" applyFont="1"/>
    <xf borderId="0" fillId="0" fontId="4" numFmtId="0" xfId="0" applyAlignment="1" applyFont="1">
      <alignment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0" fillId="0" fontId="7" numFmtId="165" xfId="0" applyAlignment="1" applyFont="1" applyNumberFormat="1">
      <alignment shrinkToFit="0" vertical="center" wrapText="1"/>
    </xf>
    <xf borderId="1" fillId="8" fontId="8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9" fillId="0" fontId="7" numFmtId="0" xfId="0" applyAlignment="1" applyBorder="1" applyFont="1">
      <alignment shrinkToFit="0" vertical="center" wrapText="1"/>
    </xf>
    <xf borderId="0" fillId="0" fontId="9" numFmtId="165" xfId="0" applyAlignment="1" applyFont="1" applyNumberFormat="1">
      <alignment shrinkToFit="0" vertical="center" wrapText="1"/>
    </xf>
    <xf borderId="0" fillId="9" fontId="10" numFmtId="0" xfId="0" applyAlignment="1" applyFill="1" applyFont="1">
      <alignment horizontal="center" readingOrder="0" shrinkToFit="0" vertical="center" wrapText="1"/>
    </xf>
    <xf borderId="0" fillId="8" fontId="11" numFmtId="165" xfId="0" applyAlignment="1" applyFont="1" applyNumberFormat="1">
      <alignment horizontal="center" readingOrder="0" shrinkToFit="0" vertical="center" wrapText="1"/>
    </xf>
    <xf borderId="0" fillId="8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10" fontId="12" numFmtId="1" xfId="0" applyAlignment="1" applyFill="1" applyFont="1" applyNumberFormat="1">
      <alignment horizontal="center" readingOrder="0" shrinkToFit="0" vertical="center" wrapText="1"/>
    </xf>
    <xf borderId="0" fillId="10" fontId="13" numFmtId="1" xfId="0" applyAlignment="1" applyFont="1" applyNumberFormat="1">
      <alignment readingOrder="0" shrinkToFit="0" vertical="center" wrapText="1"/>
    </xf>
    <xf borderId="0" fillId="0" fontId="13" numFmtId="1" xfId="0" applyAlignment="1" applyFont="1" applyNumberFormat="1">
      <alignment readingOrder="0" shrinkToFit="0" vertical="center" wrapText="1"/>
    </xf>
    <xf borderId="0" fillId="10" fontId="4" numFmtId="0" xfId="0" applyAlignment="1" applyFont="1">
      <alignment vertical="center"/>
    </xf>
    <xf borderId="0" fillId="10" fontId="14" numFmtId="0" xfId="0" applyAlignment="1" applyFont="1">
      <alignment vertical="center"/>
    </xf>
    <xf borderId="0" fillId="11" fontId="15" numFmtId="1" xfId="0" applyAlignment="1" applyFill="1" applyFont="1" applyNumberFormat="1">
      <alignment horizontal="center" readingOrder="0" shrinkToFit="0" vertical="center" wrapText="1"/>
    </xf>
    <xf borderId="0" fillId="11" fontId="16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11" fontId="16" numFmtId="0" xfId="0" applyAlignment="1" applyFont="1">
      <alignment horizontal="center" readingOrder="0" shrinkToFit="0" vertical="center" wrapText="1"/>
    </xf>
    <xf borderId="0" fillId="11" fontId="0" numFmtId="0" xfId="0" applyAlignment="1" applyFont="1">
      <alignment readingOrder="0" shrinkToFit="0" vertical="center" wrapText="1"/>
    </xf>
    <xf borderId="0" fillId="12" fontId="17" numFmtId="49" xfId="0" applyAlignment="1" applyFill="1" applyFont="1" applyNumberFormat="1">
      <alignment horizontal="center" readingOrder="0" shrinkToFit="0" vertical="center" wrapText="1"/>
    </xf>
    <xf borderId="0" fillId="12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vertical="center"/>
    </xf>
    <xf borderId="0" fillId="12" fontId="17" numFmtId="0" xfId="0" applyAlignment="1" applyFont="1">
      <alignment shrinkToFit="0" vertical="center" wrapText="1"/>
    </xf>
    <xf borderId="0" fillId="12" fontId="17" numFmtId="0" xfId="0" applyAlignment="1" applyFont="1">
      <alignment vertical="center"/>
    </xf>
    <xf borderId="0" fillId="12" fontId="17" numFmtId="0" xfId="0" applyAlignment="1" applyFont="1">
      <alignment vertical="center"/>
    </xf>
    <xf borderId="0" fillId="0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shrinkToFit="0" vertical="center" wrapText="1"/>
    </xf>
    <xf borderId="0" fillId="12" fontId="17" numFmtId="0" xfId="0" applyAlignment="1" applyFont="1">
      <alignment readingOrder="0" vertical="center"/>
    </xf>
    <xf borderId="0" fillId="0" fontId="17" numFmtId="0" xfId="0" applyAlignment="1" applyFont="1">
      <alignment horizontal="center" readingOrder="0" shrinkToFit="0" vertical="center" wrapText="1"/>
    </xf>
    <xf borderId="0" fillId="12" fontId="18" numFmtId="49" xfId="0" applyAlignment="1" applyFont="1" applyNumberFormat="1">
      <alignment horizontal="center" readingOrder="0" shrinkToFit="0" vertical="center" wrapText="1"/>
    </xf>
    <xf borderId="0" fillId="12" fontId="18" numFmtId="0" xfId="0" applyAlignment="1" applyFont="1">
      <alignment readingOrder="0" shrinkToFit="0" vertical="center" wrapText="1"/>
    </xf>
    <xf borderId="0" fillId="0" fontId="18" numFmtId="0" xfId="0" applyAlignment="1" applyFont="1">
      <alignment vertical="center"/>
    </xf>
    <xf borderId="0" fillId="12" fontId="18" numFmtId="0" xfId="0" applyAlignment="1" applyFont="1">
      <alignment shrinkToFit="0" vertical="center" wrapText="1"/>
    </xf>
    <xf borderId="0" fillId="11" fontId="0" numFmtId="0" xfId="0" applyAlignment="1" applyFont="1">
      <alignment horizontal="center" readingOrder="0" shrinkToFit="0" vertical="center" wrapText="1"/>
    </xf>
    <xf borderId="0" fillId="12" fontId="18" numFmtId="0" xfId="0" applyAlignment="1" applyFont="1">
      <alignment readingOrder="0" vertical="center"/>
    </xf>
    <xf borderId="0" fillId="12" fontId="18" numFmtId="0" xfId="0" applyAlignment="1" applyFont="1">
      <alignment vertical="center"/>
    </xf>
    <xf borderId="0" fillId="0" fontId="18" numFmtId="0" xfId="0" applyAlignment="1" applyFont="1">
      <alignment horizontal="center" shrinkToFit="0" vertical="center" wrapText="1"/>
    </xf>
    <xf borderId="0" fillId="0" fontId="18" numFmtId="0" xfId="0" applyAlignment="1" applyFont="1">
      <alignment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12" fontId="18" numFmtId="0" xfId="0" applyAlignment="1" applyFont="1">
      <alignment vertical="center"/>
    </xf>
    <xf borderId="0" fillId="0" fontId="16" numFmtId="0" xfId="0" applyAlignment="1" applyFont="1">
      <alignment horizontal="left" readingOrder="0" shrinkToFit="0" vertical="center" wrapText="1"/>
    </xf>
    <xf borderId="0" fillId="11" fontId="16" numFmtId="0" xfId="0" applyAlignment="1" applyFont="1">
      <alignment horizontal="left" readingOrder="0" shrinkToFit="0" vertical="center" wrapText="1"/>
    </xf>
    <xf borderId="0" fillId="11" fontId="0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vertical="center"/>
    </xf>
    <xf borderId="0" fillId="12" fontId="17" numFmtId="0" xfId="0" applyAlignment="1" applyFont="1">
      <alignment readingOrder="0" shrinkToFit="0" vertical="center" wrapText="1"/>
    </xf>
    <xf borderId="0" fillId="12" fontId="16" numFmtId="0" xfId="0" applyAlignment="1" applyFont="1">
      <alignment readingOrder="0" shrinkToFit="0" vertical="center" wrapText="1"/>
    </xf>
    <xf borderId="0" fillId="0" fontId="18" numFmtId="0" xfId="0" applyAlignment="1" applyFont="1">
      <alignment vertical="center"/>
    </xf>
    <xf borderId="0" fillId="12" fontId="0" numFmtId="0" xfId="0" applyAlignment="1" applyFont="1">
      <alignment readingOrder="0" shrinkToFit="0" vertical="center" wrapText="1"/>
    </xf>
    <xf borderId="0" fillId="11" fontId="16" numFmtId="0" xfId="0" applyAlignment="1" applyFont="1">
      <alignment horizontal="left" shrinkToFit="0" vertical="center" wrapText="1"/>
    </xf>
    <xf borderId="0" fillId="11" fontId="16" numFmtId="0" xfId="0" applyAlignment="1" applyFont="1">
      <alignment shrinkToFit="0" vertical="center" wrapText="1"/>
    </xf>
    <xf borderId="0" fillId="12" fontId="18" numFmtId="0" xfId="0" applyAlignment="1" applyFont="1">
      <alignment readingOrder="0" shrinkToFit="0" wrapText="1"/>
    </xf>
    <xf borderId="0" fillId="0" fontId="17" numFmtId="0" xfId="0" applyFont="1"/>
    <xf borderId="0" fillId="12" fontId="18" numFmtId="0" xfId="0" applyAlignment="1" applyFont="1">
      <alignment shrinkToFit="0" wrapText="1"/>
    </xf>
    <xf borderId="0" fillId="12" fontId="17" numFmtId="0" xfId="0" applyFont="1"/>
    <xf borderId="0" fillId="0" fontId="17" numFmtId="0" xfId="0" applyAlignment="1" applyFont="1">
      <alignment horizontal="center" shrinkToFit="0" wrapText="1"/>
    </xf>
    <xf borderId="0" fillId="0" fontId="17" numFmtId="0" xfId="0" applyAlignment="1" applyFont="1">
      <alignment shrinkToFit="0" wrapText="1"/>
    </xf>
    <xf borderId="0" fillId="12" fontId="17" numFmtId="0" xfId="0" applyAlignment="1" applyFont="1">
      <alignment shrinkToFit="0" vertical="center" wrapText="1"/>
    </xf>
    <xf borderId="0" fillId="11" fontId="16" numFmtId="0" xfId="0" applyAlignment="1" applyFont="1">
      <alignment horizontal="center" shrinkToFit="0" vertical="center" wrapText="1"/>
    </xf>
    <xf borderId="0" fillId="12" fontId="19" numFmtId="0" xfId="0" applyAlignment="1" applyFont="1">
      <alignment shrinkToFit="0" vertical="center" wrapText="1"/>
    </xf>
    <xf borderId="0" fillId="11" fontId="20" numFmtId="0" xfId="0" applyAlignment="1" applyFont="1">
      <alignment horizontal="left" readingOrder="0" shrinkToFit="0" vertical="center" wrapText="1"/>
    </xf>
    <xf borderId="0" fillId="11" fontId="20" numFmtId="0" xfId="0" applyAlignment="1" applyFont="1">
      <alignment horizontal="left" readingOrder="0" vertical="center"/>
    </xf>
    <xf borderId="11" fillId="8" fontId="11" numFmtId="0" xfId="0" applyAlignment="1" applyBorder="1" applyFont="1">
      <alignment horizontal="center" readingOrder="0" shrinkToFit="0" vertical="center" wrapText="1"/>
    </xf>
    <xf borderId="0" fillId="0" fontId="19" numFmtId="49" xfId="0" applyAlignment="1" applyFont="1" applyNumberFormat="1">
      <alignment horizontal="center" readingOrder="0" shrinkToFit="0" vertical="center" wrapText="1"/>
    </xf>
    <xf borderId="0" fillId="12" fontId="19" numFmtId="49" xfId="0" applyAlignment="1" applyFont="1" applyNumberFormat="1">
      <alignment horizontal="center" readingOrder="0"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12" fontId="19" numFmtId="0" xfId="0" applyAlignment="1" applyFont="1">
      <alignment readingOrder="0" shrinkToFit="0" vertical="center" wrapText="1"/>
    </xf>
    <xf borderId="0" fillId="12" fontId="17" numFmtId="0" xfId="0" applyAlignment="1" applyFont="1">
      <alignment horizontal="left" shrinkToFit="0" vertical="center" wrapText="1"/>
    </xf>
    <xf borderId="0" fillId="12" fontId="17" numFmtId="0" xfId="0" applyAlignment="1" applyFont="1">
      <alignment shrinkToFit="0" vertical="bottom" wrapText="1"/>
    </xf>
    <xf borderId="0" fillId="12" fontId="17" numFmtId="0" xfId="0" applyAlignment="1" applyFont="1">
      <alignment horizontal="left" readingOrder="0" shrinkToFit="0" vertical="center" wrapText="1"/>
    </xf>
    <xf borderId="0" fillId="12" fontId="17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9.0"/>
    <col customWidth="1" min="2" max="2" width="21.25"/>
    <col customWidth="1" min="3" max="3" width="20.0"/>
    <col customWidth="1" min="4" max="4" width="20.63"/>
    <col customWidth="1" min="5" max="5" width="1.63"/>
    <col customWidth="1" min="6" max="6" width="21.13"/>
    <col customWidth="1" min="7" max="7" width="21.25"/>
    <col customWidth="1" min="8" max="8" width="15.5"/>
    <col customWidth="1" min="9" max="9" width="17.13"/>
    <col customWidth="1" min="10" max="10" width="18.13"/>
    <col customWidth="1" min="11" max="11" width="21.0"/>
    <col customWidth="1" min="12" max="12" width="1.63"/>
    <col customWidth="1" min="13" max="13" width="21.38"/>
    <col customWidth="1" min="14" max="14" width="23.63"/>
    <col customWidth="1" min="15" max="15" width="15.5"/>
    <col customWidth="1" min="16" max="16" width="24.38"/>
    <col customWidth="1" min="17" max="17" width="11.75"/>
    <col customWidth="1" min="18" max="18" width="21.13"/>
    <col customWidth="1" min="19" max="19" width="4.25"/>
    <col customWidth="1" min="20" max="20" width="22.13"/>
    <col customWidth="1" min="21" max="21" width="21.88"/>
    <col customWidth="1" min="22" max="22" width="15.5"/>
    <col customWidth="1" min="23" max="23" width="29.0"/>
    <col customWidth="1" min="24" max="24" width="20.25"/>
    <col customWidth="1" min="25" max="25" width="22.38"/>
    <col customWidth="1" min="26" max="26" width="4.25"/>
    <col customWidth="1" min="27" max="27" width="22.13"/>
    <col customWidth="1" min="28" max="28" width="18.63"/>
    <col customWidth="1" min="29" max="29" width="15.5"/>
    <col customWidth="1" min="30" max="30" width="29.0"/>
    <col customWidth="1" min="31" max="31" width="26.63"/>
    <col customWidth="1" min="32" max="32" width="22.5"/>
  </cols>
  <sheetData>
    <row r="1">
      <c r="A1" s="1" t="s">
        <v>0</v>
      </c>
      <c r="B1" s="2" t="s">
        <v>1</v>
      </c>
      <c r="C1" s="3" t="s">
        <v>2</v>
      </c>
      <c r="D1" s="4">
        <v>45265.0</v>
      </c>
      <c r="E1" s="5"/>
      <c r="F1" s="1" t="s">
        <v>3</v>
      </c>
      <c r="G1" s="6">
        <v>45266.0</v>
      </c>
      <c r="H1" s="7" t="s">
        <v>4</v>
      </c>
      <c r="I1" s="8"/>
      <c r="J1" s="8"/>
      <c r="K1" s="9"/>
      <c r="L1" s="10"/>
      <c r="M1" s="1" t="s">
        <v>3</v>
      </c>
      <c r="N1" s="6">
        <v>45267.0</v>
      </c>
      <c r="O1" s="11" t="s">
        <v>4</v>
      </c>
      <c r="P1" s="8"/>
      <c r="Q1" s="8"/>
      <c r="R1" s="9"/>
      <c r="S1" s="10"/>
      <c r="T1" s="12" t="s">
        <v>3</v>
      </c>
      <c r="U1" s="13">
        <v>45267.0</v>
      </c>
      <c r="V1" s="11" t="s">
        <v>4</v>
      </c>
      <c r="W1" s="8"/>
      <c r="X1" s="8"/>
      <c r="Y1" s="9"/>
      <c r="Z1" s="10"/>
      <c r="AA1" s="12" t="s">
        <v>3</v>
      </c>
      <c r="AB1" s="14">
        <v>45140.0</v>
      </c>
      <c r="AC1" s="11" t="s">
        <v>4</v>
      </c>
      <c r="AD1" s="8"/>
      <c r="AE1" s="8"/>
      <c r="AF1" s="9"/>
    </row>
    <row r="2">
      <c r="A2" s="15" t="s">
        <v>5</v>
      </c>
      <c r="B2" s="2" t="s">
        <v>6</v>
      </c>
      <c r="C2" s="16" t="s">
        <v>7</v>
      </c>
      <c r="D2" s="4">
        <v>45266.0</v>
      </c>
      <c r="E2" s="5"/>
      <c r="F2" s="17" t="s">
        <v>8</v>
      </c>
      <c r="G2" s="6">
        <v>45266.0</v>
      </c>
      <c r="H2" s="18" t="s">
        <v>9</v>
      </c>
      <c r="I2" s="19"/>
      <c r="J2" s="20">
        <f>COUNTIF(H12:H96, "Pass")</f>
        <v>43</v>
      </c>
      <c r="K2" s="21"/>
      <c r="L2" s="10"/>
      <c r="M2" s="17" t="s">
        <v>8</v>
      </c>
      <c r="N2" s="6">
        <v>45267.0</v>
      </c>
      <c r="O2" s="18" t="s">
        <v>9</v>
      </c>
      <c r="P2" s="19"/>
      <c r="Q2" s="20">
        <f>COUNTIF(O12:O96, "Pass")</f>
        <v>83</v>
      </c>
      <c r="R2" s="21"/>
      <c r="S2" s="10"/>
      <c r="T2" s="22" t="s">
        <v>8</v>
      </c>
      <c r="U2" s="13">
        <v>45270.0</v>
      </c>
      <c r="V2" s="18" t="s">
        <v>9</v>
      </c>
      <c r="W2" s="19"/>
      <c r="X2" s="23">
        <f>COUNTIF(V12:V96, "Pass")</f>
        <v>0</v>
      </c>
      <c r="Y2" s="9"/>
      <c r="Z2" s="10"/>
      <c r="AA2" s="22" t="s">
        <v>8</v>
      </c>
      <c r="AB2" s="14">
        <v>45141.0</v>
      </c>
      <c r="AC2" s="18" t="s">
        <v>9</v>
      </c>
      <c r="AD2" s="19"/>
      <c r="AE2" s="23">
        <f>COUNTIF(AC12:AC96, "Pass")</f>
        <v>0</v>
      </c>
      <c r="AF2" s="9"/>
    </row>
    <row r="3">
      <c r="A3" s="15" t="s">
        <v>10</v>
      </c>
      <c r="B3" s="2" t="s">
        <v>11</v>
      </c>
      <c r="C3" s="16" t="s">
        <v>12</v>
      </c>
      <c r="D3" s="24" t="s">
        <v>13</v>
      </c>
      <c r="E3" s="25"/>
      <c r="F3" s="15" t="s">
        <v>14</v>
      </c>
      <c r="G3" s="24" t="s">
        <v>13</v>
      </c>
      <c r="H3" s="26" t="s">
        <v>15</v>
      </c>
      <c r="I3" s="19"/>
      <c r="J3" s="20">
        <f>COUNTIF(H12:H96, "Fail")</f>
        <v>34</v>
      </c>
      <c r="K3" s="21"/>
      <c r="L3" s="27"/>
      <c r="M3" s="15" t="s">
        <v>14</v>
      </c>
      <c r="N3" s="24" t="s">
        <v>13</v>
      </c>
      <c r="O3" s="26" t="s">
        <v>15</v>
      </c>
      <c r="P3" s="19"/>
      <c r="Q3" s="20">
        <f>COUNTIF(O12:O96, "Fail")</f>
        <v>2</v>
      </c>
      <c r="R3" s="21"/>
      <c r="S3" s="27"/>
      <c r="T3" s="28" t="s">
        <v>14</v>
      </c>
      <c r="U3" s="29" t="s">
        <v>13</v>
      </c>
      <c r="V3" s="26" t="s">
        <v>15</v>
      </c>
      <c r="W3" s="19"/>
      <c r="X3" s="23">
        <f>COUNTIF(V12:V96, "Fail")</f>
        <v>0</v>
      </c>
      <c r="Y3" s="9"/>
      <c r="Z3" s="27"/>
      <c r="AA3" s="28" t="s">
        <v>14</v>
      </c>
      <c r="AB3" s="24"/>
      <c r="AC3" s="26" t="s">
        <v>15</v>
      </c>
      <c r="AD3" s="19"/>
      <c r="AE3" s="23">
        <f>COUNTIF(AC12:AC96, "Fail")</f>
        <v>0</v>
      </c>
      <c r="AF3" s="9"/>
    </row>
    <row r="4">
      <c r="A4" s="30"/>
      <c r="B4" s="30"/>
      <c r="C4" s="15" t="s">
        <v>16</v>
      </c>
      <c r="D4" s="31" t="s">
        <v>17</v>
      </c>
      <c r="E4" s="32"/>
      <c r="F4" s="1" t="s">
        <v>18</v>
      </c>
      <c r="G4" s="33" t="s">
        <v>19</v>
      </c>
      <c r="H4" s="34" t="s">
        <v>20</v>
      </c>
      <c r="I4" s="19"/>
      <c r="J4" s="20">
        <f>COUNTIF(H12:H96, "Partially Failed")</f>
        <v>8</v>
      </c>
      <c r="K4" s="21"/>
      <c r="L4" s="35"/>
      <c r="M4" s="1" t="s">
        <v>18</v>
      </c>
      <c r="N4" s="33" t="s">
        <v>19</v>
      </c>
      <c r="O4" s="34" t="s">
        <v>20</v>
      </c>
      <c r="P4" s="19"/>
      <c r="Q4" s="20">
        <f>COUNTIF(O12:O96, "Partially Failed")</f>
        <v>0</v>
      </c>
      <c r="R4" s="21"/>
      <c r="S4" s="35"/>
      <c r="T4" s="36" t="s">
        <v>21</v>
      </c>
      <c r="U4" s="37" t="s">
        <v>17</v>
      </c>
      <c r="V4" s="34" t="s">
        <v>20</v>
      </c>
      <c r="W4" s="19"/>
      <c r="X4" s="23">
        <f>COUNTIF(V12:V96, "Partially Failed")</f>
        <v>0</v>
      </c>
      <c r="Y4" s="9"/>
      <c r="Z4" s="35"/>
      <c r="AA4" s="36" t="s">
        <v>21</v>
      </c>
      <c r="AB4" s="38" t="s">
        <v>17</v>
      </c>
      <c r="AC4" s="34" t="s">
        <v>20</v>
      </c>
      <c r="AD4" s="19"/>
      <c r="AE4" s="23">
        <f>COUNTIF(AC12:AC96, "Partially Failed")</f>
        <v>0</v>
      </c>
      <c r="AF4" s="9"/>
    </row>
    <row r="5">
      <c r="A5" s="39"/>
      <c r="B5" s="39"/>
      <c r="C5" s="39"/>
      <c r="D5" s="39"/>
      <c r="E5" s="39"/>
      <c r="F5" s="15" t="s">
        <v>21</v>
      </c>
      <c r="G5" s="40" t="s">
        <v>17</v>
      </c>
      <c r="H5" s="41" t="s">
        <v>22</v>
      </c>
      <c r="I5" s="19"/>
      <c r="J5" s="20">
        <f>COUNTIF(H12:H96, "Block/ Skip")</f>
        <v>0</v>
      </c>
      <c r="K5" s="21"/>
      <c r="L5" s="42"/>
      <c r="M5" s="15" t="s">
        <v>21</v>
      </c>
      <c r="N5" s="40" t="s">
        <v>17</v>
      </c>
      <c r="O5" s="41" t="s">
        <v>22</v>
      </c>
      <c r="P5" s="19"/>
      <c r="Q5" s="20">
        <f>COUNTIF(O12:O96, "Block/ Skip")</f>
        <v>0</v>
      </c>
      <c r="R5" s="21"/>
      <c r="S5" s="42"/>
      <c r="T5" s="43"/>
      <c r="U5" s="44"/>
      <c r="V5" s="41" t="s">
        <v>22</v>
      </c>
      <c r="W5" s="19"/>
      <c r="X5" s="23">
        <f>COUNTIF(V12:V96, "Block/ Skip")</f>
        <v>0</v>
      </c>
      <c r="Y5" s="9"/>
      <c r="Z5" s="42"/>
      <c r="AA5" s="43"/>
      <c r="AB5" s="44"/>
      <c r="AC5" s="41" t="s">
        <v>22</v>
      </c>
      <c r="AD5" s="19"/>
      <c r="AE5" s="23">
        <f>COUNTIF(AC12:AC96, "Block/ Skip")</f>
        <v>0</v>
      </c>
      <c r="AF5" s="9"/>
    </row>
    <row r="6">
      <c r="A6" s="39"/>
      <c r="B6" s="39"/>
      <c r="C6" s="39"/>
      <c r="D6" s="39"/>
      <c r="E6" s="39"/>
      <c r="F6" s="45"/>
      <c r="G6" s="30"/>
      <c r="H6" s="46" t="s">
        <v>23</v>
      </c>
      <c r="I6" s="19"/>
      <c r="J6" s="20">
        <f>COUNTIF(H12:H96, "Not Executed")</f>
        <v>0</v>
      </c>
      <c r="K6" s="21"/>
      <c r="L6" s="42"/>
      <c r="M6" s="43"/>
      <c r="N6" s="44"/>
      <c r="O6" s="46" t="s">
        <v>23</v>
      </c>
      <c r="P6" s="19"/>
      <c r="Q6" s="20">
        <f>COUNTIF(O12:O96, "Not Executed")</f>
        <v>0</v>
      </c>
      <c r="R6" s="21"/>
      <c r="S6" s="42"/>
      <c r="T6" s="43"/>
      <c r="U6" s="44"/>
      <c r="V6" s="46" t="s">
        <v>23</v>
      </c>
      <c r="W6" s="19"/>
      <c r="X6" s="23">
        <f>COUNTIF(V12:V96, "Not Executed")</f>
        <v>0</v>
      </c>
      <c r="Y6" s="9"/>
      <c r="Z6" s="42"/>
      <c r="AA6" s="43"/>
      <c r="AB6" s="44"/>
      <c r="AC6" s="46" t="s">
        <v>23</v>
      </c>
      <c r="AD6" s="19"/>
      <c r="AE6" s="23">
        <f>COUNTIF(AC12:AC96, "Not Executed")</f>
        <v>0</v>
      </c>
      <c r="AF6" s="9"/>
    </row>
    <row r="7">
      <c r="A7" s="47"/>
      <c r="B7" s="47"/>
      <c r="C7" s="47"/>
      <c r="D7" s="47"/>
      <c r="E7" s="47"/>
      <c r="F7" s="39"/>
      <c r="H7" s="48" t="s">
        <v>24</v>
      </c>
      <c r="I7" s="9"/>
      <c r="J7" s="49">
        <f>Sum(J2:J6)</f>
        <v>85</v>
      </c>
      <c r="K7" s="9"/>
      <c r="L7" s="50"/>
      <c r="M7" s="50"/>
      <c r="O7" s="48" t="s">
        <v>24</v>
      </c>
      <c r="P7" s="9"/>
      <c r="Q7" s="49">
        <f>Sum(Q2:Q6)</f>
        <v>85</v>
      </c>
      <c r="R7" s="8"/>
      <c r="S7" s="51"/>
      <c r="T7" s="50"/>
      <c r="U7" s="44"/>
      <c r="V7" s="48" t="s">
        <v>24</v>
      </c>
      <c r="W7" s="9"/>
      <c r="X7" s="49">
        <f>Sum(X2:X6)</f>
        <v>0</v>
      </c>
      <c r="Y7" s="9"/>
      <c r="Z7" s="51"/>
      <c r="AA7" s="50"/>
      <c r="AB7" s="44"/>
      <c r="AC7" s="48" t="s">
        <v>24</v>
      </c>
      <c r="AD7" s="9"/>
      <c r="AE7" s="49">
        <f>Sum(AE2:AE6)</f>
        <v>0</v>
      </c>
      <c r="AF7" s="9"/>
    </row>
    <row r="8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52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</row>
    <row r="9">
      <c r="A9" s="47"/>
      <c r="B9" s="47"/>
      <c r="C9" s="47"/>
      <c r="D9" s="47"/>
      <c r="E9" s="47"/>
      <c r="F9" s="53" t="s">
        <v>25</v>
      </c>
      <c r="L9" s="50"/>
      <c r="M9" s="53" t="s">
        <v>26</v>
      </c>
      <c r="S9" s="50"/>
      <c r="T9" s="53" t="s">
        <v>27</v>
      </c>
      <c r="Z9" s="50"/>
      <c r="AA9" s="53" t="s">
        <v>28</v>
      </c>
    </row>
    <row r="10">
      <c r="A10" s="54" t="s">
        <v>29</v>
      </c>
      <c r="B10" s="55" t="s">
        <v>30</v>
      </c>
      <c r="C10" s="55" t="s">
        <v>31</v>
      </c>
      <c r="E10" s="56"/>
      <c r="F10" s="55" t="s">
        <v>32</v>
      </c>
      <c r="G10" s="55" t="s">
        <v>33</v>
      </c>
      <c r="H10" s="55" t="s">
        <v>34</v>
      </c>
      <c r="I10" s="55" t="s">
        <v>35</v>
      </c>
      <c r="K10" s="55" t="s">
        <v>36</v>
      </c>
      <c r="L10" s="56"/>
      <c r="M10" s="55" t="s">
        <v>32</v>
      </c>
      <c r="N10" s="55" t="s">
        <v>33</v>
      </c>
      <c r="O10" s="55" t="s">
        <v>34</v>
      </c>
      <c r="P10" s="55" t="s">
        <v>35</v>
      </c>
      <c r="R10" s="55" t="s">
        <v>36</v>
      </c>
      <c r="S10" s="56"/>
      <c r="T10" s="55" t="s">
        <v>32</v>
      </c>
      <c r="U10" s="55" t="s">
        <v>33</v>
      </c>
      <c r="V10" s="55" t="s">
        <v>34</v>
      </c>
      <c r="W10" s="55" t="s">
        <v>35</v>
      </c>
      <c r="Y10" s="55" t="s">
        <v>36</v>
      </c>
      <c r="Z10" s="56"/>
      <c r="AA10" s="55" t="s">
        <v>32</v>
      </c>
      <c r="AB10" s="55" t="s">
        <v>33</v>
      </c>
      <c r="AC10" s="55" t="s">
        <v>34</v>
      </c>
      <c r="AD10" s="55" t="s">
        <v>35</v>
      </c>
      <c r="AF10" s="55" t="s">
        <v>36</v>
      </c>
    </row>
    <row r="11">
      <c r="A11" s="57" t="s">
        <v>37</v>
      </c>
      <c r="B11" s="58" t="s">
        <v>38</v>
      </c>
      <c r="C11" s="58"/>
      <c r="E11" s="59"/>
      <c r="F11" s="58"/>
      <c r="G11" s="58"/>
      <c r="H11" s="58"/>
      <c r="I11" s="58"/>
      <c r="J11" s="58"/>
      <c r="K11" s="58"/>
      <c r="L11" s="30"/>
      <c r="M11" s="58"/>
      <c r="N11" s="58"/>
      <c r="O11" s="58"/>
      <c r="P11" s="58"/>
      <c r="Q11" s="58"/>
      <c r="R11" s="58"/>
      <c r="S11" s="30"/>
      <c r="T11" s="60"/>
      <c r="U11" s="61"/>
      <c r="V11" s="60"/>
      <c r="W11" s="60"/>
      <c r="X11" s="60"/>
      <c r="Y11" s="58"/>
      <c r="Z11" s="30"/>
      <c r="AA11" s="60"/>
      <c r="AB11" s="60"/>
      <c r="AC11" s="60"/>
      <c r="AD11" s="60"/>
      <c r="AE11" s="60"/>
      <c r="AF11" s="58"/>
    </row>
    <row r="12">
      <c r="A12" s="62" t="s">
        <v>39</v>
      </c>
      <c r="B12" s="63" t="s">
        <v>40</v>
      </c>
      <c r="C12" s="63" t="s">
        <v>41</v>
      </c>
      <c r="E12" s="64"/>
      <c r="F12" s="63" t="s">
        <v>42</v>
      </c>
      <c r="G12" s="63"/>
      <c r="H12" s="65" t="s">
        <v>43</v>
      </c>
      <c r="I12" s="63"/>
      <c r="K12" s="63"/>
      <c r="L12" s="64"/>
      <c r="M12" s="63" t="s">
        <v>42</v>
      </c>
      <c r="N12" s="63"/>
      <c r="O12" s="65" t="s">
        <v>43</v>
      </c>
      <c r="P12" s="63"/>
      <c r="R12" s="63"/>
      <c r="S12" s="64"/>
      <c r="T12" s="63"/>
      <c r="U12" s="63"/>
      <c r="V12" s="65"/>
      <c r="W12" s="63"/>
      <c r="Y12" s="63"/>
      <c r="Z12" s="64"/>
      <c r="AA12" s="63"/>
      <c r="AB12" s="63"/>
      <c r="AC12" s="65" t="s">
        <v>44</v>
      </c>
      <c r="AD12" s="63"/>
      <c r="AF12" s="63" t="s">
        <v>45</v>
      </c>
    </row>
    <row r="13">
      <c r="A13" s="62" t="s">
        <v>46</v>
      </c>
      <c r="B13" s="63" t="s">
        <v>47</v>
      </c>
      <c r="C13" s="63" t="s">
        <v>48</v>
      </c>
      <c r="E13" s="64"/>
      <c r="F13" s="63" t="s">
        <v>42</v>
      </c>
      <c r="G13" s="66"/>
      <c r="H13" s="65" t="s">
        <v>43</v>
      </c>
      <c r="I13" s="63"/>
      <c r="K13" s="63"/>
      <c r="L13" s="64"/>
      <c r="M13" s="63" t="s">
        <v>42</v>
      </c>
      <c r="N13" s="63"/>
      <c r="O13" s="65" t="s">
        <v>43</v>
      </c>
      <c r="P13" s="63"/>
      <c r="R13" s="63"/>
      <c r="S13" s="64"/>
      <c r="T13" s="63"/>
      <c r="U13" s="63"/>
      <c r="V13" s="65"/>
      <c r="W13" s="63"/>
      <c r="Y13" s="63"/>
      <c r="Z13" s="64"/>
      <c r="AA13" s="63"/>
      <c r="AB13" s="63"/>
      <c r="AC13" s="65" t="s">
        <v>44</v>
      </c>
      <c r="AD13" s="63"/>
      <c r="AF13" s="63" t="s">
        <v>45</v>
      </c>
    </row>
    <row r="14">
      <c r="A14" s="62" t="s">
        <v>49</v>
      </c>
      <c r="B14" s="63" t="s">
        <v>50</v>
      </c>
      <c r="C14" s="63" t="s">
        <v>51</v>
      </c>
      <c r="E14" s="64"/>
      <c r="F14" s="63" t="s">
        <v>52</v>
      </c>
      <c r="G14" s="63"/>
      <c r="H14" s="65" t="s">
        <v>43</v>
      </c>
      <c r="I14" s="63"/>
      <c r="K14" s="63"/>
      <c r="L14" s="64"/>
      <c r="M14" s="63" t="s">
        <v>42</v>
      </c>
      <c r="N14" s="66"/>
      <c r="O14" s="65" t="s">
        <v>43</v>
      </c>
      <c r="P14" s="63"/>
      <c r="R14" s="63"/>
      <c r="S14" s="64"/>
      <c r="T14" s="63"/>
      <c r="U14" s="66"/>
      <c r="V14" s="65"/>
      <c r="W14" s="63"/>
      <c r="Y14" s="63"/>
      <c r="Z14" s="64"/>
      <c r="AA14" s="63"/>
      <c r="AB14" s="63"/>
      <c r="AC14" s="65" t="s">
        <v>44</v>
      </c>
      <c r="AD14" s="63"/>
      <c r="AF14" s="63" t="s">
        <v>45</v>
      </c>
    </row>
    <row r="15">
      <c r="A15" s="67" t="s">
        <v>53</v>
      </c>
      <c r="B15" s="68" t="s">
        <v>54</v>
      </c>
      <c r="C15" s="68" t="s">
        <v>55</v>
      </c>
      <c r="E15" s="69"/>
      <c r="F15" s="68" t="s">
        <v>42</v>
      </c>
      <c r="G15" s="70"/>
      <c r="H15" s="65" t="s">
        <v>43</v>
      </c>
      <c r="I15" s="70"/>
      <c r="K15" s="70"/>
      <c r="L15" s="69"/>
      <c r="M15" s="68" t="s">
        <v>42</v>
      </c>
      <c r="N15" s="68"/>
      <c r="O15" s="65" t="s">
        <v>43</v>
      </c>
      <c r="P15" s="70"/>
      <c r="R15" s="71"/>
      <c r="S15" s="69"/>
      <c r="T15" s="68"/>
      <c r="U15" s="68"/>
      <c r="V15" s="65"/>
      <c r="W15" s="70"/>
      <c r="Y15" s="71"/>
      <c r="Z15" s="69"/>
      <c r="AA15" s="72"/>
      <c r="AB15" s="72"/>
      <c r="AC15" s="73" t="s">
        <v>44</v>
      </c>
      <c r="AD15" s="70"/>
      <c r="AF15" s="74" t="s">
        <v>45</v>
      </c>
    </row>
    <row r="16">
      <c r="A16" s="67" t="s">
        <v>56</v>
      </c>
      <c r="B16" s="68" t="s">
        <v>57</v>
      </c>
      <c r="C16" s="68" t="s">
        <v>55</v>
      </c>
      <c r="E16" s="69"/>
      <c r="F16" s="68" t="s">
        <v>42</v>
      </c>
      <c r="G16" s="70"/>
      <c r="H16" s="65" t="s">
        <v>43</v>
      </c>
      <c r="I16" s="70"/>
      <c r="K16" s="70"/>
      <c r="L16" s="69"/>
      <c r="M16" s="68" t="s">
        <v>52</v>
      </c>
      <c r="N16" s="68"/>
      <c r="O16" s="65" t="s">
        <v>43</v>
      </c>
      <c r="P16" s="70"/>
      <c r="R16" s="75"/>
      <c r="S16" s="69"/>
      <c r="T16" s="68"/>
      <c r="U16" s="68"/>
      <c r="V16" s="65"/>
      <c r="W16" s="70"/>
      <c r="Y16" s="75"/>
      <c r="Z16" s="69"/>
      <c r="AA16" s="72"/>
      <c r="AB16" s="72"/>
      <c r="AC16" s="73" t="s">
        <v>44</v>
      </c>
      <c r="AD16" s="70"/>
      <c r="AF16" s="74" t="s">
        <v>45</v>
      </c>
    </row>
    <row r="17">
      <c r="A17" s="67" t="s">
        <v>58</v>
      </c>
      <c r="B17" s="68" t="s">
        <v>59</v>
      </c>
      <c r="C17" s="68" t="s">
        <v>55</v>
      </c>
      <c r="E17" s="69"/>
      <c r="F17" s="68" t="s">
        <v>42</v>
      </c>
      <c r="G17" s="68"/>
      <c r="H17" s="65" t="s">
        <v>43</v>
      </c>
      <c r="I17" s="70"/>
      <c r="K17" s="70"/>
      <c r="L17" s="69"/>
      <c r="M17" s="68" t="s">
        <v>52</v>
      </c>
      <c r="N17" s="68"/>
      <c r="O17" s="65" t="s">
        <v>43</v>
      </c>
      <c r="P17" s="70"/>
      <c r="R17" s="75"/>
      <c r="S17" s="69"/>
      <c r="T17" s="68"/>
      <c r="U17" s="68"/>
      <c r="V17" s="65"/>
      <c r="W17" s="70"/>
      <c r="Y17" s="75"/>
      <c r="Z17" s="69"/>
      <c r="AA17" s="72"/>
      <c r="AB17" s="72"/>
      <c r="AC17" s="73" t="s">
        <v>44</v>
      </c>
      <c r="AD17" s="70"/>
      <c r="AF17" s="74" t="s">
        <v>45</v>
      </c>
    </row>
    <row r="18">
      <c r="A18" s="67" t="s">
        <v>60</v>
      </c>
      <c r="B18" s="68" t="s">
        <v>57</v>
      </c>
      <c r="C18" s="68" t="s">
        <v>55</v>
      </c>
      <c r="E18" s="69"/>
      <c r="F18" s="68" t="s">
        <v>42</v>
      </c>
      <c r="G18" s="68"/>
      <c r="H18" s="65" t="s">
        <v>43</v>
      </c>
      <c r="I18" s="70"/>
      <c r="J18" s="70"/>
      <c r="K18" s="68"/>
      <c r="L18" s="69"/>
      <c r="M18" s="68" t="s">
        <v>42</v>
      </c>
      <c r="N18" s="68"/>
      <c r="O18" s="65" t="s">
        <v>43</v>
      </c>
      <c r="P18" s="70"/>
      <c r="Q18" s="70"/>
      <c r="R18" s="75"/>
      <c r="S18" s="69"/>
      <c r="T18" s="68"/>
      <c r="U18" s="68"/>
      <c r="V18" s="65"/>
      <c r="W18" s="70"/>
      <c r="X18" s="70"/>
      <c r="Y18" s="75"/>
      <c r="Z18" s="69"/>
      <c r="AA18" s="72"/>
      <c r="AB18" s="72"/>
      <c r="AC18" s="73"/>
      <c r="AD18" s="70"/>
      <c r="AE18" s="70"/>
      <c r="AF18" s="74"/>
    </row>
    <row r="19">
      <c r="A19" s="67" t="s">
        <v>61</v>
      </c>
      <c r="B19" s="68" t="s">
        <v>62</v>
      </c>
      <c r="C19" s="68" t="s">
        <v>63</v>
      </c>
      <c r="E19" s="69"/>
      <c r="F19" s="68" t="s">
        <v>42</v>
      </c>
      <c r="G19" s="68"/>
      <c r="H19" s="65" t="s">
        <v>43</v>
      </c>
      <c r="I19" s="70"/>
      <c r="J19" s="70"/>
      <c r="K19" s="68"/>
      <c r="L19" s="69"/>
      <c r="M19" s="68" t="s">
        <v>42</v>
      </c>
      <c r="N19" s="68"/>
      <c r="O19" s="65" t="s">
        <v>43</v>
      </c>
      <c r="P19" s="70"/>
      <c r="Q19" s="70"/>
      <c r="R19" s="75"/>
      <c r="S19" s="69"/>
      <c r="T19" s="68"/>
      <c r="U19" s="68"/>
      <c r="V19" s="65"/>
      <c r="W19" s="70"/>
      <c r="X19" s="70"/>
      <c r="Y19" s="75"/>
      <c r="Z19" s="69"/>
      <c r="AA19" s="72"/>
      <c r="AB19" s="72"/>
      <c r="AC19" s="73"/>
      <c r="AD19" s="70"/>
      <c r="AE19" s="70"/>
      <c r="AF19" s="74"/>
    </row>
    <row r="20">
      <c r="A20" s="62" t="s">
        <v>64</v>
      </c>
      <c r="B20" s="63" t="s">
        <v>65</v>
      </c>
      <c r="C20" s="63" t="s">
        <v>66</v>
      </c>
      <c r="E20" s="64"/>
      <c r="F20" s="63" t="s">
        <v>42</v>
      </c>
      <c r="G20" s="63"/>
      <c r="H20" s="65" t="s">
        <v>43</v>
      </c>
      <c r="I20" s="63"/>
      <c r="K20" s="63"/>
      <c r="L20" s="64"/>
      <c r="M20" s="63" t="s">
        <v>42</v>
      </c>
      <c r="N20" s="66"/>
      <c r="O20" s="65" t="s">
        <v>43</v>
      </c>
      <c r="P20" s="63"/>
      <c r="R20" s="63"/>
      <c r="S20" s="64"/>
      <c r="T20" s="63"/>
      <c r="U20" s="66"/>
      <c r="V20" s="65"/>
      <c r="W20" s="63"/>
      <c r="Y20" s="63"/>
      <c r="Z20" s="64"/>
      <c r="AA20" s="63"/>
      <c r="AB20" s="63"/>
      <c r="AC20" s="65" t="s">
        <v>44</v>
      </c>
      <c r="AD20" s="63"/>
      <c r="AF20" s="63" t="s">
        <v>45</v>
      </c>
    </row>
    <row r="21">
      <c r="A21" s="67" t="s">
        <v>67</v>
      </c>
      <c r="B21" s="68" t="s">
        <v>68</v>
      </c>
      <c r="C21" s="68" t="s">
        <v>66</v>
      </c>
      <c r="E21" s="69"/>
      <c r="F21" s="68" t="s">
        <v>42</v>
      </c>
      <c r="G21" s="70"/>
      <c r="H21" s="65" t="s">
        <v>43</v>
      </c>
      <c r="I21" s="70"/>
      <c r="K21" s="70"/>
      <c r="L21" s="69"/>
      <c r="M21" s="68" t="s">
        <v>42</v>
      </c>
      <c r="N21" s="68"/>
      <c r="O21" s="65" t="s">
        <v>43</v>
      </c>
      <c r="P21" s="70"/>
      <c r="R21" s="71"/>
      <c r="S21" s="69"/>
      <c r="T21" s="68"/>
      <c r="U21" s="68"/>
      <c r="V21" s="65"/>
      <c r="W21" s="70"/>
      <c r="Y21" s="71"/>
      <c r="Z21" s="69"/>
      <c r="AA21" s="72"/>
      <c r="AB21" s="72"/>
      <c r="AC21" s="73" t="s">
        <v>44</v>
      </c>
      <c r="AD21" s="70"/>
      <c r="AF21" s="74" t="s">
        <v>45</v>
      </c>
    </row>
    <row r="22">
      <c r="A22" s="67" t="s">
        <v>69</v>
      </c>
      <c r="B22" s="68" t="s">
        <v>70</v>
      </c>
      <c r="C22" s="68" t="s">
        <v>66</v>
      </c>
      <c r="E22" s="69"/>
      <c r="F22" s="68" t="s">
        <v>42</v>
      </c>
      <c r="G22" s="70"/>
      <c r="H22" s="65" t="s">
        <v>43</v>
      </c>
      <c r="I22" s="70"/>
      <c r="K22" s="70"/>
      <c r="L22" s="69"/>
      <c r="M22" s="68" t="s">
        <v>42</v>
      </c>
      <c r="N22" s="68"/>
      <c r="O22" s="65" t="s">
        <v>43</v>
      </c>
      <c r="P22" s="70"/>
      <c r="R22" s="75"/>
      <c r="S22" s="69"/>
      <c r="T22" s="68"/>
      <c r="U22" s="68"/>
      <c r="V22" s="65"/>
      <c r="W22" s="70"/>
      <c r="Y22" s="75"/>
      <c r="Z22" s="69"/>
      <c r="AA22" s="72"/>
      <c r="AB22" s="72"/>
      <c r="AC22" s="73" t="s">
        <v>44</v>
      </c>
      <c r="AD22" s="70"/>
      <c r="AF22" s="74" t="s">
        <v>45</v>
      </c>
    </row>
    <row r="23">
      <c r="A23" s="67" t="s">
        <v>71</v>
      </c>
      <c r="B23" s="68" t="s">
        <v>72</v>
      </c>
      <c r="C23" s="68" t="s">
        <v>66</v>
      </c>
      <c r="E23" s="69"/>
      <c r="F23" s="68" t="s">
        <v>42</v>
      </c>
      <c r="G23" s="70"/>
      <c r="H23" s="76" t="s">
        <v>43</v>
      </c>
      <c r="I23" s="70"/>
      <c r="K23" s="70"/>
      <c r="L23" s="69"/>
      <c r="M23" s="68" t="s">
        <v>42</v>
      </c>
      <c r="N23" s="68"/>
      <c r="O23" s="65" t="s">
        <v>43</v>
      </c>
      <c r="P23" s="70"/>
      <c r="R23" s="75"/>
      <c r="S23" s="69"/>
      <c r="T23" s="68"/>
      <c r="U23" s="68"/>
      <c r="V23" s="65"/>
      <c r="W23" s="70"/>
      <c r="Y23" s="75"/>
      <c r="Z23" s="69"/>
      <c r="AA23" s="72"/>
      <c r="AB23" s="72"/>
      <c r="AC23" s="73" t="s">
        <v>44</v>
      </c>
      <c r="AD23" s="70"/>
      <c r="AF23" s="74" t="s">
        <v>45</v>
      </c>
    </row>
    <row r="24">
      <c r="A24" s="67" t="s">
        <v>73</v>
      </c>
      <c r="B24" s="68" t="s">
        <v>70</v>
      </c>
      <c r="C24" s="68" t="s">
        <v>66</v>
      </c>
      <c r="E24" s="69"/>
      <c r="F24" s="68" t="s">
        <v>42</v>
      </c>
      <c r="G24" s="68"/>
      <c r="H24" s="65" t="s">
        <v>43</v>
      </c>
      <c r="I24" s="70"/>
      <c r="K24" s="68"/>
      <c r="L24" s="69"/>
      <c r="M24" s="68" t="s">
        <v>42</v>
      </c>
      <c r="N24" s="68"/>
      <c r="O24" s="65" t="s">
        <v>43</v>
      </c>
      <c r="P24" s="70"/>
      <c r="R24" s="75"/>
      <c r="S24" s="69"/>
      <c r="T24" s="68"/>
      <c r="U24" s="68"/>
      <c r="V24" s="65"/>
      <c r="W24" s="70"/>
      <c r="Y24" s="75"/>
      <c r="Z24" s="69"/>
      <c r="AA24" s="72"/>
      <c r="AB24" s="72"/>
      <c r="AC24" s="73" t="s">
        <v>44</v>
      </c>
      <c r="AD24" s="70"/>
      <c r="AF24" s="74" t="s">
        <v>45</v>
      </c>
    </row>
    <row r="25">
      <c r="A25" s="62" t="s">
        <v>74</v>
      </c>
      <c r="B25" s="63" t="s">
        <v>75</v>
      </c>
      <c r="C25" s="63" t="s">
        <v>76</v>
      </c>
      <c r="E25" s="64"/>
      <c r="F25" s="63" t="s">
        <v>42</v>
      </c>
      <c r="G25" s="63"/>
      <c r="H25" s="65" t="s">
        <v>43</v>
      </c>
      <c r="I25" s="63"/>
      <c r="K25" s="63"/>
      <c r="L25" s="64"/>
      <c r="M25" s="63" t="s">
        <v>42</v>
      </c>
      <c r="N25" s="66"/>
      <c r="O25" s="65" t="s">
        <v>43</v>
      </c>
      <c r="P25" s="63"/>
      <c r="R25" s="63"/>
      <c r="S25" s="64"/>
      <c r="T25" s="63"/>
      <c r="U25" s="66"/>
      <c r="V25" s="65"/>
      <c r="W25" s="63"/>
      <c r="Y25" s="63"/>
      <c r="Z25" s="64"/>
      <c r="AA25" s="63"/>
      <c r="AB25" s="63"/>
      <c r="AC25" s="65" t="s">
        <v>44</v>
      </c>
      <c r="AD25" s="63"/>
      <c r="AF25" s="63" t="s">
        <v>45</v>
      </c>
    </row>
    <row r="26">
      <c r="A26" s="77" t="s">
        <v>77</v>
      </c>
      <c r="B26" s="78" t="s">
        <v>78</v>
      </c>
      <c r="C26" s="78" t="s">
        <v>76</v>
      </c>
      <c r="E26" s="79"/>
      <c r="F26" s="68" t="s">
        <v>42</v>
      </c>
      <c r="G26" s="80"/>
      <c r="H26" s="81" t="s">
        <v>43</v>
      </c>
      <c r="I26" s="80"/>
      <c r="K26" s="80"/>
      <c r="L26" s="79"/>
      <c r="M26" s="78" t="s">
        <v>42</v>
      </c>
      <c r="N26" s="78"/>
      <c r="O26" s="65" t="s">
        <v>43</v>
      </c>
      <c r="P26" s="80"/>
      <c r="R26" s="82"/>
      <c r="S26" s="79"/>
      <c r="T26" s="78"/>
      <c r="U26" s="78"/>
      <c r="V26" s="65"/>
      <c r="W26" s="80"/>
      <c r="Y26" s="82"/>
      <c r="Z26" s="79"/>
      <c r="AA26" s="83"/>
      <c r="AB26" s="83"/>
      <c r="AC26" s="84" t="s">
        <v>44</v>
      </c>
      <c r="AD26" s="80"/>
      <c r="AF26" s="85" t="s">
        <v>45</v>
      </c>
    </row>
    <row r="27">
      <c r="A27" s="77" t="s">
        <v>79</v>
      </c>
      <c r="B27" s="78" t="s">
        <v>80</v>
      </c>
      <c r="C27" s="78" t="s">
        <v>76</v>
      </c>
      <c r="E27" s="79"/>
      <c r="F27" s="78" t="s">
        <v>42</v>
      </c>
      <c r="G27" s="80"/>
      <c r="H27" s="81" t="s">
        <v>43</v>
      </c>
      <c r="I27" s="80"/>
      <c r="K27" s="80"/>
      <c r="L27" s="79"/>
      <c r="M27" s="78" t="s">
        <v>42</v>
      </c>
      <c r="N27" s="78"/>
      <c r="O27" s="65" t="s">
        <v>43</v>
      </c>
      <c r="P27" s="80"/>
      <c r="R27" s="82"/>
      <c r="S27" s="79"/>
      <c r="T27" s="78"/>
      <c r="U27" s="78"/>
      <c r="V27" s="65"/>
      <c r="W27" s="80"/>
      <c r="Y27" s="82"/>
      <c r="Z27" s="79"/>
      <c r="AA27" s="83"/>
      <c r="AB27" s="83"/>
      <c r="AC27" s="84" t="s">
        <v>44</v>
      </c>
      <c r="AD27" s="80"/>
      <c r="AF27" s="85" t="s">
        <v>45</v>
      </c>
    </row>
    <row r="28">
      <c r="A28" s="67" t="s">
        <v>81</v>
      </c>
      <c r="B28" s="68" t="s">
        <v>82</v>
      </c>
      <c r="C28" s="68" t="s">
        <v>76</v>
      </c>
      <c r="E28" s="69"/>
      <c r="F28" s="68" t="s">
        <v>83</v>
      </c>
      <c r="G28" s="68"/>
      <c r="H28" s="76" t="s">
        <v>43</v>
      </c>
      <c r="I28" s="70"/>
      <c r="K28" s="80"/>
      <c r="L28" s="69"/>
      <c r="M28" s="78" t="s">
        <v>42</v>
      </c>
      <c r="N28" s="68"/>
      <c r="O28" s="65" t="s">
        <v>43</v>
      </c>
      <c r="P28" s="70"/>
      <c r="R28" s="75"/>
      <c r="S28" s="69"/>
      <c r="T28" s="78"/>
      <c r="U28" s="68"/>
      <c r="V28" s="65"/>
      <c r="W28" s="70"/>
      <c r="Y28" s="75"/>
      <c r="Z28" s="69"/>
      <c r="AA28" s="72"/>
      <c r="AB28" s="72"/>
      <c r="AC28" s="73" t="s">
        <v>44</v>
      </c>
      <c r="AD28" s="70"/>
      <c r="AF28" s="74" t="s">
        <v>45</v>
      </c>
    </row>
    <row r="29">
      <c r="A29" s="62" t="s">
        <v>84</v>
      </c>
      <c r="B29" s="63" t="s">
        <v>85</v>
      </c>
      <c r="C29" s="63" t="s">
        <v>86</v>
      </c>
      <c r="E29" s="64"/>
      <c r="F29" s="63" t="s">
        <v>42</v>
      </c>
      <c r="G29" s="63"/>
      <c r="H29" s="65" t="s">
        <v>43</v>
      </c>
      <c r="I29" s="63"/>
      <c r="J29" s="63"/>
      <c r="K29" s="63"/>
      <c r="L29" s="64"/>
      <c r="M29" s="63" t="s">
        <v>42</v>
      </c>
      <c r="N29" s="66"/>
      <c r="O29" s="65" t="s">
        <v>43</v>
      </c>
      <c r="P29" s="63"/>
      <c r="Q29" s="63"/>
      <c r="R29" s="63"/>
      <c r="S29" s="64"/>
      <c r="T29" s="63"/>
      <c r="U29" s="66"/>
      <c r="V29" s="65"/>
      <c r="W29" s="63"/>
      <c r="X29" s="63"/>
      <c r="Y29" s="63"/>
      <c r="Z29" s="64"/>
      <c r="AA29" s="63"/>
      <c r="AB29" s="63"/>
      <c r="AC29" s="65"/>
      <c r="AD29" s="63"/>
      <c r="AE29" s="63"/>
      <c r="AF29" s="63"/>
    </row>
    <row r="30">
      <c r="A30" s="67" t="s">
        <v>87</v>
      </c>
      <c r="B30" s="68" t="s">
        <v>88</v>
      </c>
      <c r="C30" s="68" t="s">
        <v>86</v>
      </c>
      <c r="E30" s="69"/>
      <c r="F30" s="68" t="s">
        <v>42</v>
      </c>
      <c r="G30" s="70"/>
      <c r="H30" s="65" t="s">
        <v>43</v>
      </c>
      <c r="I30" s="70"/>
      <c r="K30" s="70"/>
      <c r="L30" s="69"/>
      <c r="M30" s="68" t="s">
        <v>42</v>
      </c>
      <c r="N30" s="68"/>
      <c r="O30" s="65" t="s">
        <v>43</v>
      </c>
      <c r="P30" s="70"/>
      <c r="R30" s="71"/>
      <c r="S30" s="69"/>
      <c r="T30" s="68"/>
      <c r="U30" s="68"/>
      <c r="V30" s="65"/>
      <c r="W30" s="70"/>
      <c r="Y30" s="71"/>
      <c r="Z30" s="69"/>
      <c r="AA30" s="72"/>
      <c r="AB30" s="72"/>
      <c r="AC30" s="73" t="s">
        <v>44</v>
      </c>
      <c r="AD30" s="70"/>
      <c r="AF30" s="74" t="s">
        <v>45</v>
      </c>
    </row>
    <row r="31">
      <c r="A31" s="67" t="s">
        <v>89</v>
      </c>
      <c r="B31" s="68" t="s">
        <v>90</v>
      </c>
      <c r="C31" s="68" t="s">
        <v>86</v>
      </c>
      <c r="E31" s="69"/>
      <c r="F31" s="68" t="s">
        <v>42</v>
      </c>
      <c r="G31" s="70"/>
      <c r="H31" s="65" t="s">
        <v>43</v>
      </c>
      <c r="I31" s="70"/>
      <c r="K31" s="70"/>
      <c r="L31" s="69"/>
      <c r="M31" s="68" t="s">
        <v>42</v>
      </c>
      <c r="N31" s="68"/>
      <c r="O31" s="65" t="s">
        <v>43</v>
      </c>
      <c r="P31" s="70"/>
      <c r="R31" s="71"/>
      <c r="S31" s="69"/>
      <c r="T31" s="68"/>
      <c r="U31" s="68"/>
      <c r="V31" s="65"/>
      <c r="W31" s="70"/>
      <c r="Y31" s="71"/>
      <c r="Z31" s="69"/>
      <c r="AA31" s="72"/>
      <c r="AB31" s="72"/>
      <c r="AC31" s="73" t="s">
        <v>44</v>
      </c>
      <c r="AD31" s="70"/>
      <c r="AF31" s="74" t="s">
        <v>45</v>
      </c>
    </row>
    <row r="32">
      <c r="A32" s="67" t="s">
        <v>91</v>
      </c>
      <c r="B32" s="68" t="s">
        <v>92</v>
      </c>
      <c r="C32" s="68" t="s">
        <v>86</v>
      </c>
      <c r="E32" s="69"/>
      <c r="F32" s="68" t="s">
        <v>42</v>
      </c>
      <c r="G32" s="68"/>
      <c r="H32" s="76" t="s">
        <v>43</v>
      </c>
      <c r="I32" s="70"/>
      <c r="K32" s="70"/>
      <c r="L32" s="69"/>
      <c r="M32" s="68" t="s">
        <v>42</v>
      </c>
      <c r="N32" s="68"/>
      <c r="O32" s="65" t="s">
        <v>43</v>
      </c>
      <c r="P32" s="70"/>
      <c r="R32" s="71"/>
      <c r="S32" s="69"/>
      <c r="T32" s="68"/>
      <c r="U32" s="68"/>
      <c r="V32" s="65"/>
      <c r="W32" s="70"/>
      <c r="Y32" s="71"/>
      <c r="Z32" s="69"/>
      <c r="AA32" s="72"/>
      <c r="AB32" s="72"/>
      <c r="AC32" s="73" t="s">
        <v>44</v>
      </c>
      <c r="AD32" s="70"/>
      <c r="AF32" s="74" t="s">
        <v>45</v>
      </c>
    </row>
    <row r="33">
      <c r="A33" s="62" t="s">
        <v>93</v>
      </c>
      <c r="B33" s="63" t="s">
        <v>94</v>
      </c>
      <c r="C33" s="63" t="s">
        <v>95</v>
      </c>
      <c r="E33" s="64"/>
      <c r="F33" s="63" t="s">
        <v>42</v>
      </c>
      <c r="G33" s="63"/>
      <c r="H33" s="65" t="s">
        <v>43</v>
      </c>
      <c r="I33" s="63"/>
      <c r="J33" s="63"/>
      <c r="K33" s="63"/>
      <c r="L33" s="64"/>
      <c r="M33" s="63" t="s">
        <v>42</v>
      </c>
      <c r="N33" s="66"/>
      <c r="O33" s="65" t="s">
        <v>43</v>
      </c>
      <c r="P33" s="63"/>
      <c r="Q33" s="63"/>
      <c r="R33" s="63"/>
      <c r="S33" s="64"/>
      <c r="T33" s="63"/>
      <c r="U33" s="66"/>
      <c r="V33" s="65"/>
      <c r="W33" s="63"/>
      <c r="X33" s="63"/>
      <c r="Y33" s="63"/>
      <c r="Z33" s="64"/>
      <c r="AA33" s="63"/>
      <c r="AB33" s="63"/>
      <c r="AC33" s="65"/>
      <c r="AD33" s="63"/>
      <c r="AE33" s="63"/>
      <c r="AF33" s="63"/>
    </row>
    <row r="34">
      <c r="A34" s="67" t="s">
        <v>96</v>
      </c>
      <c r="B34" s="68" t="s">
        <v>97</v>
      </c>
      <c r="C34" s="68" t="s">
        <v>95</v>
      </c>
      <c r="E34" s="69"/>
      <c r="F34" s="68" t="s">
        <v>42</v>
      </c>
      <c r="G34" s="70"/>
      <c r="H34" s="65" t="s">
        <v>43</v>
      </c>
      <c r="I34" s="70"/>
      <c r="K34" s="70"/>
      <c r="L34" s="69"/>
      <c r="M34" s="68" t="s">
        <v>42</v>
      </c>
      <c r="N34" s="68"/>
      <c r="O34" s="65" t="s">
        <v>43</v>
      </c>
      <c r="P34" s="70"/>
      <c r="R34" s="71"/>
      <c r="S34" s="69"/>
      <c r="T34" s="68"/>
      <c r="U34" s="68"/>
      <c r="V34" s="65"/>
      <c r="W34" s="70"/>
      <c r="Y34" s="71"/>
      <c r="Z34" s="69"/>
      <c r="AA34" s="72"/>
      <c r="AB34" s="72"/>
      <c r="AC34" s="73" t="s">
        <v>44</v>
      </c>
      <c r="AD34" s="70"/>
      <c r="AF34" s="74" t="s">
        <v>45</v>
      </c>
    </row>
    <row r="35">
      <c r="A35" s="67" t="s">
        <v>98</v>
      </c>
      <c r="B35" s="68" t="s">
        <v>99</v>
      </c>
      <c r="C35" s="68" t="s">
        <v>95</v>
      </c>
      <c r="E35" s="69"/>
      <c r="F35" s="68" t="s">
        <v>42</v>
      </c>
      <c r="G35" s="70"/>
      <c r="H35" s="65" t="s">
        <v>43</v>
      </c>
      <c r="I35" s="70"/>
      <c r="K35" s="70"/>
      <c r="L35" s="69"/>
      <c r="M35" s="68" t="s">
        <v>42</v>
      </c>
      <c r="N35" s="68"/>
      <c r="O35" s="65" t="s">
        <v>43</v>
      </c>
      <c r="P35" s="70"/>
      <c r="R35" s="71"/>
      <c r="S35" s="69"/>
      <c r="T35" s="68"/>
      <c r="U35" s="68"/>
      <c r="V35" s="65"/>
      <c r="W35" s="70"/>
      <c r="Y35" s="71"/>
      <c r="Z35" s="69"/>
      <c r="AA35" s="72"/>
      <c r="AB35" s="72"/>
      <c r="AC35" s="73" t="s">
        <v>44</v>
      </c>
      <c r="AD35" s="70"/>
      <c r="AF35" s="74" t="s">
        <v>45</v>
      </c>
    </row>
    <row r="36">
      <c r="A36" s="67" t="s">
        <v>100</v>
      </c>
      <c r="B36" s="68" t="s">
        <v>101</v>
      </c>
      <c r="C36" s="68" t="s">
        <v>95</v>
      </c>
      <c r="E36" s="69"/>
      <c r="F36" s="68" t="s">
        <v>42</v>
      </c>
      <c r="G36" s="68"/>
      <c r="H36" s="76" t="s">
        <v>43</v>
      </c>
      <c r="I36" s="70"/>
      <c r="K36" s="70"/>
      <c r="L36" s="69"/>
      <c r="M36" s="68" t="s">
        <v>42</v>
      </c>
      <c r="N36" s="68"/>
      <c r="O36" s="65" t="s">
        <v>43</v>
      </c>
      <c r="P36" s="70"/>
      <c r="R36" s="71"/>
      <c r="S36" s="69"/>
      <c r="T36" s="68"/>
      <c r="U36" s="68"/>
      <c r="V36" s="65"/>
      <c r="W36" s="70"/>
      <c r="Y36" s="71"/>
      <c r="Z36" s="69"/>
      <c r="AA36" s="72"/>
      <c r="AB36" s="72"/>
      <c r="AC36" s="73" t="s">
        <v>44</v>
      </c>
      <c r="AD36" s="70"/>
      <c r="AF36" s="74" t="s">
        <v>45</v>
      </c>
    </row>
    <row r="37">
      <c r="A37" s="62" t="s">
        <v>102</v>
      </c>
      <c r="B37" s="63" t="s">
        <v>103</v>
      </c>
      <c r="C37" s="63" t="s">
        <v>104</v>
      </c>
      <c r="E37" s="64"/>
      <c r="F37" s="63" t="s">
        <v>42</v>
      </c>
      <c r="G37" s="63"/>
      <c r="H37" s="65" t="s">
        <v>43</v>
      </c>
      <c r="I37" s="63"/>
      <c r="J37" s="63"/>
      <c r="K37" s="63"/>
      <c r="L37" s="64"/>
      <c r="M37" s="63" t="s">
        <v>42</v>
      </c>
      <c r="N37" s="66"/>
      <c r="O37" s="65" t="s">
        <v>43</v>
      </c>
      <c r="P37" s="63"/>
      <c r="Q37" s="63"/>
      <c r="R37" s="63"/>
      <c r="S37" s="64"/>
      <c r="T37" s="63"/>
      <c r="U37" s="66"/>
      <c r="V37" s="65"/>
      <c r="W37" s="63"/>
      <c r="X37" s="63"/>
      <c r="Y37" s="63"/>
      <c r="Z37" s="64"/>
      <c r="AA37" s="63"/>
      <c r="AB37" s="63"/>
      <c r="AC37" s="65"/>
      <c r="AD37" s="63"/>
      <c r="AE37" s="63"/>
      <c r="AF37" s="63"/>
    </row>
    <row r="38">
      <c r="A38" s="77" t="s">
        <v>105</v>
      </c>
      <c r="B38" s="78" t="s">
        <v>106</v>
      </c>
      <c r="C38" s="78" t="s">
        <v>104</v>
      </c>
      <c r="E38" s="79"/>
      <c r="F38" s="78" t="s">
        <v>42</v>
      </c>
      <c r="G38" s="80"/>
      <c r="H38" s="86" t="s">
        <v>43</v>
      </c>
      <c r="I38" s="80"/>
      <c r="K38" s="80"/>
      <c r="L38" s="79"/>
      <c r="M38" s="78" t="s">
        <v>42</v>
      </c>
      <c r="N38" s="78"/>
      <c r="O38" s="81" t="s">
        <v>43</v>
      </c>
      <c r="P38" s="80"/>
      <c r="R38" s="87"/>
      <c r="S38" s="79"/>
      <c r="T38" s="78"/>
      <c r="U38" s="78"/>
      <c r="V38" s="81"/>
      <c r="W38" s="80"/>
      <c r="Y38" s="87"/>
      <c r="Z38" s="79"/>
      <c r="AA38" s="83"/>
      <c r="AB38" s="83"/>
      <c r="AC38" s="84" t="s">
        <v>44</v>
      </c>
      <c r="AD38" s="80"/>
      <c r="AF38" s="85" t="s">
        <v>45</v>
      </c>
    </row>
    <row r="39">
      <c r="A39" s="77" t="s">
        <v>107</v>
      </c>
      <c r="B39" s="78" t="s">
        <v>108</v>
      </c>
      <c r="C39" s="78" t="s">
        <v>104</v>
      </c>
      <c r="E39" s="79"/>
      <c r="F39" s="78" t="s">
        <v>42</v>
      </c>
      <c r="G39" s="80"/>
      <c r="H39" s="86" t="s">
        <v>43</v>
      </c>
      <c r="I39" s="80"/>
      <c r="K39" s="80"/>
      <c r="L39" s="79"/>
      <c r="M39" s="78" t="s">
        <v>42</v>
      </c>
      <c r="N39" s="78"/>
      <c r="O39" s="81" t="s">
        <v>43</v>
      </c>
      <c r="P39" s="80"/>
      <c r="R39" s="87"/>
      <c r="S39" s="79"/>
      <c r="T39" s="78"/>
      <c r="U39" s="78"/>
      <c r="V39" s="81"/>
      <c r="W39" s="80"/>
      <c r="Y39" s="87"/>
      <c r="Z39" s="79"/>
      <c r="AA39" s="83"/>
      <c r="AB39" s="83"/>
      <c r="AC39" s="84" t="s">
        <v>44</v>
      </c>
      <c r="AD39" s="80"/>
      <c r="AF39" s="85" t="s">
        <v>45</v>
      </c>
    </row>
    <row r="40">
      <c r="A40" s="67" t="s">
        <v>109</v>
      </c>
      <c r="B40" s="68" t="s">
        <v>110</v>
      </c>
      <c r="C40" s="68" t="s">
        <v>104</v>
      </c>
      <c r="E40" s="69"/>
      <c r="F40" s="78" t="s">
        <v>42</v>
      </c>
      <c r="G40" s="68"/>
      <c r="H40" s="76" t="s">
        <v>43</v>
      </c>
      <c r="I40" s="70"/>
      <c r="K40" s="70"/>
      <c r="L40" s="69"/>
      <c r="M40" s="68" t="s">
        <v>42</v>
      </c>
      <c r="N40" s="68"/>
      <c r="O40" s="65" t="s">
        <v>43</v>
      </c>
      <c r="P40" s="70"/>
      <c r="R40" s="87"/>
      <c r="S40" s="69"/>
      <c r="T40" s="68"/>
      <c r="U40" s="68"/>
      <c r="V40" s="65"/>
      <c r="W40" s="70"/>
      <c r="Y40" s="87"/>
      <c r="Z40" s="69"/>
      <c r="AA40" s="72"/>
      <c r="AB40" s="72"/>
      <c r="AC40" s="73" t="s">
        <v>44</v>
      </c>
      <c r="AD40" s="70"/>
      <c r="AF40" s="74" t="s">
        <v>45</v>
      </c>
    </row>
    <row r="41">
      <c r="A41" s="62" t="s">
        <v>111</v>
      </c>
      <c r="B41" s="63" t="s">
        <v>112</v>
      </c>
      <c r="C41" s="63" t="s">
        <v>113</v>
      </c>
      <c r="E41" s="88"/>
      <c r="F41" s="89" t="s">
        <v>114</v>
      </c>
      <c r="G41" s="89"/>
      <c r="H41" s="65" t="s">
        <v>115</v>
      </c>
      <c r="I41" s="63"/>
      <c r="K41" s="63" t="s">
        <v>45</v>
      </c>
      <c r="L41" s="88"/>
      <c r="M41" s="63" t="s">
        <v>42</v>
      </c>
      <c r="N41" s="90"/>
      <c r="O41" s="65" t="s">
        <v>43</v>
      </c>
      <c r="P41" s="63"/>
      <c r="R41" s="63"/>
      <c r="S41" s="88"/>
      <c r="T41" s="63"/>
      <c r="U41" s="90"/>
      <c r="V41" s="65"/>
      <c r="W41" s="63"/>
      <c r="Y41" s="63"/>
      <c r="Z41" s="88"/>
      <c r="AA41" s="89"/>
      <c r="AB41" s="89"/>
      <c r="AC41" s="65" t="s">
        <v>44</v>
      </c>
      <c r="AD41" s="63"/>
      <c r="AF41" s="63" t="s">
        <v>45</v>
      </c>
    </row>
    <row r="42">
      <c r="A42" s="67" t="s">
        <v>116</v>
      </c>
      <c r="B42" s="68" t="s">
        <v>117</v>
      </c>
      <c r="C42" s="68" t="s">
        <v>118</v>
      </c>
      <c r="E42" s="91"/>
      <c r="F42" s="92" t="s">
        <v>114</v>
      </c>
      <c r="G42" s="71"/>
      <c r="H42" s="65" t="s">
        <v>115</v>
      </c>
      <c r="I42" s="70"/>
      <c r="K42" s="68" t="s">
        <v>45</v>
      </c>
      <c r="L42" s="91"/>
      <c r="M42" s="68" t="s">
        <v>42</v>
      </c>
      <c r="N42" s="75"/>
      <c r="O42" s="65" t="s">
        <v>43</v>
      </c>
      <c r="P42" s="93"/>
      <c r="R42" s="71"/>
      <c r="S42" s="91"/>
      <c r="T42" s="68"/>
      <c r="U42" s="75"/>
      <c r="V42" s="65"/>
      <c r="W42" s="93"/>
      <c r="Y42" s="71"/>
      <c r="Z42" s="91"/>
      <c r="AA42" s="71"/>
      <c r="AB42" s="71"/>
      <c r="AC42" s="73" t="s">
        <v>44</v>
      </c>
      <c r="AD42" s="63"/>
      <c r="AF42" s="74" t="s">
        <v>45</v>
      </c>
    </row>
    <row r="43">
      <c r="A43" s="77" t="s">
        <v>119</v>
      </c>
      <c r="B43" s="78" t="s">
        <v>120</v>
      </c>
      <c r="C43" s="78" t="s">
        <v>121</v>
      </c>
      <c r="E43" s="94"/>
      <c r="F43" s="92" t="s">
        <v>114</v>
      </c>
      <c r="G43" s="82"/>
      <c r="H43" s="65" t="s">
        <v>115</v>
      </c>
      <c r="I43" s="80"/>
      <c r="K43" s="78" t="s">
        <v>45</v>
      </c>
      <c r="L43" s="94"/>
      <c r="M43" s="78" t="s">
        <v>42</v>
      </c>
      <c r="N43" s="82"/>
      <c r="O43" s="81" t="s">
        <v>43</v>
      </c>
      <c r="P43" s="95"/>
      <c r="R43" s="87"/>
      <c r="S43" s="94"/>
      <c r="T43" s="78"/>
      <c r="U43" s="82"/>
      <c r="V43" s="81"/>
      <c r="W43" s="95"/>
      <c r="Y43" s="87"/>
      <c r="Z43" s="94"/>
      <c r="AA43" s="87"/>
      <c r="AB43" s="87"/>
      <c r="AC43" s="84" t="s">
        <v>44</v>
      </c>
      <c r="AD43" s="66"/>
      <c r="AF43" s="85" t="s">
        <v>45</v>
      </c>
    </row>
    <row r="44">
      <c r="A44" s="67" t="s">
        <v>122</v>
      </c>
      <c r="B44" s="68" t="s">
        <v>123</v>
      </c>
      <c r="C44" s="68" t="s">
        <v>124</v>
      </c>
      <c r="E44" s="91"/>
      <c r="F44" s="92" t="s">
        <v>114</v>
      </c>
      <c r="G44" s="75"/>
      <c r="H44" s="65" t="s">
        <v>115</v>
      </c>
      <c r="I44" s="70"/>
      <c r="K44" s="68" t="s">
        <v>45</v>
      </c>
      <c r="L44" s="91"/>
      <c r="M44" s="68" t="s">
        <v>42</v>
      </c>
      <c r="N44" s="71"/>
      <c r="O44" s="65" t="s">
        <v>43</v>
      </c>
      <c r="P44" s="93"/>
      <c r="R44" s="71"/>
      <c r="S44" s="91"/>
      <c r="T44" s="68"/>
      <c r="U44" s="71"/>
      <c r="V44" s="65"/>
      <c r="W44" s="93"/>
      <c r="Y44" s="71"/>
      <c r="Z44" s="91"/>
      <c r="AA44" s="71"/>
      <c r="AB44" s="71"/>
      <c r="AC44" s="73" t="s">
        <v>44</v>
      </c>
      <c r="AD44" s="63"/>
      <c r="AF44" s="74" t="s">
        <v>45</v>
      </c>
    </row>
    <row r="45">
      <c r="A45" s="67" t="s">
        <v>125</v>
      </c>
      <c r="B45" s="78" t="s">
        <v>123</v>
      </c>
      <c r="C45" s="68" t="s">
        <v>124</v>
      </c>
      <c r="E45" s="69"/>
      <c r="F45" s="92" t="s">
        <v>114</v>
      </c>
      <c r="G45" s="68"/>
      <c r="H45" s="65" t="s">
        <v>115</v>
      </c>
      <c r="I45" s="70"/>
      <c r="J45" s="70"/>
      <c r="K45" s="68" t="s">
        <v>45</v>
      </c>
      <c r="L45" s="69"/>
      <c r="M45" s="68" t="s">
        <v>42</v>
      </c>
      <c r="N45" s="68"/>
      <c r="O45" s="65" t="s">
        <v>43</v>
      </c>
      <c r="P45" s="70"/>
      <c r="Q45" s="70"/>
      <c r="R45" s="75"/>
      <c r="S45" s="69"/>
      <c r="T45" s="68"/>
      <c r="U45" s="68"/>
      <c r="V45" s="65"/>
      <c r="W45" s="70"/>
      <c r="X45" s="70"/>
      <c r="Y45" s="75"/>
      <c r="Z45" s="69"/>
      <c r="AA45" s="72"/>
      <c r="AB45" s="72"/>
      <c r="AC45" s="73"/>
      <c r="AD45" s="70"/>
      <c r="AE45" s="70"/>
      <c r="AF45" s="74"/>
    </row>
    <row r="46">
      <c r="A46" s="67" t="s">
        <v>126</v>
      </c>
      <c r="B46" s="78" t="s">
        <v>127</v>
      </c>
      <c r="C46" s="78" t="s">
        <v>128</v>
      </c>
      <c r="E46" s="94"/>
      <c r="F46" s="92" t="s">
        <v>114</v>
      </c>
      <c r="G46" s="82"/>
      <c r="H46" s="65" t="s">
        <v>115</v>
      </c>
      <c r="I46" s="80"/>
      <c r="K46" s="68" t="s">
        <v>45</v>
      </c>
      <c r="L46" s="94"/>
      <c r="M46" s="78" t="s">
        <v>42</v>
      </c>
      <c r="N46" s="82"/>
      <c r="O46" s="81" t="s">
        <v>43</v>
      </c>
      <c r="P46" s="95"/>
      <c r="R46" s="87"/>
      <c r="S46" s="94"/>
      <c r="T46" s="78"/>
      <c r="U46" s="82"/>
      <c r="V46" s="81"/>
      <c r="W46" s="95"/>
      <c r="Y46" s="87"/>
      <c r="Z46" s="94"/>
      <c r="AA46" s="87"/>
      <c r="AB46" s="87"/>
      <c r="AC46" s="84" t="s">
        <v>44</v>
      </c>
      <c r="AD46" s="66"/>
      <c r="AF46" s="85" t="s">
        <v>45</v>
      </c>
    </row>
    <row r="47">
      <c r="A47" s="67" t="s">
        <v>129</v>
      </c>
      <c r="B47" s="78" t="s">
        <v>130</v>
      </c>
      <c r="C47" s="78" t="s">
        <v>131</v>
      </c>
      <c r="E47" s="94"/>
      <c r="F47" s="92" t="s">
        <v>114</v>
      </c>
      <c r="G47" s="82"/>
      <c r="H47" s="65" t="s">
        <v>115</v>
      </c>
      <c r="I47" s="80"/>
      <c r="J47" s="80"/>
      <c r="K47" s="68" t="s">
        <v>45</v>
      </c>
      <c r="L47" s="94"/>
      <c r="M47" s="78" t="s">
        <v>42</v>
      </c>
      <c r="N47" s="82"/>
      <c r="O47" s="81" t="s">
        <v>43</v>
      </c>
      <c r="P47" s="95"/>
      <c r="Q47" s="95"/>
      <c r="R47" s="87"/>
      <c r="S47" s="94"/>
      <c r="T47" s="78"/>
      <c r="U47" s="82"/>
      <c r="V47" s="81"/>
      <c r="W47" s="95"/>
      <c r="X47" s="95"/>
      <c r="Y47" s="87"/>
      <c r="Z47" s="94"/>
      <c r="AA47" s="87"/>
      <c r="AB47" s="87"/>
      <c r="AC47" s="84"/>
      <c r="AD47" s="66"/>
      <c r="AE47" s="66"/>
      <c r="AF47" s="85"/>
    </row>
    <row r="48">
      <c r="A48" s="62" t="s">
        <v>132</v>
      </c>
      <c r="B48" s="63" t="s">
        <v>133</v>
      </c>
      <c r="C48" s="63" t="s">
        <v>134</v>
      </c>
      <c r="E48" s="88"/>
      <c r="F48" s="89" t="s">
        <v>114</v>
      </c>
      <c r="G48" s="96"/>
      <c r="H48" s="65" t="s">
        <v>115</v>
      </c>
      <c r="I48" s="97"/>
      <c r="K48" s="63" t="s">
        <v>45</v>
      </c>
      <c r="L48" s="64"/>
      <c r="M48" s="63" t="s">
        <v>42</v>
      </c>
      <c r="N48" s="90"/>
      <c r="O48" s="65" t="s">
        <v>43</v>
      </c>
      <c r="P48" s="63"/>
      <c r="R48" s="63"/>
      <c r="S48" s="64"/>
      <c r="T48" s="63"/>
      <c r="U48" s="90"/>
      <c r="V48" s="65"/>
      <c r="W48" s="63"/>
      <c r="Y48" s="63"/>
      <c r="Z48" s="64"/>
      <c r="AA48" s="63"/>
      <c r="AB48" s="89"/>
      <c r="AC48" s="65" t="s">
        <v>44</v>
      </c>
      <c r="AD48" s="63"/>
      <c r="AF48" s="63" t="s">
        <v>45</v>
      </c>
    </row>
    <row r="49">
      <c r="A49" s="67" t="s">
        <v>135</v>
      </c>
      <c r="B49" s="68" t="s">
        <v>136</v>
      </c>
      <c r="C49" s="68" t="s">
        <v>134</v>
      </c>
      <c r="E49" s="91"/>
      <c r="F49" s="92" t="s">
        <v>114</v>
      </c>
      <c r="G49" s="71"/>
      <c r="H49" s="76" t="s">
        <v>115</v>
      </c>
      <c r="I49" s="70"/>
      <c r="K49" s="68" t="s">
        <v>45</v>
      </c>
      <c r="L49" s="91"/>
      <c r="M49" s="68" t="s">
        <v>42</v>
      </c>
      <c r="N49" s="75"/>
      <c r="O49" s="65" t="s">
        <v>43</v>
      </c>
      <c r="P49" s="93"/>
      <c r="R49" s="71"/>
      <c r="S49" s="91"/>
      <c r="T49" s="68"/>
      <c r="U49" s="75"/>
      <c r="V49" s="65"/>
      <c r="W49" s="93"/>
      <c r="Y49" s="71"/>
      <c r="Z49" s="91"/>
      <c r="AA49" s="71"/>
      <c r="AB49" s="71"/>
      <c r="AC49" s="73" t="s">
        <v>44</v>
      </c>
      <c r="AD49" s="63"/>
      <c r="AF49" s="74" t="s">
        <v>45</v>
      </c>
    </row>
    <row r="50">
      <c r="A50" s="77" t="s">
        <v>137</v>
      </c>
      <c r="B50" s="78" t="s">
        <v>138</v>
      </c>
      <c r="C50" s="78" t="s">
        <v>121</v>
      </c>
      <c r="E50" s="94"/>
      <c r="F50" s="95" t="s">
        <v>139</v>
      </c>
      <c r="G50" s="82"/>
      <c r="H50" s="76" t="s">
        <v>115</v>
      </c>
      <c r="I50" s="80"/>
      <c r="K50" s="78" t="s">
        <v>45</v>
      </c>
      <c r="L50" s="94"/>
      <c r="M50" s="78" t="s">
        <v>42</v>
      </c>
      <c r="N50" s="82"/>
      <c r="O50" s="81" t="s">
        <v>43</v>
      </c>
      <c r="P50" s="95"/>
      <c r="R50" s="87"/>
      <c r="S50" s="94"/>
      <c r="T50" s="78"/>
      <c r="U50" s="82"/>
      <c r="V50" s="81"/>
      <c r="W50" s="95"/>
      <c r="Y50" s="87"/>
      <c r="Z50" s="94"/>
      <c r="AA50" s="87"/>
      <c r="AB50" s="87"/>
      <c r="AC50" s="84" t="s">
        <v>44</v>
      </c>
      <c r="AD50" s="66"/>
      <c r="AF50" s="85" t="s">
        <v>45</v>
      </c>
    </row>
    <row r="51">
      <c r="A51" s="67" t="s">
        <v>140</v>
      </c>
      <c r="B51" s="68" t="s">
        <v>141</v>
      </c>
      <c r="C51" s="68" t="s">
        <v>124</v>
      </c>
      <c r="E51" s="91"/>
      <c r="F51" s="92" t="s">
        <v>114</v>
      </c>
      <c r="G51" s="71"/>
      <c r="H51" s="76" t="s">
        <v>115</v>
      </c>
      <c r="I51" s="70"/>
      <c r="K51" s="68" t="s">
        <v>45</v>
      </c>
      <c r="L51" s="91"/>
      <c r="M51" s="68" t="s">
        <v>42</v>
      </c>
      <c r="N51" s="71"/>
      <c r="O51" s="81" t="s">
        <v>43</v>
      </c>
      <c r="P51" s="93"/>
      <c r="R51" s="75"/>
      <c r="S51" s="91"/>
      <c r="T51" s="68"/>
      <c r="U51" s="71"/>
      <c r="V51" s="65"/>
      <c r="W51" s="93"/>
      <c r="Y51" s="75"/>
      <c r="Z51" s="91"/>
      <c r="AA51" s="71"/>
      <c r="AB51" s="71"/>
      <c r="AC51" s="73" t="s">
        <v>44</v>
      </c>
      <c r="AD51" s="63"/>
      <c r="AF51" s="74" t="s">
        <v>45</v>
      </c>
    </row>
    <row r="52">
      <c r="A52" s="67" t="s">
        <v>142</v>
      </c>
      <c r="B52" s="78" t="s">
        <v>143</v>
      </c>
      <c r="C52" s="78" t="s">
        <v>144</v>
      </c>
      <c r="E52" s="94"/>
      <c r="F52" s="92" t="s">
        <v>114</v>
      </c>
      <c r="G52" s="71"/>
      <c r="H52" s="76" t="s">
        <v>115</v>
      </c>
      <c r="I52" s="70"/>
      <c r="K52" s="68" t="s">
        <v>45</v>
      </c>
      <c r="L52" s="94"/>
      <c r="M52" s="78" t="s">
        <v>42</v>
      </c>
      <c r="N52" s="82"/>
      <c r="O52" s="81" t="s">
        <v>43</v>
      </c>
      <c r="P52" s="95"/>
      <c r="R52" s="87"/>
      <c r="S52" s="94"/>
      <c r="T52" s="78"/>
      <c r="U52" s="82"/>
      <c r="V52" s="81"/>
      <c r="W52" s="95"/>
      <c r="Y52" s="87"/>
      <c r="Z52" s="94"/>
      <c r="AA52" s="87"/>
      <c r="AB52" s="87"/>
      <c r="AC52" s="84" t="s">
        <v>44</v>
      </c>
      <c r="AD52" s="66"/>
      <c r="AF52" s="85" t="s">
        <v>45</v>
      </c>
    </row>
    <row r="53">
      <c r="A53" s="67" t="s">
        <v>145</v>
      </c>
      <c r="B53" s="78" t="s">
        <v>146</v>
      </c>
      <c r="C53" s="78" t="s">
        <v>131</v>
      </c>
      <c r="E53" s="94"/>
      <c r="F53" s="92" t="s">
        <v>114</v>
      </c>
      <c r="G53" s="71"/>
      <c r="H53" s="76" t="s">
        <v>115</v>
      </c>
      <c r="I53" s="70"/>
      <c r="K53" s="68" t="s">
        <v>45</v>
      </c>
      <c r="L53" s="94"/>
      <c r="M53" s="78" t="s">
        <v>42</v>
      </c>
      <c r="N53" s="82"/>
      <c r="O53" s="81" t="s">
        <v>43</v>
      </c>
      <c r="P53" s="95"/>
      <c r="Q53" s="95"/>
      <c r="R53" s="87"/>
      <c r="S53" s="94"/>
      <c r="T53" s="78"/>
      <c r="U53" s="82"/>
      <c r="V53" s="81"/>
      <c r="W53" s="95"/>
      <c r="X53" s="95"/>
      <c r="Y53" s="87"/>
      <c r="Z53" s="94"/>
      <c r="AA53" s="87"/>
      <c r="AB53" s="87"/>
      <c r="AC53" s="84"/>
      <c r="AD53" s="66"/>
      <c r="AE53" s="66"/>
      <c r="AF53" s="85"/>
    </row>
    <row r="54">
      <c r="A54" s="62" t="s">
        <v>147</v>
      </c>
      <c r="B54" s="63" t="s">
        <v>148</v>
      </c>
      <c r="C54" s="63" t="s">
        <v>149</v>
      </c>
      <c r="E54" s="64"/>
      <c r="F54" s="89" t="s">
        <v>114</v>
      </c>
      <c r="G54" s="97"/>
      <c r="H54" s="65" t="s">
        <v>115</v>
      </c>
      <c r="I54" s="97"/>
      <c r="K54" s="63" t="s">
        <v>45</v>
      </c>
      <c r="L54" s="64"/>
      <c r="M54" s="63" t="s">
        <v>42</v>
      </c>
      <c r="N54" s="66"/>
      <c r="O54" s="65" t="s">
        <v>43</v>
      </c>
      <c r="P54" s="63"/>
      <c r="R54" s="63"/>
      <c r="S54" s="64"/>
      <c r="T54" s="63"/>
      <c r="U54" s="66"/>
      <c r="V54" s="65"/>
      <c r="W54" s="63"/>
      <c r="Y54" s="63"/>
      <c r="Z54" s="64"/>
      <c r="AA54" s="63"/>
      <c r="AB54" s="63"/>
      <c r="AC54" s="65" t="s">
        <v>44</v>
      </c>
      <c r="AD54" s="63"/>
      <c r="AF54" s="63" t="s">
        <v>45</v>
      </c>
    </row>
    <row r="55">
      <c r="A55" s="67" t="s">
        <v>150</v>
      </c>
      <c r="B55" s="68" t="s">
        <v>151</v>
      </c>
      <c r="C55" s="68" t="s">
        <v>149</v>
      </c>
      <c r="E55" s="91"/>
      <c r="F55" s="92" t="s">
        <v>114</v>
      </c>
      <c r="G55" s="71"/>
      <c r="H55" s="76" t="s">
        <v>115</v>
      </c>
      <c r="I55" s="70"/>
      <c r="K55" s="68" t="s">
        <v>45</v>
      </c>
      <c r="L55" s="91"/>
      <c r="M55" s="68" t="s">
        <v>42</v>
      </c>
      <c r="N55" s="75"/>
      <c r="O55" s="65" t="s">
        <v>43</v>
      </c>
      <c r="P55" s="93"/>
      <c r="R55" s="71"/>
      <c r="S55" s="91"/>
      <c r="T55" s="68"/>
      <c r="U55" s="75"/>
      <c r="V55" s="65"/>
      <c r="W55" s="93"/>
      <c r="Y55" s="71"/>
      <c r="Z55" s="91"/>
      <c r="AA55" s="71"/>
      <c r="AB55" s="71"/>
      <c r="AC55" s="73" t="s">
        <v>44</v>
      </c>
      <c r="AD55" s="63"/>
      <c r="AF55" s="74" t="s">
        <v>45</v>
      </c>
    </row>
    <row r="56">
      <c r="A56" s="67" t="s">
        <v>152</v>
      </c>
      <c r="B56" s="78" t="s">
        <v>153</v>
      </c>
      <c r="C56" s="78" t="s">
        <v>121</v>
      </c>
      <c r="E56" s="94"/>
      <c r="F56" s="95" t="s">
        <v>139</v>
      </c>
      <c r="G56" s="82"/>
      <c r="H56" s="86" t="s">
        <v>115</v>
      </c>
      <c r="I56" s="80"/>
      <c r="K56" s="78" t="s">
        <v>45</v>
      </c>
      <c r="L56" s="94"/>
      <c r="M56" s="78" t="s">
        <v>42</v>
      </c>
      <c r="N56" s="82"/>
      <c r="O56" s="65" t="s">
        <v>43</v>
      </c>
      <c r="P56" s="95"/>
      <c r="R56" s="87"/>
      <c r="S56" s="94"/>
      <c r="T56" s="78"/>
      <c r="U56" s="82"/>
      <c r="V56" s="81"/>
      <c r="W56" s="95"/>
      <c r="Y56" s="87"/>
      <c r="Z56" s="94"/>
      <c r="AA56" s="87"/>
      <c r="AB56" s="87"/>
      <c r="AC56" s="84" t="s">
        <v>44</v>
      </c>
      <c r="AD56" s="66"/>
      <c r="AF56" s="85" t="s">
        <v>45</v>
      </c>
    </row>
    <row r="57">
      <c r="A57" s="67" t="s">
        <v>154</v>
      </c>
      <c r="B57" s="68" t="s">
        <v>155</v>
      </c>
      <c r="C57" s="68" t="s">
        <v>124</v>
      </c>
      <c r="E57" s="91"/>
      <c r="F57" s="95" t="s">
        <v>114</v>
      </c>
      <c r="G57" s="71"/>
      <c r="H57" s="86" t="s">
        <v>115</v>
      </c>
      <c r="I57" s="70"/>
      <c r="K57" s="68" t="s">
        <v>45</v>
      </c>
      <c r="L57" s="91"/>
      <c r="M57" s="68" t="s">
        <v>42</v>
      </c>
      <c r="N57" s="71"/>
      <c r="O57" s="65" t="s">
        <v>43</v>
      </c>
      <c r="P57" s="93"/>
      <c r="R57" s="75"/>
      <c r="S57" s="91"/>
      <c r="T57" s="68"/>
      <c r="U57" s="71"/>
      <c r="V57" s="65"/>
      <c r="W57" s="93"/>
      <c r="Y57" s="75"/>
      <c r="Z57" s="91"/>
      <c r="AA57" s="71"/>
      <c r="AB57" s="71"/>
      <c r="AC57" s="73" t="s">
        <v>44</v>
      </c>
      <c r="AD57" s="63"/>
      <c r="AF57" s="74" t="s">
        <v>45</v>
      </c>
    </row>
    <row r="58">
      <c r="A58" s="67" t="s">
        <v>156</v>
      </c>
      <c r="B58" s="98" t="s">
        <v>157</v>
      </c>
      <c r="C58" s="98" t="s">
        <v>158</v>
      </c>
      <c r="E58" s="99"/>
      <c r="F58" s="78" t="s">
        <v>114</v>
      </c>
      <c r="G58" s="71"/>
      <c r="H58" s="76" t="s">
        <v>115</v>
      </c>
      <c r="I58" s="70"/>
      <c r="K58" s="68" t="s">
        <v>45</v>
      </c>
      <c r="L58" s="99"/>
      <c r="M58" s="100" t="s">
        <v>42</v>
      </c>
      <c r="N58" s="101"/>
      <c r="O58" s="102" t="s">
        <v>43</v>
      </c>
      <c r="P58" s="93"/>
      <c r="R58" s="75"/>
      <c r="S58" s="99"/>
      <c r="T58" s="100"/>
      <c r="U58" s="101"/>
      <c r="V58" s="65"/>
      <c r="W58" s="93"/>
      <c r="Y58" s="75"/>
      <c r="Z58" s="99"/>
      <c r="AA58" s="101"/>
      <c r="AB58" s="101"/>
      <c r="AC58" s="102" t="s">
        <v>44</v>
      </c>
      <c r="AD58" s="63"/>
      <c r="AF58" s="103" t="s">
        <v>45</v>
      </c>
    </row>
    <row r="59">
      <c r="A59" s="67" t="s">
        <v>159</v>
      </c>
      <c r="B59" s="98" t="s">
        <v>160</v>
      </c>
      <c r="C59" s="78" t="s">
        <v>131</v>
      </c>
      <c r="E59" s="99"/>
      <c r="F59" s="78" t="s">
        <v>114</v>
      </c>
      <c r="G59" s="71"/>
      <c r="H59" s="76" t="s">
        <v>115</v>
      </c>
      <c r="I59" s="70"/>
      <c r="J59" s="104"/>
      <c r="K59" s="68" t="s">
        <v>45</v>
      </c>
      <c r="L59" s="99"/>
      <c r="M59" s="100" t="s">
        <v>42</v>
      </c>
      <c r="N59" s="101"/>
      <c r="O59" s="102" t="s">
        <v>43</v>
      </c>
      <c r="P59" s="93"/>
      <c r="Q59" s="93"/>
      <c r="R59" s="75"/>
      <c r="S59" s="99"/>
      <c r="T59" s="100"/>
      <c r="U59" s="101"/>
      <c r="V59" s="65"/>
      <c r="W59" s="93"/>
      <c r="X59" s="93"/>
      <c r="Y59" s="75"/>
      <c r="Z59" s="99"/>
      <c r="AA59" s="101"/>
      <c r="AB59" s="101"/>
      <c r="AC59" s="102"/>
      <c r="AD59" s="63"/>
      <c r="AE59" s="63"/>
      <c r="AF59" s="103"/>
    </row>
    <row r="60">
      <c r="A60" s="62" t="s">
        <v>161</v>
      </c>
      <c r="B60" s="63" t="s">
        <v>162</v>
      </c>
      <c r="C60" s="63" t="s">
        <v>163</v>
      </c>
      <c r="E60" s="64"/>
      <c r="F60" s="97" t="s">
        <v>114</v>
      </c>
      <c r="G60" s="97"/>
      <c r="H60" s="105" t="s">
        <v>115</v>
      </c>
      <c r="I60" s="97"/>
      <c r="K60" s="97" t="s">
        <v>45</v>
      </c>
      <c r="L60" s="64"/>
      <c r="M60" s="63" t="s">
        <v>42</v>
      </c>
      <c r="N60" s="66"/>
      <c r="O60" s="65" t="s">
        <v>43</v>
      </c>
      <c r="P60" s="63"/>
      <c r="Q60" s="63"/>
      <c r="R60" s="63"/>
      <c r="S60" s="64"/>
      <c r="T60" s="63"/>
      <c r="U60" s="66"/>
      <c r="V60" s="65"/>
      <c r="W60" s="63"/>
      <c r="X60" s="63"/>
      <c r="Y60" s="63"/>
      <c r="Z60" s="64"/>
      <c r="AA60" s="63"/>
      <c r="AB60" s="63"/>
      <c r="AC60" s="65"/>
      <c r="AD60" s="63"/>
      <c r="AE60" s="63"/>
      <c r="AF60" s="63"/>
    </row>
    <row r="61">
      <c r="A61" s="67" t="s">
        <v>164</v>
      </c>
      <c r="B61" s="68" t="s">
        <v>165</v>
      </c>
      <c r="C61" s="68" t="s">
        <v>166</v>
      </c>
      <c r="E61" s="91"/>
      <c r="F61" s="78" t="s">
        <v>114</v>
      </c>
      <c r="G61" s="71"/>
      <c r="H61" s="76" t="s">
        <v>115</v>
      </c>
      <c r="I61" s="70"/>
      <c r="K61" s="68" t="s">
        <v>45</v>
      </c>
      <c r="L61" s="91"/>
      <c r="M61" s="68" t="s">
        <v>42</v>
      </c>
      <c r="N61" s="75"/>
      <c r="O61" s="65" t="s">
        <v>43</v>
      </c>
      <c r="P61" s="93"/>
      <c r="R61" s="71"/>
      <c r="S61" s="91"/>
      <c r="T61" s="68"/>
      <c r="U61" s="75"/>
      <c r="V61" s="65"/>
      <c r="W61" s="93"/>
      <c r="Y61" s="71"/>
      <c r="Z61" s="91"/>
      <c r="AA61" s="71"/>
      <c r="AB61" s="71"/>
      <c r="AC61" s="73" t="s">
        <v>44</v>
      </c>
      <c r="AD61" s="63"/>
      <c r="AF61" s="74" t="s">
        <v>45</v>
      </c>
    </row>
    <row r="62">
      <c r="A62" s="77" t="s">
        <v>167</v>
      </c>
      <c r="B62" s="78" t="s">
        <v>168</v>
      </c>
      <c r="C62" s="78" t="s">
        <v>121</v>
      </c>
      <c r="E62" s="91"/>
      <c r="F62" s="95" t="s">
        <v>139</v>
      </c>
      <c r="G62" s="75"/>
      <c r="H62" s="76" t="s">
        <v>115</v>
      </c>
      <c r="I62" s="70"/>
      <c r="K62" s="78" t="s">
        <v>45</v>
      </c>
      <c r="L62" s="91"/>
      <c r="M62" s="78" t="s">
        <v>42</v>
      </c>
      <c r="N62" s="75"/>
      <c r="O62" s="65" t="s">
        <v>43</v>
      </c>
      <c r="P62" s="93"/>
      <c r="R62" s="71"/>
      <c r="S62" s="91"/>
      <c r="T62" s="68"/>
      <c r="U62" s="75"/>
      <c r="V62" s="65"/>
      <c r="W62" s="93"/>
      <c r="Y62" s="71"/>
      <c r="Z62" s="91"/>
      <c r="AA62" s="71"/>
      <c r="AB62" s="71"/>
      <c r="AC62" s="73" t="s">
        <v>44</v>
      </c>
      <c r="AD62" s="63"/>
      <c r="AF62" s="74" t="s">
        <v>45</v>
      </c>
    </row>
    <row r="63">
      <c r="A63" s="67" t="s">
        <v>169</v>
      </c>
      <c r="B63" s="68" t="s">
        <v>170</v>
      </c>
      <c r="C63" s="68" t="s">
        <v>124</v>
      </c>
      <c r="E63" s="91"/>
      <c r="F63" s="106" t="s">
        <v>114</v>
      </c>
      <c r="G63" s="71"/>
      <c r="H63" s="73" t="s">
        <v>115</v>
      </c>
      <c r="I63" s="70"/>
      <c r="K63" s="68" t="s">
        <v>45</v>
      </c>
      <c r="L63" s="91"/>
      <c r="M63" s="68" t="s">
        <v>42</v>
      </c>
      <c r="N63" s="71"/>
      <c r="O63" s="65" t="s">
        <v>43</v>
      </c>
      <c r="P63" s="93"/>
      <c r="R63" s="75"/>
      <c r="S63" s="91"/>
      <c r="T63" s="68"/>
      <c r="U63" s="71"/>
      <c r="V63" s="65"/>
      <c r="W63" s="93"/>
      <c r="Y63" s="71"/>
      <c r="Z63" s="91"/>
      <c r="AA63" s="71"/>
      <c r="AB63" s="71"/>
      <c r="AC63" s="73" t="s">
        <v>44</v>
      </c>
      <c r="AD63" s="63"/>
      <c r="AF63" s="74" t="s">
        <v>45</v>
      </c>
    </row>
    <row r="64">
      <c r="A64" s="67" t="s">
        <v>171</v>
      </c>
      <c r="B64" s="68" t="s">
        <v>172</v>
      </c>
      <c r="C64" s="78" t="s">
        <v>131</v>
      </c>
      <c r="E64" s="91"/>
      <c r="F64" s="106" t="s">
        <v>114</v>
      </c>
      <c r="G64" s="71"/>
      <c r="H64" s="73" t="s">
        <v>115</v>
      </c>
      <c r="I64" s="70"/>
      <c r="K64" s="68" t="s">
        <v>45</v>
      </c>
      <c r="L64" s="91"/>
      <c r="M64" s="68" t="s">
        <v>42</v>
      </c>
      <c r="N64" s="71"/>
      <c r="O64" s="65" t="s">
        <v>43</v>
      </c>
      <c r="P64" s="93"/>
      <c r="Q64" s="93"/>
      <c r="R64" s="75"/>
      <c r="S64" s="91"/>
      <c r="T64" s="68"/>
      <c r="U64" s="71"/>
      <c r="V64" s="65"/>
      <c r="W64" s="93"/>
      <c r="X64" s="93"/>
      <c r="Y64" s="71"/>
      <c r="Z64" s="91"/>
      <c r="AA64" s="71"/>
      <c r="AB64" s="71"/>
      <c r="AC64" s="73"/>
      <c r="AD64" s="63"/>
      <c r="AE64" s="63"/>
      <c r="AF64" s="74"/>
    </row>
    <row r="65">
      <c r="A65" s="62" t="s">
        <v>173</v>
      </c>
      <c r="B65" s="63" t="s">
        <v>174</v>
      </c>
      <c r="C65" s="63" t="s">
        <v>175</v>
      </c>
      <c r="E65" s="64"/>
      <c r="F65" s="97" t="s">
        <v>114</v>
      </c>
      <c r="G65" s="97"/>
      <c r="H65" s="105" t="s">
        <v>115</v>
      </c>
      <c r="I65" s="97"/>
      <c r="K65" s="68" t="s">
        <v>45</v>
      </c>
      <c r="L65" s="64"/>
      <c r="M65" s="63" t="s">
        <v>42</v>
      </c>
      <c r="N65" s="66"/>
      <c r="O65" s="65" t="s">
        <v>43</v>
      </c>
      <c r="P65" s="63"/>
      <c r="Q65" s="63"/>
      <c r="R65" s="63"/>
      <c r="S65" s="64"/>
      <c r="T65" s="63"/>
      <c r="U65" s="66"/>
      <c r="V65" s="65"/>
      <c r="W65" s="63"/>
      <c r="X65" s="63"/>
      <c r="Y65" s="63"/>
      <c r="Z65" s="64"/>
      <c r="AA65" s="63"/>
      <c r="AB65" s="63"/>
      <c r="AC65" s="65"/>
      <c r="AD65" s="63"/>
      <c r="AE65" s="63"/>
      <c r="AF65" s="63"/>
    </row>
    <row r="66">
      <c r="A66" s="67" t="s">
        <v>176</v>
      </c>
      <c r="B66" s="68" t="s">
        <v>177</v>
      </c>
      <c r="C66" s="68" t="s">
        <v>178</v>
      </c>
      <c r="E66" s="91"/>
      <c r="F66" s="106" t="s">
        <v>114</v>
      </c>
      <c r="G66" s="71"/>
      <c r="H66" s="76" t="s">
        <v>115</v>
      </c>
      <c r="I66" s="70"/>
      <c r="K66" s="68" t="s">
        <v>45</v>
      </c>
      <c r="L66" s="91"/>
      <c r="M66" s="68" t="s">
        <v>42</v>
      </c>
      <c r="N66" s="75"/>
      <c r="O66" s="65" t="s">
        <v>43</v>
      </c>
      <c r="P66" s="93"/>
      <c r="R66" s="71"/>
      <c r="S66" s="91"/>
      <c r="T66" s="68"/>
      <c r="U66" s="75"/>
      <c r="V66" s="65"/>
      <c r="W66" s="93"/>
      <c r="Y66" s="71"/>
      <c r="Z66" s="91"/>
      <c r="AA66" s="71"/>
      <c r="AB66" s="71"/>
      <c r="AC66" s="73" t="s">
        <v>44</v>
      </c>
      <c r="AD66" s="63"/>
      <c r="AF66" s="74" t="s">
        <v>45</v>
      </c>
    </row>
    <row r="67">
      <c r="A67" s="77" t="s">
        <v>179</v>
      </c>
      <c r="B67" s="78" t="s">
        <v>180</v>
      </c>
      <c r="C67" s="78" t="s">
        <v>121</v>
      </c>
      <c r="E67" s="91"/>
      <c r="F67" s="95" t="s">
        <v>139</v>
      </c>
      <c r="G67" s="75"/>
      <c r="H67" s="76" t="s">
        <v>115</v>
      </c>
      <c r="I67" s="70"/>
      <c r="K67" s="68" t="s">
        <v>45</v>
      </c>
      <c r="L67" s="91"/>
      <c r="M67" s="78" t="s">
        <v>42</v>
      </c>
      <c r="N67" s="75"/>
      <c r="O67" s="65" t="s">
        <v>43</v>
      </c>
      <c r="P67" s="93"/>
      <c r="R67" s="71"/>
      <c r="S67" s="91"/>
      <c r="T67" s="68"/>
      <c r="U67" s="75"/>
      <c r="V67" s="65"/>
      <c r="W67" s="93"/>
      <c r="Y67" s="71"/>
      <c r="Z67" s="91"/>
      <c r="AA67" s="71"/>
      <c r="AB67" s="71"/>
      <c r="AC67" s="73" t="s">
        <v>44</v>
      </c>
      <c r="AD67" s="63"/>
      <c r="AF67" s="74" t="s">
        <v>45</v>
      </c>
    </row>
    <row r="68">
      <c r="A68" s="67" t="s">
        <v>181</v>
      </c>
      <c r="B68" s="68" t="s">
        <v>182</v>
      </c>
      <c r="C68" s="68" t="s">
        <v>124</v>
      </c>
      <c r="E68" s="91"/>
      <c r="F68" s="106" t="s">
        <v>114</v>
      </c>
      <c r="G68" s="71"/>
      <c r="H68" s="73" t="s">
        <v>115</v>
      </c>
      <c r="I68" s="70"/>
      <c r="K68" s="70" t="s">
        <v>45</v>
      </c>
      <c r="L68" s="91"/>
      <c r="M68" s="68" t="s">
        <v>42</v>
      </c>
      <c r="N68" s="71"/>
      <c r="O68" s="65" t="s">
        <v>43</v>
      </c>
      <c r="P68" s="93"/>
      <c r="R68" s="75"/>
      <c r="S68" s="91"/>
      <c r="T68" s="68"/>
      <c r="U68" s="71"/>
      <c r="V68" s="65"/>
      <c r="W68" s="93"/>
      <c r="Y68" s="71"/>
      <c r="Z68" s="91"/>
      <c r="AA68" s="71"/>
      <c r="AB68" s="71"/>
      <c r="AC68" s="73" t="s">
        <v>44</v>
      </c>
      <c r="AD68" s="63"/>
      <c r="AF68" s="74" t="s">
        <v>45</v>
      </c>
    </row>
    <row r="69">
      <c r="A69" s="67" t="s">
        <v>183</v>
      </c>
      <c r="B69" s="68" t="s">
        <v>184</v>
      </c>
      <c r="C69" s="78" t="s">
        <v>131</v>
      </c>
      <c r="E69" s="91"/>
      <c r="F69" s="106" t="s">
        <v>114</v>
      </c>
      <c r="G69" s="71"/>
      <c r="H69" s="73" t="s">
        <v>115</v>
      </c>
      <c r="I69" s="70"/>
      <c r="K69" s="70" t="s">
        <v>45</v>
      </c>
      <c r="L69" s="91"/>
      <c r="M69" s="68" t="s">
        <v>42</v>
      </c>
      <c r="N69" s="71"/>
      <c r="O69" s="65" t="s">
        <v>43</v>
      </c>
      <c r="P69" s="93"/>
      <c r="Q69" s="93"/>
      <c r="R69" s="75"/>
      <c r="S69" s="91"/>
      <c r="T69" s="68"/>
      <c r="U69" s="71"/>
      <c r="V69" s="65"/>
      <c r="W69" s="93"/>
      <c r="X69" s="93"/>
      <c r="Y69" s="71"/>
      <c r="Z69" s="91"/>
      <c r="AA69" s="71"/>
      <c r="AB69" s="71"/>
      <c r="AC69" s="73"/>
      <c r="AD69" s="63"/>
      <c r="AE69" s="63"/>
      <c r="AF69" s="74"/>
    </row>
    <row r="70">
      <c r="A70" s="62" t="s">
        <v>185</v>
      </c>
      <c r="B70" s="63" t="s">
        <v>186</v>
      </c>
      <c r="C70" s="63" t="s">
        <v>187</v>
      </c>
      <c r="E70" s="64"/>
      <c r="F70" s="97" t="s">
        <v>114</v>
      </c>
      <c r="G70" s="97"/>
      <c r="H70" s="105" t="s">
        <v>115</v>
      </c>
      <c r="I70" s="97"/>
      <c r="K70" s="97" t="s">
        <v>45</v>
      </c>
      <c r="L70" s="64"/>
      <c r="M70" s="63" t="s">
        <v>42</v>
      </c>
      <c r="N70" s="66"/>
      <c r="O70" s="65" t="s">
        <v>43</v>
      </c>
      <c r="P70" s="63"/>
      <c r="Q70" s="63"/>
      <c r="R70" s="63"/>
      <c r="S70" s="64"/>
      <c r="T70" s="63"/>
      <c r="U70" s="66"/>
      <c r="V70" s="65"/>
      <c r="W70" s="63"/>
      <c r="X70" s="63"/>
      <c r="Y70" s="63"/>
      <c r="Z70" s="64"/>
      <c r="AA70" s="63"/>
      <c r="AB70" s="63"/>
      <c r="AC70" s="65"/>
      <c r="AD70" s="63"/>
      <c r="AE70" s="63"/>
      <c r="AF70" s="63"/>
    </row>
    <row r="71">
      <c r="A71" s="67" t="s">
        <v>188</v>
      </c>
      <c r="B71" s="68" t="s">
        <v>189</v>
      </c>
      <c r="C71" s="68" t="s">
        <v>190</v>
      </c>
      <c r="E71" s="91"/>
      <c r="F71" s="92" t="s">
        <v>42</v>
      </c>
      <c r="G71" s="71"/>
      <c r="H71" s="76" t="s">
        <v>43</v>
      </c>
      <c r="I71" s="70"/>
      <c r="K71" s="70" t="s">
        <v>45</v>
      </c>
      <c r="L71" s="91"/>
      <c r="M71" s="68" t="s">
        <v>42</v>
      </c>
      <c r="N71" s="75"/>
      <c r="O71" s="65" t="s">
        <v>43</v>
      </c>
      <c r="P71" s="93"/>
      <c r="R71" s="71"/>
      <c r="S71" s="91"/>
      <c r="T71" s="68"/>
      <c r="U71" s="75"/>
      <c r="V71" s="65"/>
      <c r="W71" s="93"/>
      <c r="Y71" s="71"/>
      <c r="Z71" s="91"/>
      <c r="AA71" s="71"/>
      <c r="AB71" s="71"/>
      <c r="AC71" s="73" t="s">
        <v>44</v>
      </c>
      <c r="AD71" s="63"/>
      <c r="AF71" s="74" t="s">
        <v>45</v>
      </c>
    </row>
    <row r="72">
      <c r="A72" s="77" t="s">
        <v>191</v>
      </c>
      <c r="B72" s="78" t="s">
        <v>192</v>
      </c>
      <c r="C72" s="78" t="s">
        <v>121</v>
      </c>
      <c r="E72" s="91"/>
      <c r="F72" s="95" t="s">
        <v>139</v>
      </c>
      <c r="G72" s="75"/>
      <c r="H72" s="76" t="s">
        <v>115</v>
      </c>
      <c r="I72" s="70"/>
      <c r="K72" s="70" t="s">
        <v>45</v>
      </c>
      <c r="L72" s="91"/>
      <c r="M72" s="78" t="s">
        <v>42</v>
      </c>
      <c r="N72" s="75"/>
      <c r="O72" s="65" t="s">
        <v>43</v>
      </c>
      <c r="P72" s="93"/>
      <c r="R72" s="71"/>
      <c r="S72" s="91"/>
      <c r="T72" s="68"/>
      <c r="U72" s="75"/>
      <c r="V72" s="65"/>
      <c r="W72" s="93"/>
      <c r="Y72" s="71"/>
      <c r="Z72" s="91"/>
      <c r="AA72" s="71"/>
      <c r="AB72" s="71"/>
      <c r="AC72" s="73" t="s">
        <v>44</v>
      </c>
      <c r="AD72" s="63"/>
      <c r="AF72" s="74" t="s">
        <v>45</v>
      </c>
    </row>
    <row r="73">
      <c r="A73" s="67" t="s">
        <v>193</v>
      </c>
      <c r="B73" s="68" t="s">
        <v>194</v>
      </c>
      <c r="C73" s="68" t="s">
        <v>124</v>
      </c>
      <c r="E73" s="91"/>
      <c r="F73" s="106" t="s">
        <v>114</v>
      </c>
      <c r="G73" s="71"/>
      <c r="H73" s="73" t="s">
        <v>115</v>
      </c>
      <c r="I73" s="70"/>
      <c r="K73" s="70" t="s">
        <v>45</v>
      </c>
      <c r="L73" s="91"/>
      <c r="M73" s="68" t="s">
        <v>42</v>
      </c>
      <c r="N73" s="71"/>
      <c r="O73" s="65" t="s">
        <v>43</v>
      </c>
      <c r="P73" s="93"/>
      <c r="R73" s="75"/>
      <c r="S73" s="91"/>
      <c r="T73" s="68"/>
      <c r="U73" s="71"/>
      <c r="V73" s="65"/>
      <c r="W73" s="93"/>
      <c r="Y73" s="71"/>
      <c r="Z73" s="91"/>
      <c r="AA73" s="71"/>
      <c r="AB73" s="71"/>
      <c r="AC73" s="73" t="s">
        <v>44</v>
      </c>
      <c r="AD73" s="63"/>
      <c r="AF73" s="74" t="s">
        <v>45</v>
      </c>
    </row>
    <row r="74">
      <c r="A74" s="67" t="s">
        <v>195</v>
      </c>
      <c r="B74" s="68" t="s">
        <v>196</v>
      </c>
      <c r="C74" s="78" t="s">
        <v>131</v>
      </c>
      <c r="E74" s="91"/>
      <c r="F74" s="106" t="s">
        <v>114</v>
      </c>
      <c r="G74" s="71"/>
      <c r="H74" s="73" t="s">
        <v>115</v>
      </c>
      <c r="I74" s="70"/>
      <c r="K74" s="70" t="s">
        <v>45</v>
      </c>
      <c r="L74" s="91"/>
      <c r="M74" s="68" t="s">
        <v>42</v>
      </c>
      <c r="N74" s="71"/>
      <c r="O74" s="65" t="s">
        <v>43</v>
      </c>
      <c r="P74" s="93"/>
      <c r="Q74" s="93"/>
      <c r="R74" s="75"/>
      <c r="S74" s="91"/>
      <c r="T74" s="68"/>
      <c r="U74" s="71"/>
      <c r="V74" s="65"/>
      <c r="W74" s="93"/>
      <c r="X74" s="93"/>
      <c r="Y74" s="71"/>
      <c r="Z74" s="91"/>
      <c r="AA74" s="71"/>
      <c r="AB74" s="71"/>
      <c r="AC74" s="73"/>
      <c r="AD74" s="63"/>
      <c r="AE74" s="63"/>
      <c r="AF74" s="74"/>
    </row>
    <row r="75">
      <c r="A75" s="62" t="s">
        <v>197</v>
      </c>
      <c r="B75" s="63" t="s">
        <v>198</v>
      </c>
      <c r="C75" s="63" t="s">
        <v>199</v>
      </c>
      <c r="E75" s="64"/>
      <c r="F75" s="63" t="s">
        <v>42</v>
      </c>
      <c r="G75" s="63"/>
      <c r="H75" s="65" t="s">
        <v>43</v>
      </c>
      <c r="I75" s="63"/>
      <c r="J75" s="63"/>
      <c r="K75" s="63"/>
      <c r="L75" s="64"/>
      <c r="M75" s="63" t="s">
        <v>200</v>
      </c>
      <c r="N75" s="63"/>
      <c r="O75" s="65" t="s">
        <v>115</v>
      </c>
      <c r="P75" s="63"/>
      <c r="Q75" s="63"/>
      <c r="R75" s="63" t="s">
        <v>45</v>
      </c>
      <c r="S75" s="64"/>
      <c r="T75" s="63"/>
      <c r="U75" s="63"/>
      <c r="V75" s="65"/>
      <c r="W75" s="63"/>
      <c r="X75" s="63"/>
      <c r="Y75" s="63"/>
      <c r="Z75" s="64"/>
      <c r="AA75" s="63"/>
      <c r="AB75" s="63"/>
      <c r="AC75" s="65"/>
      <c r="AD75" s="63"/>
      <c r="AE75" s="63"/>
      <c r="AF75" s="63"/>
    </row>
    <row r="76">
      <c r="A76" s="62" t="s">
        <v>201</v>
      </c>
      <c r="B76" s="63" t="s">
        <v>202</v>
      </c>
      <c r="C76" s="63" t="s">
        <v>203</v>
      </c>
      <c r="E76" s="64"/>
      <c r="F76" s="63" t="s">
        <v>42</v>
      </c>
      <c r="G76" s="63"/>
      <c r="H76" s="65" t="s">
        <v>43</v>
      </c>
      <c r="I76" s="63"/>
      <c r="K76" s="63"/>
      <c r="L76" s="64"/>
      <c r="M76" s="63" t="s">
        <v>204</v>
      </c>
      <c r="N76" s="63"/>
      <c r="O76" s="65" t="s">
        <v>43</v>
      </c>
      <c r="P76" s="63"/>
      <c r="R76" s="63"/>
      <c r="S76" s="64"/>
      <c r="T76" s="63"/>
      <c r="U76" s="63"/>
      <c r="V76" s="65"/>
      <c r="W76" s="63"/>
      <c r="Y76" s="63"/>
      <c r="Z76" s="64"/>
      <c r="AA76" s="63"/>
      <c r="AB76" s="63"/>
      <c r="AC76" s="65" t="s">
        <v>44</v>
      </c>
      <c r="AD76" s="63"/>
      <c r="AF76" s="63" t="s">
        <v>45</v>
      </c>
    </row>
    <row r="77">
      <c r="A77" s="62" t="s">
        <v>205</v>
      </c>
      <c r="B77" s="63" t="s">
        <v>206</v>
      </c>
      <c r="C77" s="63" t="s">
        <v>207</v>
      </c>
      <c r="E77" s="64"/>
      <c r="F77" s="63" t="s">
        <v>208</v>
      </c>
      <c r="G77" s="63"/>
      <c r="H77" s="65" t="s">
        <v>115</v>
      </c>
      <c r="I77" s="63"/>
      <c r="K77" s="63" t="s">
        <v>45</v>
      </c>
      <c r="L77" s="64"/>
      <c r="M77" s="63" t="s">
        <v>209</v>
      </c>
      <c r="N77" s="63"/>
      <c r="O77" s="65" t="s">
        <v>115</v>
      </c>
      <c r="P77" s="63"/>
      <c r="R77" s="63" t="s">
        <v>45</v>
      </c>
      <c r="S77" s="64"/>
      <c r="T77" s="63"/>
      <c r="U77" s="63"/>
      <c r="V77" s="65"/>
      <c r="W77" s="63"/>
      <c r="Y77" s="63"/>
      <c r="Z77" s="64"/>
      <c r="AA77" s="63"/>
      <c r="AB77" s="63"/>
      <c r="AC77" s="65" t="s">
        <v>44</v>
      </c>
      <c r="AD77" s="63"/>
      <c r="AF77" s="63" t="s">
        <v>45</v>
      </c>
    </row>
    <row r="78">
      <c r="A78" s="62" t="s">
        <v>210</v>
      </c>
      <c r="B78" s="63" t="s">
        <v>211</v>
      </c>
      <c r="C78" s="63" t="s">
        <v>212</v>
      </c>
      <c r="E78" s="64"/>
      <c r="F78" s="63" t="s">
        <v>213</v>
      </c>
      <c r="G78" s="63"/>
      <c r="H78" s="65" t="s">
        <v>20</v>
      </c>
      <c r="I78" s="63" t="s">
        <v>214</v>
      </c>
      <c r="K78" s="63" t="s">
        <v>45</v>
      </c>
      <c r="L78" s="64"/>
      <c r="M78" s="63" t="s">
        <v>42</v>
      </c>
      <c r="N78" s="63"/>
      <c r="O78" s="65" t="s">
        <v>43</v>
      </c>
      <c r="P78" s="63"/>
      <c r="R78" s="63"/>
      <c r="S78" s="64"/>
      <c r="T78" s="63"/>
      <c r="U78" s="63"/>
      <c r="V78" s="65"/>
      <c r="W78" s="63"/>
      <c r="Y78" s="63"/>
      <c r="Z78" s="64"/>
      <c r="AA78" s="63"/>
      <c r="AB78" s="63"/>
      <c r="AC78" s="65" t="s">
        <v>44</v>
      </c>
      <c r="AD78" s="63"/>
      <c r="AF78" s="63" t="s">
        <v>45</v>
      </c>
    </row>
    <row r="79">
      <c r="A79" s="62" t="s">
        <v>215</v>
      </c>
      <c r="B79" s="63" t="s">
        <v>216</v>
      </c>
      <c r="C79" s="63" t="s">
        <v>212</v>
      </c>
      <c r="E79" s="64"/>
      <c r="F79" s="63" t="s">
        <v>213</v>
      </c>
      <c r="G79" s="63"/>
      <c r="H79" s="65" t="s">
        <v>20</v>
      </c>
      <c r="I79" s="63" t="s">
        <v>214</v>
      </c>
      <c r="K79" s="63" t="s">
        <v>45</v>
      </c>
      <c r="L79" s="64"/>
      <c r="M79" s="63" t="s">
        <v>42</v>
      </c>
      <c r="N79" s="63"/>
      <c r="O79" s="65" t="s">
        <v>43</v>
      </c>
      <c r="P79" s="63"/>
      <c r="R79" s="63"/>
      <c r="S79" s="64"/>
      <c r="T79" s="63"/>
      <c r="U79" s="63"/>
      <c r="V79" s="65"/>
      <c r="W79" s="63"/>
      <c r="Y79" s="63"/>
      <c r="Z79" s="64"/>
      <c r="AA79" s="63"/>
      <c r="AB79" s="63"/>
      <c r="AC79" s="65" t="s">
        <v>44</v>
      </c>
      <c r="AD79" s="63"/>
      <c r="AF79" s="63" t="s">
        <v>45</v>
      </c>
    </row>
    <row r="80">
      <c r="A80" s="62" t="s">
        <v>217</v>
      </c>
      <c r="B80" s="63" t="s">
        <v>218</v>
      </c>
      <c r="C80" s="63" t="s">
        <v>219</v>
      </c>
      <c r="E80" s="64"/>
      <c r="F80" s="63" t="s">
        <v>42</v>
      </c>
      <c r="G80" s="63"/>
      <c r="H80" s="65" t="s">
        <v>43</v>
      </c>
      <c r="I80" s="63"/>
      <c r="K80" s="63"/>
      <c r="L80" s="64"/>
      <c r="M80" s="63" t="s">
        <v>42</v>
      </c>
      <c r="N80" s="63"/>
      <c r="O80" s="65" t="s">
        <v>43</v>
      </c>
      <c r="P80" s="63"/>
      <c r="R80" s="63"/>
      <c r="S80" s="64"/>
      <c r="T80" s="63"/>
      <c r="U80" s="63"/>
      <c r="V80" s="65"/>
      <c r="W80" s="63"/>
      <c r="Y80" s="63"/>
      <c r="Z80" s="64"/>
      <c r="AA80" s="63"/>
      <c r="AB80" s="63"/>
      <c r="AC80" s="65" t="s">
        <v>44</v>
      </c>
      <c r="AD80" s="63"/>
      <c r="AF80" s="63" t="s">
        <v>45</v>
      </c>
    </row>
    <row r="81">
      <c r="A81" s="62" t="s">
        <v>220</v>
      </c>
      <c r="B81" s="63" t="s">
        <v>221</v>
      </c>
      <c r="C81" s="63" t="s">
        <v>219</v>
      </c>
      <c r="E81" s="64"/>
      <c r="F81" s="63" t="s">
        <v>42</v>
      </c>
      <c r="G81" s="63"/>
      <c r="H81" s="65" t="s">
        <v>43</v>
      </c>
      <c r="I81" s="63"/>
      <c r="K81" s="63"/>
      <c r="L81" s="64"/>
      <c r="M81" s="63" t="s">
        <v>42</v>
      </c>
      <c r="N81" s="63"/>
      <c r="O81" s="65" t="s">
        <v>43</v>
      </c>
      <c r="P81" s="63"/>
      <c r="R81" s="63"/>
      <c r="S81" s="64"/>
      <c r="T81" s="63"/>
      <c r="U81" s="63"/>
      <c r="V81" s="65"/>
      <c r="W81" s="63"/>
      <c r="Y81" s="63"/>
      <c r="Z81" s="64"/>
      <c r="AA81" s="63"/>
      <c r="AB81" s="63"/>
      <c r="AC81" s="65" t="s">
        <v>44</v>
      </c>
      <c r="AD81" s="63"/>
      <c r="AF81" s="63" t="s">
        <v>45</v>
      </c>
    </row>
    <row r="82">
      <c r="A82" s="62" t="s">
        <v>222</v>
      </c>
      <c r="B82" s="63" t="s">
        <v>223</v>
      </c>
      <c r="C82" s="63" t="s">
        <v>212</v>
      </c>
      <c r="E82" s="64"/>
      <c r="F82" s="63" t="s">
        <v>42</v>
      </c>
      <c r="G82" s="63"/>
      <c r="H82" s="65" t="s">
        <v>43</v>
      </c>
      <c r="I82" s="63"/>
      <c r="K82" s="63"/>
      <c r="L82" s="64"/>
      <c r="M82" s="63" t="s">
        <v>42</v>
      </c>
      <c r="N82" s="63"/>
      <c r="O82" s="65" t="s">
        <v>43</v>
      </c>
      <c r="P82" s="63"/>
      <c r="R82" s="63"/>
      <c r="S82" s="64"/>
      <c r="T82" s="63"/>
      <c r="U82" s="63"/>
      <c r="V82" s="65"/>
      <c r="W82" s="63"/>
      <c r="Y82" s="63"/>
      <c r="Z82" s="64"/>
      <c r="AA82" s="63"/>
      <c r="AB82" s="63"/>
      <c r="AC82" s="65" t="s">
        <v>44</v>
      </c>
      <c r="AD82" s="63"/>
      <c r="AF82" s="63" t="s">
        <v>45</v>
      </c>
    </row>
    <row r="83">
      <c r="A83" s="62" t="s">
        <v>224</v>
      </c>
      <c r="B83" s="63" t="s">
        <v>225</v>
      </c>
      <c r="C83" s="63" t="s">
        <v>212</v>
      </c>
      <c r="E83" s="64"/>
      <c r="F83" s="63" t="s">
        <v>42</v>
      </c>
      <c r="G83" s="63"/>
      <c r="H83" s="65" t="s">
        <v>43</v>
      </c>
      <c r="I83" s="63"/>
      <c r="K83" s="63"/>
      <c r="L83" s="64"/>
      <c r="M83" s="63" t="s">
        <v>42</v>
      </c>
      <c r="N83" s="63"/>
      <c r="O83" s="65" t="s">
        <v>43</v>
      </c>
      <c r="P83" s="63"/>
      <c r="R83" s="63"/>
      <c r="S83" s="64"/>
      <c r="T83" s="63"/>
      <c r="U83" s="63"/>
      <c r="V83" s="65"/>
      <c r="W83" s="63"/>
      <c r="Y83" s="63"/>
      <c r="Z83" s="64"/>
      <c r="AA83" s="63"/>
      <c r="AB83" s="63"/>
      <c r="AC83" s="65" t="s">
        <v>44</v>
      </c>
      <c r="AD83" s="63"/>
      <c r="AF83" s="63" t="s">
        <v>45</v>
      </c>
    </row>
    <row r="84">
      <c r="A84" s="62" t="s">
        <v>226</v>
      </c>
      <c r="B84" s="63" t="s">
        <v>227</v>
      </c>
      <c r="C84" s="63" t="s">
        <v>212</v>
      </c>
      <c r="E84" s="64"/>
      <c r="F84" s="63" t="s">
        <v>42</v>
      </c>
      <c r="G84" s="63"/>
      <c r="H84" s="65" t="s">
        <v>43</v>
      </c>
      <c r="I84" s="63"/>
      <c r="K84" s="63"/>
      <c r="L84" s="64"/>
      <c r="M84" s="63" t="s">
        <v>42</v>
      </c>
      <c r="N84" s="63"/>
      <c r="O84" s="65" t="s">
        <v>43</v>
      </c>
      <c r="P84" s="63"/>
      <c r="R84" s="63"/>
      <c r="S84" s="64"/>
      <c r="T84" s="63"/>
      <c r="U84" s="63"/>
      <c r="V84" s="65"/>
      <c r="W84" s="63"/>
      <c r="Y84" s="63"/>
      <c r="Z84" s="64"/>
      <c r="AA84" s="63"/>
      <c r="AB84" s="63"/>
      <c r="AC84" s="65" t="s">
        <v>44</v>
      </c>
      <c r="AD84" s="63"/>
      <c r="AF84" s="63" t="s">
        <v>45</v>
      </c>
    </row>
    <row r="85">
      <c r="A85" s="62" t="s">
        <v>228</v>
      </c>
      <c r="B85" s="63" t="s">
        <v>229</v>
      </c>
      <c r="C85" s="63" t="s">
        <v>212</v>
      </c>
      <c r="E85" s="64"/>
      <c r="F85" s="63" t="s">
        <v>42</v>
      </c>
      <c r="G85" s="63"/>
      <c r="H85" s="65" t="s">
        <v>43</v>
      </c>
      <c r="I85" s="63"/>
      <c r="K85" s="63"/>
      <c r="L85" s="64"/>
      <c r="M85" s="63" t="s">
        <v>42</v>
      </c>
      <c r="N85" s="63"/>
      <c r="O85" s="65" t="s">
        <v>43</v>
      </c>
      <c r="P85" s="63"/>
      <c r="R85" s="63"/>
      <c r="S85" s="64"/>
      <c r="T85" s="63"/>
      <c r="U85" s="63"/>
      <c r="V85" s="65"/>
      <c r="W85" s="63"/>
      <c r="Y85" s="63"/>
      <c r="Z85" s="64"/>
      <c r="AA85" s="63"/>
      <c r="AB85" s="63"/>
      <c r="AC85" s="65" t="s">
        <v>44</v>
      </c>
      <c r="AD85" s="63"/>
      <c r="AF85" s="63" t="s">
        <v>45</v>
      </c>
    </row>
    <row r="86">
      <c r="A86" s="62" t="s">
        <v>230</v>
      </c>
      <c r="B86" s="63" t="s">
        <v>231</v>
      </c>
      <c r="C86" s="63" t="s">
        <v>212</v>
      </c>
      <c r="E86" s="64"/>
      <c r="F86" s="63" t="s">
        <v>42</v>
      </c>
      <c r="G86" s="63"/>
      <c r="H86" s="65" t="s">
        <v>43</v>
      </c>
      <c r="I86" s="63"/>
      <c r="K86" s="63"/>
      <c r="L86" s="64"/>
      <c r="M86" s="63" t="s">
        <v>42</v>
      </c>
      <c r="N86" s="63"/>
      <c r="O86" s="65" t="s">
        <v>43</v>
      </c>
      <c r="P86" s="63"/>
      <c r="R86" s="63"/>
      <c r="S86" s="64"/>
      <c r="T86" s="63"/>
      <c r="U86" s="63"/>
      <c r="V86" s="65"/>
      <c r="W86" s="63"/>
      <c r="Y86" s="63"/>
      <c r="Z86" s="64"/>
      <c r="AA86" s="63"/>
      <c r="AB86" s="63"/>
      <c r="AC86" s="65" t="s">
        <v>44</v>
      </c>
      <c r="AD86" s="63"/>
      <c r="AF86" s="63" t="s">
        <v>45</v>
      </c>
    </row>
    <row r="87">
      <c r="A87" s="62" t="s">
        <v>232</v>
      </c>
      <c r="B87" s="63" t="s">
        <v>233</v>
      </c>
      <c r="C87" s="63" t="s">
        <v>212</v>
      </c>
      <c r="E87" s="64"/>
      <c r="F87" s="63" t="s">
        <v>42</v>
      </c>
      <c r="G87" s="63"/>
      <c r="H87" s="65" t="s">
        <v>43</v>
      </c>
      <c r="I87" s="63"/>
      <c r="K87" s="63"/>
      <c r="L87" s="64"/>
      <c r="M87" s="63" t="s">
        <v>42</v>
      </c>
      <c r="N87" s="63"/>
      <c r="O87" s="65" t="s">
        <v>43</v>
      </c>
      <c r="P87" s="63"/>
      <c r="R87" s="63"/>
      <c r="S87" s="64"/>
      <c r="T87" s="63"/>
      <c r="U87" s="63"/>
      <c r="V87" s="65"/>
      <c r="W87" s="63"/>
      <c r="Y87" s="63"/>
      <c r="Z87" s="64"/>
      <c r="AA87" s="63"/>
      <c r="AB87" s="63"/>
      <c r="AC87" s="65" t="s">
        <v>44</v>
      </c>
      <c r="AD87" s="63"/>
      <c r="AF87" s="63" t="s">
        <v>45</v>
      </c>
    </row>
    <row r="88">
      <c r="A88" s="62" t="s">
        <v>234</v>
      </c>
      <c r="B88" s="63" t="s">
        <v>235</v>
      </c>
      <c r="C88" s="63" t="s">
        <v>219</v>
      </c>
      <c r="E88" s="64"/>
      <c r="F88" s="63" t="s">
        <v>42</v>
      </c>
      <c r="G88" s="63"/>
      <c r="H88" s="65" t="s">
        <v>43</v>
      </c>
      <c r="I88" s="63"/>
      <c r="K88" s="63"/>
      <c r="L88" s="64"/>
      <c r="M88" s="63" t="s">
        <v>42</v>
      </c>
      <c r="N88" s="63"/>
      <c r="O88" s="65" t="s">
        <v>43</v>
      </c>
      <c r="P88" s="63"/>
      <c r="R88" s="63"/>
      <c r="S88" s="64"/>
      <c r="T88" s="63"/>
      <c r="U88" s="63"/>
      <c r="V88" s="65"/>
      <c r="W88" s="63"/>
      <c r="Y88" s="63"/>
      <c r="Z88" s="64"/>
      <c r="AA88" s="63"/>
      <c r="AB88" s="63"/>
      <c r="AC88" s="65" t="s">
        <v>44</v>
      </c>
      <c r="AD88" s="63"/>
      <c r="AF88" s="63" t="s">
        <v>45</v>
      </c>
    </row>
    <row r="89">
      <c r="A89" s="62" t="s">
        <v>236</v>
      </c>
      <c r="B89" s="63" t="s">
        <v>237</v>
      </c>
      <c r="C89" s="63" t="s">
        <v>219</v>
      </c>
      <c r="E89" s="64"/>
      <c r="F89" s="63" t="s">
        <v>42</v>
      </c>
      <c r="G89" s="63"/>
      <c r="H89" s="65" t="s">
        <v>43</v>
      </c>
      <c r="I89" s="63"/>
      <c r="K89" s="63"/>
      <c r="L89" s="64"/>
      <c r="M89" s="63" t="s">
        <v>42</v>
      </c>
      <c r="N89" s="63"/>
      <c r="O89" s="65" t="s">
        <v>43</v>
      </c>
      <c r="P89" s="63"/>
      <c r="R89" s="63"/>
      <c r="S89" s="64"/>
      <c r="T89" s="63"/>
      <c r="U89" s="63"/>
      <c r="V89" s="65"/>
      <c r="W89" s="63"/>
      <c r="Y89" s="63"/>
      <c r="Z89" s="64"/>
      <c r="AA89" s="63"/>
      <c r="AB89" s="63"/>
      <c r="AC89" s="65" t="s">
        <v>44</v>
      </c>
      <c r="AD89" s="63"/>
      <c r="AF89" s="63" t="s">
        <v>45</v>
      </c>
    </row>
    <row r="90">
      <c r="A90" s="62" t="s">
        <v>238</v>
      </c>
      <c r="B90" s="63" t="s">
        <v>239</v>
      </c>
      <c r="C90" s="63" t="s">
        <v>219</v>
      </c>
      <c r="E90" s="64"/>
      <c r="F90" s="63" t="s">
        <v>42</v>
      </c>
      <c r="G90" s="63"/>
      <c r="H90" s="65" t="s">
        <v>43</v>
      </c>
      <c r="I90" s="63"/>
      <c r="K90" s="63"/>
      <c r="L90" s="64"/>
      <c r="M90" s="63" t="s">
        <v>42</v>
      </c>
      <c r="N90" s="63"/>
      <c r="O90" s="65" t="s">
        <v>43</v>
      </c>
      <c r="P90" s="63"/>
      <c r="R90" s="63"/>
      <c r="S90" s="64"/>
      <c r="T90" s="63"/>
      <c r="U90" s="63"/>
      <c r="V90" s="65"/>
      <c r="W90" s="63"/>
      <c r="Y90" s="63"/>
      <c r="Z90" s="64"/>
      <c r="AA90" s="63"/>
      <c r="AB90" s="63"/>
      <c r="AC90" s="65" t="s">
        <v>44</v>
      </c>
      <c r="AD90" s="63"/>
      <c r="AF90" s="63" t="s">
        <v>45</v>
      </c>
    </row>
    <row r="91">
      <c r="A91" s="62" t="s">
        <v>240</v>
      </c>
      <c r="B91" s="63" t="s">
        <v>241</v>
      </c>
      <c r="C91" s="63" t="s">
        <v>242</v>
      </c>
      <c r="E91" s="64"/>
      <c r="F91" s="63" t="s">
        <v>213</v>
      </c>
      <c r="G91" s="63"/>
      <c r="H91" s="65" t="s">
        <v>20</v>
      </c>
      <c r="I91" s="63" t="s">
        <v>214</v>
      </c>
      <c r="K91" s="63" t="s">
        <v>45</v>
      </c>
      <c r="L91" s="64"/>
      <c r="M91" s="63" t="s">
        <v>42</v>
      </c>
      <c r="N91" s="63"/>
      <c r="O91" s="65" t="s">
        <v>43</v>
      </c>
      <c r="P91" s="63"/>
      <c r="R91" s="63"/>
      <c r="S91" s="64"/>
      <c r="T91" s="63"/>
      <c r="U91" s="63"/>
      <c r="V91" s="65"/>
      <c r="W91" s="63"/>
      <c r="Y91" s="63"/>
      <c r="Z91" s="64"/>
      <c r="AA91" s="63"/>
      <c r="AB91" s="63"/>
      <c r="AC91" s="65" t="s">
        <v>44</v>
      </c>
      <c r="AD91" s="63"/>
      <c r="AF91" s="63" t="s">
        <v>45</v>
      </c>
    </row>
    <row r="92">
      <c r="A92" s="62" t="s">
        <v>243</v>
      </c>
      <c r="B92" s="63" t="s">
        <v>244</v>
      </c>
      <c r="C92" s="63" t="s">
        <v>242</v>
      </c>
      <c r="E92" s="64"/>
      <c r="F92" s="63" t="s">
        <v>213</v>
      </c>
      <c r="G92" s="63"/>
      <c r="H92" s="65" t="s">
        <v>20</v>
      </c>
      <c r="I92" s="63" t="s">
        <v>214</v>
      </c>
      <c r="K92" s="63" t="s">
        <v>45</v>
      </c>
      <c r="L92" s="64"/>
      <c r="M92" s="63" t="s">
        <v>42</v>
      </c>
      <c r="N92" s="63"/>
      <c r="O92" s="65" t="s">
        <v>43</v>
      </c>
      <c r="P92" s="63"/>
      <c r="R92" s="63"/>
      <c r="S92" s="64"/>
      <c r="T92" s="63"/>
      <c r="U92" s="63"/>
      <c r="V92" s="65"/>
      <c r="W92" s="63"/>
      <c r="Y92" s="63"/>
      <c r="Z92" s="64"/>
      <c r="AA92" s="63"/>
      <c r="AB92" s="63"/>
      <c r="AC92" s="65" t="s">
        <v>44</v>
      </c>
      <c r="AD92" s="63"/>
      <c r="AF92" s="63" t="s">
        <v>45</v>
      </c>
    </row>
    <row r="93">
      <c r="A93" s="62" t="s">
        <v>245</v>
      </c>
      <c r="B93" s="63" t="s">
        <v>246</v>
      </c>
      <c r="C93" s="63" t="s">
        <v>242</v>
      </c>
      <c r="E93" s="64"/>
      <c r="F93" s="63" t="s">
        <v>213</v>
      </c>
      <c r="G93" s="63"/>
      <c r="H93" s="65" t="s">
        <v>20</v>
      </c>
      <c r="I93" s="63" t="s">
        <v>214</v>
      </c>
      <c r="K93" s="63" t="s">
        <v>45</v>
      </c>
      <c r="L93" s="64"/>
      <c r="M93" s="63" t="s">
        <v>42</v>
      </c>
      <c r="N93" s="63"/>
      <c r="O93" s="65" t="s">
        <v>43</v>
      </c>
      <c r="P93" s="63"/>
      <c r="R93" s="63"/>
      <c r="S93" s="64"/>
      <c r="T93" s="63"/>
      <c r="U93" s="63"/>
      <c r="V93" s="65"/>
      <c r="W93" s="63"/>
      <c r="Y93" s="63"/>
      <c r="Z93" s="64"/>
      <c r="AA93" s="63"/>
      <c r="AB93" s="63"/>
      <c r="AC93" s="65" t="s">
        <v>44</v>
      </c>
      <c r="AD93" s="63"/>
      <c r="AF93" s="63" t="s">
        <v>45</v>
      </c>
    </row>
    <row r="94">
      <c r="A94" s="62" t="s">
        <v>247</v>
      </c>
      <c r="B94" s="63" t="s">
        <v>248</v>
      </c>
      <c r="C94" s="63" t="s">
        <v>249</v>
      </c>
      <c r="E94" s="64"/>
      <c r="F94" s="107" t="s">
        <v>213</v>
      </c>
      <c r="G94" s="66"/>
      <c r="H94" s="65" t="s">
        <v>20</v>
      </c>
      <c r="I94" s="63" t="s">
        <v>214</v>
      </c>
      <c r="K94" s="63" t="s">
        <v>45</v>
      </c>
      <c r="L94" s="64"/>
      <c r="M94" s="63" t="s">
        <v>42</v>
      </c>
      <c r="N94" s="63"/>
      <c r="O94" s="65" t="s">
        <v>43</v>
      </c>
      <c r="P94" s="63"/>
      <c r="R94" s="63"/>
      <c r="S94" s="64"/>
      <c r="T94" s="108"/>
      <c r="U94" s="66"/>
      <c r="V94" s="65"/>
      <c r="W94" s="63"/>
      <c r="Y94" s="63"/>
      <c r="Z94" s="64"/>
      <c r="AA94" s="63"/>
      <c r="AB94" s="63"/>
      <c r="AC94" s="65" t="s">
        <v>44</v>
      </c>
      <c r="AD94" s="63"/>
      <c r="AF94" s="63" t="s">
        <v>45</v>
      </c>
    </row>
    <row r="95">
      <c r="A95" s="62" t="s">
        <v>250</v>
      </c>
      <c r="B95" s="63" t="s">
        <v>251</v>
      </c>
      <c r="C95" s="63" t="s">
        <v>249</v>
      </c>
      <c r="E95" s="64"/>
      <c r="F95" s="107" t="s">
        <v>213</v>
      </c>
      <c r="G95" s="66"/>
      <c r="H95" s="65" t="s">
        <v>20</v>
      </c>
      <c r="I95" s="63" t="s">
        <v>214</v>
      </c>
      <c r="K95" s="63" t="s">
        <v>45</v>
      </c>
      <c r="L95" s="64"/>
      <c r="M95" s="63" t="s">
        <v>42</v>
      </c>
      <c r="N95" s="63"/>
      <c r="O95" s="65" t="s">
        <v>43</v>
      </c>
      <c r="P95" s="63"/>
      <c r="R95" s="63"/>
      <c r="S95" s="64"/>
      <c r="T95" s="108"/>
      <c r="U95" s="66"/>
      <c r="V95" s="65"/>
      <c r="W95" s="63"/>
      <c r="Y95" s="63"/>
      <c r="Z95" s="64"/>
      <c r="AA95" s="63"/>
      <c r="AB95" s="63"/>
      <c r="AC95" s="65" t="s">
        <v>44</v>
      </c>
      <c r="AD95" s="63"/>
      <c r="AF95" s="63" t="s">
        <v>45</v>
      </c>
    </row>
    <row r="96">
      <c r="A96" s="62" t="s">
        <v>252</v>
      </c>
      <c r="B96" s="63" t="s">
        <v>253</v>
      </c>
      <c r="C96" s="63" t="s">
        <v>249</v>
      </c>
      <c r="E96" s="64"/>
      <c r="F96" s="107" t="s">
        <v>213</v>
      </c>
      <c r="G96" s="66"/>
      <c r="H96" s="65" t="s">
        <v>20</v>
      </c>
      <c r="I96" s="63" t="s">
        <v>214</v>
      </c>
      <c r="K96" s="63" t="s">
        <v>45</v>
      </c>
      <c r="L96" s="64"/>
      <c r="M96" s="63" t="s">
        <v>42</v>
      </c>
      <c r="N96" s="63"/>
      <c r="O96" s="65" t="s">
        <v>43</v>
      </c>
      <c r="P96" s="63"/>
      <c r="R96" s="63"/>
      <c r="S96" s="64"/>
      <c r="T96" s="108"/>
      <c r="U96" s="66"/>
      <c r="V96" s="65"/>
      <c r="W96" s="63"/>
      <c r="Y96" s="63"/>
      <c r="Z96" s="64"/>
      <c r="AA96" s="63"/>
      <c r="AB96" s="63"/>
      <c r="AC96" s="65" t="s">
        <v>44</v>
      </c>
      <c r="AD96" s="63"/>
      <c r="AF96" s="63" t="s">
        <v>45</v>
      </c>
    </row>
    <row r="97">
      <c r="A97" s="62" t="s">
        <v>254</v>
      </c>
      <c r="B97" s="63" t="s">
        <v>255</v>
      </c>
      <c r="C97" s="63" t="s">
        <v>249</v>
      </c>
      <c r="E97" s="64"/>
      <c r="F97" s="107" t="s">
        <v>256</v>
      </c>
      <c r="G97" s="66"/>
      <c r="H97" s="65" t="s">
        <v>115</v>
      </c>
      <c r="I97" s="63"/>
      <c r="K97" s="63" t="s">
        <v>45</v>
      </c>
      <c r="L97" s="64"/>
      <c r="M97" s="63" t="s">
        <v>42</v>
      </c>
      <c r="N97" s="63"/>
      <c r="O97" s="65" t="s">
        <v>43</v>
      </c>
      <c r="P97" s="63"/>
      <c r="R97" s="63"/>
      <c r="S97" s="64"/>
      <c r="T97" s="108"/>
      <c r="U97" s="66"/>
      <c r="V97" s="65"/>
      <c r="W97" s="63"/>
      <c r="X97" s="63"/>
      <c r="Y97" s="63"/>
      <c r="Z97" s="64"/>
      <c r="AA97" s="63"/>
      <c r="AB97" s="63"/>
      <c r="AC97" s="65"/>
      <c r="AD97" s="63"/>
      <c r="AE97" s="63"/>
      <c r="AF97" s="63"/>
    </row>
    <row r="98">
      <c r="A98" s="62" t="s">
        <v>257</v>
      </c>
      <c r="B98" s="63" t="s">
        <v>258</v>
      </c>
      <c r="C98" s="63" t="s">
        <v>249</v>
      </c>
      <c r="E98" s="64"/>
      <c r="F98" s="107" t="s">
        <v>256</v>
      </c>
      <c r="G98" s="66"/>
      <c r="H98" s="65" t="s">
        <v>115</v>
      </c>
      <c r="I98" s="63"/>
      <c r="K98" s="63" t="s">
        <v>45</v>
      </c>
      <c r="L98" s="64"/>
      <c r="M98" s="63" t="s">
        <v>42</v>
      </c>
      <c r="N98" s="63"/>
      <c r="O98" s="65" t="s">
        <v>43</v>
      </c>
      <c r="P98" s="63"/>
      <c r="R98" s="63"/>
      <c r="S98" s="64"/>
      <c r="T98" s="108"/>
      <c r="U98" s="66"/>
      <c r="V98" s="65"/>
      <c r="W98" s="63"/>
      <c r="X98" s="63"/>
      <c r="Y98" s="63"/>
      <c r="Z98" s="64"/>
      <c r="AA98" s="63"/>
      <c r="AB98" s="63"/>
      <c r="AC98" s="65"/>
      <c r="AD98" s="63"/>
      <c r="AE98" s="63"/>
      <c r="AF98" s="63"/>
    </row>
    <row r="99">
      <c r="A99" s="62" t="s">
        <v>259</v>
      </c>
      <c r="B99" s="63" t="s">
        <v>260</v>
      </c>
      <c r="C99" s="63" t="s">
        <v>249</v>
      </c>
      <c r="E99" s="64"/>
      <c r="F99" s="107" t="s">
        <v>256</v>
      </c>
      <c r="G99" s="66"/>
      <c r="H99" s="65" t="s">
        <v>115</v>
      </c>
      <c r="I99" s="63"/>
      <c r="K99" s="63" t="s">
        <v>45</v>
      </c>
      <c r="L99" s="64"/>
      <c r="M99" s="63" t="s">
        <v>42</v>
      </c>
      <c r="N99" s="63"/>
      <c r="O99" s="65" t="s">
        <v>43</v>
      </c>
      <c r="P99" s="63"/>
      <c r="R99" s="63"/>
      <c r="S99" s="64"/>
      <c r="T99" s="108"/>
      <c r="U99" s="66"/>
      <c r="V99" s="65"/>
      <c r="W99" s="63"/>
      <c r="X99" s="63"/>
      <c r="Y99" s="63"/>
      <c r="Z99" s="64"/>
      <c r="AA99" s="63"/>
      <c r="AB99" s="63"/>
      <c r="AC99" s="65"/>
      <c r="AD99" s="63"/>
      <c r="AE99" s="63"/>
      <c r="AF99" s="63"/>
    </row>
    <row r="100">
      <c r="A100" s="62" t="s">
        <v>261</v>
      </c>
      <c r="B100" s="63" t="s">
        <v>262</v>
      </c>
      <c r="C100" s="63" t="s">
        <v>249</v>
      </c>
      <c r="E100" s="64"/>
      <c r="F100" s="107" t="s">
        <v>256</v>
      </c>
      <c r="G100" s="66"/>
      <c r="H100" s="65" t="s">
        <v>115</v>
      </c>
      <c r="I100" s="63"/>
      <c r="K100" s="63" t="s">
        <v>45</v>
      </c>
      <c r="L100" s="64"/>
      <c r="M100" s="63" t="s">
        <v>42</v>
      </c>
      <c r="N100" s="63"/>
      <c r="O100" s="65" t="s">
        <v>43</v>
      </c>
      <c r="P100" s="63"/>
      <c r="R100" s="63"/>
      <c r="S100" s="64"/>
      <c r="T100" s="108"/>
      <c r="U100" s="66"/>
      <c r="V100" s="65"/>
      <c r="W100" s="63"/>
      <c r="X100" s="63"/>
      <c r="Y100" s="63"/>
      <c r="Z100" s="64"/>
      <c r="AA100" s="63"/>
      <c r="AB100" s="63"/>
      <c r="AC100" s="65"/>
      <c r="AD100" s="63"/>
      <c r="AE100" s="63"/>
      <c r="AF100" s="63"/>
    </row>
    <row r="101">
      <c r="A101" s="62" t="s">
        <v>263</v>
      </c>
      <c r="B101" s="63" t="s">
        <v>264</v>
      </c>
      <c r="C101" s="63" t="s">
        <v>249</v>
      </c>
      <c r="E101" s="64"/>
      <c r="F101" s="107" t="s">
        <v>256</v>
      </c>
      <c r="G101" s="66"/>
      <c r="H101" s="65" t="s">
        <v>115</v>
      </c>
      <c r="I101" s="63"/>
      <c r="K101" s="63" t="s">
        <v>45</v>
      </c>
      <c r="L101" s="64"/>
      <c r="M101" s="63" t="s">
        <v>42</v>
      </c>
      <c r="N101" s="63"/>
      <c r="O101" s="65" t="s">
        <v>43</v>
      </c>
      <c r="P101" s="63"/>
      <c r="R101" s="63"/>
      <c r="S101" s="64"/>
      <c r="T101" s="108"/>
      <c r="U101" s="66"/>
      <c r="V101" s="65"/>
      <c r="W101" s="63"/>
      <c r="X101" s="63"/>
      <c r="Y101" s="63"/>
      <c r="Z101" s="64"/>
      <c r="AA101" s="63"/>
      <c r="AB101" s="63"/>
      <c r="AC101" s="65"/>
      <c r="AD101" s="63"/>
      <c r="AE101" s="63"/>
      <c r="AF101" s="63"/>
    </row>
    <row r="102">
      <c r="A102" s="62" t="s">
        <v>265</v>
      </c>
      <c r="B102" s="63" t="s">
        <v>266</v>
      </c>
      <c r="C102" s="63" t="s">
        <v>249</v>
      </c>
      <c r="E102" s="64"/>
      <c r="F102" s="107" t="s">
        <v>256</v>
      </c>
      <c r="G102" s="66"/>
      <c r="H102" s="65" t="s">
        <v>115</v>
      </c>
      <c r="I102" s="63"/>
      <c r="K102" s="63" t="s">
        <v>45</v>
      </c>
      <c r="L102" s="64"/>
      <c r="M102" s="63" t="s">
        <v>42</v>
      </c>
      <c r="N102" s="63"/>
      <c r="O102" s="65" t="s">
        <v>43</v>
      </c>
      <c r="P102" s="63"/>
      <c r="R102" s="63"/>
      <c r="S102" s="64"/>
      <c r="T102" s="108"/>
      <c r="U102" s="66"/>
      <c r="V102" s="65"/>
      <c r="W102" s="63"/>
      <c r="X102" s="63"/>
      <c r="Y102" s="63"/>
      <c r="Z102" s="64"/>
      <c r="AA102" s="63"/>
      <c r="AB102" s="63"/>
      <c r="AC102" s="65"/>
      <c r="AD102" s="63"/>
      <c r="AE102" s="63"/>
      <c r="AF102" s="63"/>
    </row>
  </sheetData>
  <mergeCells count="457">
    <mergeCell ref="V1:Y1"/>
    <mergeCell ref="V2:W2"/>
    <mergeCell ref="X2:Y2"/>
    <mergeCell ref="V3:W3"/>
    <mergeCell ref="X3:Y3"/>
    <mergeCell ref="V4:W4"/>
    <mergeCell ref="X4:Y4"/>
    <mergeCell ref="AC2:AD2"/>
    <mergeCell ref="AE2:AF2"/>
    <mergeCell ref="AC3:AD3"/>
    <mergeCell ref="AE3:AF3"/>
    <mergeCell ref="AC4:AD4"/>
    <mergeCell ref="AE4:AF4"/>
    <mergeCell ref="H1:K1"/>
    <mergeCell ref="O1:R1"/>
    <mergeCell ref="AC1:AF1"/>
    <mergeCell ref="H2:I2"/>
    <mergeCell ref="J2:K2"/>
    <mergeCell ref="O2:P2"/>
    <mergeCell ref="Q2:R2"/>
    <mergeCell ref="H3:I3"/>
    <mergeCell ref="J3:K3"/>
    <mergeCell ref="O3:P3"/>
    <mergeCell ref="Q3:R3"/>
    <mergeCell ref="J4:K4"/>
    <mergeCell ref="O4:P4"/>
    <mergeCell ref="Q4:R4"/>
    <mergeCell ref="X5:Y5"/>
    <mergeCell ref="AA5:AB5"/>
    <mergeCell ref="AC5:AD5"/>
    <mergeCell ref="AE5:AF5"/>
    <mergeCell ref="H4:I4"/>
    <mergeCell ref="H5:I5"/>
    <mergeCell ref="J5:K5"/>
    <mergeCell ref="O5:P5"/>
    <mergeCell ref="Q5:R5"/>
    <mergeCell ref="T5:U5"/>
    <mergeCell ref="V5:W5"/>
    <mergeCell ref="AD12:AE12"/>
    <mergeCell ref="AD13:AE13"/>
    <mergeCell ref="AD14:AE14"/>
    <mergeCell ref="AD15:AE15"/>
    <mergeCell ref="AD16:AE16"/>
    <mergeCell ref="AD17:AE17"/>
    <mergeCell ref="C11:D11"/>
    <mergeCell ref="C12:D12"/>
    <mergeCell ref="I12:J12"/>
    <mergeCell ref="W12:X12"/>
    <mergeCell ref="C13:D13"/>
    <mergeCell ref="C14:D14"/>
    <mergeCell ref="P14:Q14"/>
    <mergeCell ref="I13:J13"/>
    <mergeCell ref="I14:J14"/>
    <mergeCell ref="C15:D15"/>
    <mergeCell ref="I15:J15"/>
    <mergeCell ref="C16:D16"/>
    <mergeCell ref="I16:J16"/>
    <mergeCell ref="I17:J17"/>
    <mergeCell ref="C17:D17"/>
    <mergeCell ref="C18:D18"/>
    <mergeCell ref="C19:D19"/>
    <mergeCell ref="C20:D20"/>
    <mergeCell ref="C21:D21"/>
    <mergeCell ref="C22:D22"/>
    <mergeCell ref="C23:D23"/>
    <mergeCell ref="I27:J27"/>
    <mergeCell ref="I28:J28"/>
    <mergeCell ref="I30:J30"/>
    <mergeCell ref="P30:Q30"/>
    <mergeCell ref="W30:X30"/>
    <mergeCell ref="P31:Q31"/>
    <mergeCell ref="W31:X31"/>
    <mergeCell ref="I20:J20"/>
    <mergeCell ref="I21:J21"/>
    <mergeCell ref="I22:J22"/>
    <mergeCell ref="I23:J23"/>
    <mergeCell ref="I24:J24"/>
    <mergeCell ref="I25:J25"/>
    <mergeCell ref="I26:J26"/>
    <mergeCell ref="I31:J31"/>
    <mergeCell ref="AD27:AE27"/>
    <mergeCell ref="AD28:AE28"/>
    <mergeCell ref="AD30:AE30"/>
    <mergeCell ref="AD31:AE31"/>
    <mergeCell ref="AD20:AE20"/>
    <mergeCell ref="AD21:AE21"/>
    <mergeCell ref="AD22:AE22"/>
    <mergeCell ref="AD23:AE23"/>
    <mergeCell ref="AD24:AE24"/>
    <mergeCell ref="AD25:AE25"/>
    <mergeCell ref="AD26:AE26"/>
    <mergeCell ref="C74:D74"/>
    <mergeCell ref="C75:D75"/>
    <mergeCell ref="C76:D76"/>
    <mergeCell ref="C77:D77"/>
    <mergeCell ref="I70:J70"/>
    <mergeCell ref="I71:J71"/>
    <mergeCell ref="C72:D72"/>
    <mergeCell ref="I72:J72"/>
    <mergeCell ref="C73:D73"/>
    <mergeCell ref="I73:J73"/>
    <mergeCell ref="I74:J74"/>
    <mergeCell ref="C31:D31"/>
    <mergeCell ref="C32:D32"/>
    <mergeCell ref="I32:J32"/>
    <mergeCell ref="C24:D24"/>
    <mergeCell ref="C25:D25"/>
    <mergeCell ref="C26:D26"/>
    <mergeCell ref="C27:D27"/>
    <mergeCell ref="C28:D28"/>
    <mergeCell ref="C29:D29"/>
    <mergeCell ref="C30:D30"/>
    <mergeCell ref="C33:D33"/>
    <mergeCell ref="C34:D34"/>
    <mergeCell ref="I34:J34"/>
    <mergeCell ref="C35:D35"/>
    <mergeCell ref="I35:J35"/>
    <mergeCell ref="C36:D36"/>
    <mergeCell ref="I36:J36"/>
    <mergeCell ref="I40:J40"/>
    <mergeCell ref="I41:J41"/>
    <mergeCell ref="C37:D37"/>
    <mergeCell ref="C38:D38"/>
    <mergeCell ref="I38:J38"/>
    <mergeCell ref="C39:D39"/>
    <mergeCell ref="I39:J39"/>
    <mergeCell ref="C40:D40"/>
    <mergeCell ref="C41:D41"/>
    <mergeCell ref="C42:D42"/>
    <mergeCell ref="I42:J42"/>
    <mergeCell ref="C43:D43"/>
    <mergeCell ref="I43:J43"/>
    <mergeCell ref="C44:D44"/>
    <mergeCell ref="C45:D45"/>
    <mergeCell ref="C46:D46"/>
    <mergeCell ref="I91:J91"/>
    <mergeCell ref="I92:J92"/>
    <mergeCell ref="I53:J53"/>
    <mergeCell ref="I54:J54"/>
    <mergeCell ref="I44:J44"/>
    <mergeCell ref="I46:J46"/>
    <mergeCell ref="I48:J48"/>
    <mergeCell ref="I49:J49"/>
    <mergeCell ref="I50:J50"/>
    <mergeCell ref="I51:J51"/>
    <mergeCell ref="I52:J52"/>
    <mergeCell ref="I58:J58"/>
    <mergeCell ref="I60:J60"/>
    <mergeCell ref="C54:D54"/>
    <mergeCell ref="C55:D55"/>
    <mergeCell ref="I55:J55"/>
    <mergeCell ref="I56:J56"/>
    <mergeCell ref="C58:D58"/>
    <mergeCell ref="C59:D59"/>
    <mergeCell ref="C60:D60"/>
    <mergeCell ref="C64:D64"/>
    <mergeCell ref="C65:D65"/>
    <mergeCell ref="C66:D66"/>
    <mergeCell ref="C61:D61"/>
    <mergeCell ref="I61:J61"/>
    <mergeCell ref="C62:D62"/>
    <mergeCell ref="I62:J62"/>
    <mergeCell ref="C63:D63"/>
    <mergeCell ref="I63:J63"/>
    <mergeCell ref="I64:J64"/>
    <mergeCell ref="C69:D69"/>
    <mergeCell ref="C70:D70"/>
    <mergeCell ref="C71:D71"/>
    <mergeCell ref="I65:J65"/>
    <mergeCell ref="I66:J66"/>
    <mergeCell ref="C67:D67"/>
    <mergeCell ref="I67:J67"/>
    <mergeCell ref="C68:D68"/>
    <mergeCell ref="I68:J68"/>
    <mergeCell ref="I69:J69"/>
    <mergeCell ref="C80:D80"/>
    <mergeCell ref="C81:D81"/>
    <mergeCell ref="C82:D82"/>
    <mergeCell ref="I76:J76"/>
    <mergeCell ref="I77:J77"/>
    <mergeCell ref="C78:D78"/>
    <mergeCell ref="I78:J78"/>
    <mergeCell ref="C79:D79"/>
    <mergeCell ref="I79:J79"/>
    <mergeCell ref="I80:J80"/>
    <mergeCell ref="C85:D85"/>
    <mergeCell ref="C86:D86"/>
    <mergeCell ref="C87:D87"/>
    <mergeCell ref="I81:J81"/>
    <mergeCell ref="I82:J82"/>
    <mergeCell ref="C83:D83"/>
    <mergeCell ref="I83:J83"/>
    <mergeCell ref="C84:D84"/>
    <mergeCell ref="I84:J84"/>
    <mergeCell ref="I85:J85"/>
    <mergeCell ref="I86:J86"/>
    <mergeCell ref="I87:J87"/>
    <mergeCell ref="C88:D88"/>
    <mergeCell ref="I88:J88"/>
    <mergeCell ref="C89:D89"/>
    <mergeCell ref="I89:J89"/>
    <mergeCell ref="I90:J90"/>
    <mergeCell ref="C97:D97"/>
    <mergeCell ref="C98:D98"/>
    <mergeCell ref="C99:D99"/>
    <mergeCell ref="C100:D100"/>
    <mergeCell ref="C101:D101"/>
    <mergeCell ref="C102:D102"/>
    <mergeCell ref="C90:D90"/>
    <mergeCell ref="C91:D91"/>
    <mergeCell ref="C92:D92"/>
    <mergeCell ref="C93:D93"/>
    <mergeCell ref="C94:D94"/>
    <mergeCell ref="C95:D95"/>
    <mergeCell ref="C96:D96"/>
    <mergeCell ref="I100:J100"/>
    <mergeCell ref="I101:J101"/>
    <mergeCell ref="I102:J102"/>
    <mergeCell ref="I93:J93"/>
    <mergeCell ref="I94:J94"/>
    <mergeCell ref="I95:J95"/>
    <mergeCell ref="I96:J96"/>
    <mergeCell ref="I97:J97"/>
    <mergeCell ref="I98:J98"/>
    <mergeCell ref="I99:J99"/>
    <mergeCell ref="W92:X92"/>
    <mergeCell ref="W93:X93"/>
    <mergeCell ref="W85:X85"/>
    <mergeCell ref="W86:X86"/>
    <mergeCell ref="W87:X87"/>
    <mergeCell ref="W88:X88"/>
    <mergeCell ref="W89:X89"/>
    <mergeCell ref="W90:X90"/>
    <mergeCell ref="W91:X91"/>
    <mergeCell ref="W13:X13"/>
    <mergeCell ref="W14:X14"/>
    <mergeCell ref="W15:X15"/>
    <mergeCell ref="W16:X16"/>
    <mergeCell ref="W17:X17"/>
    <mergeCell ref="W20:X20"/>
    <mergeCell ref="W21:X21"/>
    <mergeCell ref="W22:X22"/>
    <mergeCell ref="W23:X23"/>
    <mergeCell ref="W32:X32"/>
    <mergeCell ref="W34:X34"/>
    <mergeCell ref="W35:X35"/>
    <mergeCell ref="W36:X36"/>
    <mergeCell ref="W38:X38"/>
    <mergeCell ref="W39:X39"/>
    <mergeCell ref="W40:X40"/>
    <mergeCell ref="W41:X41"/>
    <mergeCell ref="W42:X42"/>
    <mergeCell ref="W43:X43"/>
    <mergeCell ref="W44:X44"/>
    <mergeCell ref="W46:X46"/>
    <mergeCell ref="W48:X48"/>
    <mergeCell ref="W49:X49"/>
    <mergeCell ref="W50:X50"/>
    <mergeCell ref="W51:X51"/>
    <mergeCell ref="W52:X52"/>
    <mergeCell ref="W54:X54"/>
    <mergeCell ref="W55:X55"/>
    <mergeCell ref="W56:X56"/>
    <mergeCell ref="W57:X57"/>
    <mergeCell ref="W58:X58"/>
    <mergeCell ref="W61:X61"/>
    <mergeCell ref="W62:X62"/>
    <mergeCell ref="W63:X63"/>
    <mergeCell ref="W66:X66"/>
    <mergeCell ref="W67:X67"/>
    <mergeCell ref="W68:X68"/>
    <mergeCell ref="W71:X71"/>
    <mergeCell ref="W72:X72"/>
    <mergeCell ref="W73:X73"/>
    <mergeCell ref="W76:X76"/>
    <mergeCell ref="W77:X77"/>
    <mergeCell ref="W78:X78"/>
    <mergeCell ref="W79:X79"/>
    <mergeCell ref="W80:X80"/>
    <mergeCell ref="W81:X81"/>
    <mergeCell ref="W82:X82"/>
    <mergeCell ref="W83:X83"/>
    <mergeCell ref="W84:X84"/>
    <mergeCell ref="X6:Y6"/>
    <mergeCell ref="AA6:AB6"/>
    <mergeCell ref="AC6:AD6"/>
    <mergeCell ref="AE6:AF6"/>
    <mergeCell ref="H6:I6"/>
    <mergeCell ref="J6:K6"/>
    <mergeCell ref="M6:N6"/>
    <mergeCell ref="O6:P6"/>
    <mergeCell ref="Q6:R6"/>
    <mergeCell ref="T6:U6"/>
    <mergeCell ref="V6:W6"/>
    <mergeCell ref="V7:W7"/>
    <mergeCell ref="X7:Y7"/>
    <mergeCell ref="AA7:AB7"/>
    <mergeCell ref="AC7:AD7"/>
    <mergeCell ref="AE7:AF7"/>
    <mergeCell ref="F7:G7"/>
    <mergeCell ref="H7:I7"/>
    <mergeCell ref="J7:K7"/>
    <mergeCell ref="M7:N7"/>
    <mergeCell ref="O7:P7"/>
    <mergeCell ref="Q7:R7"/>
    <mergeCell ref="T7:U7"/>
    <mergeCell ref="AA9:AF9"/>
    <mergeCell ref="AD10:AE10"/>
    <mergeCell ref="F9:K9"/>
    <mergeCell ref="M9:R9"/>
    <mergeCell ref="T9:Y9"/>
    <mergeCell ref="C10:D10"/>
    <mergeCell ref="I10:J10"/>
    <mergeCell ref="P10:Q10"/>
    <mergeCell ref="W10:X10"/>
    <mergeCell ref="C56:D56"/>
    <mergeCell ref="C57:D57"/>
    <mergeCell ref="I57:J57"/>
    <mergeCell ref="C47:D47"/>
    <mergeCell ref="C48:D48"/>
    <mergeCell ref="C49:D49"/>
    <mergeCell ref="C50:D50"/>
    <mergeCell ref="C51:D51"/>
    <mergeCell ref="C52:D52"/>
    <mergeCell ref="C53:D53"/>
    <mergeCell ref="P92:Q92"/>
    <mergeCell ref="P93:Q93"/>
    <mergeCell ref="P94:Q94"/>
    <mergeCell ref="W94:X94"/>
    <mergeCell ref="W95:X95"/>
    <mergeCell ref="W96:X96"/>
    <mergeCell ref="P95:Q95"/>
    <mergeCell ref="P96:Q96"/>
    <mergeCell ref="P97:Q97"/>
    <mergeCell ref="P98:Q98"/>
    <mergeCell ref="P99:Q99"/>
    <mergeCell ref="P100:Q100"/>
    <mergeCell ref="P101:Q101"/>
    <mergeCell ref="P102:Q102"/>
    <mergeCell ref="P85:Q85"/>
    <mergeCell ref="P86:Q86"/>
    <mergeCell ref="P87:Q87"/>
    <mergeCell ref="P88:Q88"/>
    <mergeCell ref="P89:Q89"/>
    <mergeCell ref="P90:Q90"/>
    <mergeCell ref="P91:Q91"/>
    <mergeCell ref="P12:Q12"/>
    <mergeCell ref="P13:Q13"/>
    <mergeCell ref="P15:Q15"/>
    <mergeCell ref="P16:Q16"/>
    <mergeCell ref="P17:Q17"/>
    <mergeCell ref="P20:Q20"/>
    <mergeCell ref="P21:Q21"/>
    <mergeCell ref="P25:Q25"/>
    <mergeCell ref="P26:Q26"/>
    <mergeCell ref="P32:Q32"/>
    <mergeCell ref="P34:Q34"/>
    <mergeCell ref="P35:Q35"/>
    <mergeCell ref="P36:Q36"/>
    <mergeCell ref="P38:Q38"/>
    <mergeCell ref="P39:Q39"/>
    <mergeCell ref="P40:Q40"/>
    <mergeCell ref="P41:Q41"/>
    <mergeCell ref="P42:Q42"/>
    <mergeCell ref="P43:Q43"/>
    <mergeCell ref="P44:Q44"/>
    <mergeCell ref="P46:Q46"/>
    <mergeCell ref="P48:Q48"/>
    <mergeCell ref="P49:Q49"/>
    <mergeCell ref="P50:Q50"/>
    <mergeCell ref="P51:Q51"/>
    <mergeCell ref="P52:Q52"/>
    <mergeCell ref="P54:Q54"/>
    <mergeCell ref="P55:Q55"/>
    <mergeCell ref="P56:Q56"/>
    <mergeCell ref="P57:Q57"/>
    <mergeCell ref="P58:Q58"/>
    <mergeCell ref="P61:Q61"/>
    <mergeCell ref="P62:Q62"/>
    <mergeCell ref="P63:Q63"/>
    <mergeCell ref="P66:Q66"/>
    <mergeCell ref="P67:Q67"/>
    <mergeCell ref="P68:Q68"/>
    <mergeCell ref="P71:Q71"/>
    <mergeCell ref="P72:Q72"/>
    <mergeCell ref="P73:Q73"/>
    <mergeCell ref="P76:Q76"/>
    <mergeCell ref="P77:Q77"/>
    <mergeCell ref="P78:Q78"/>
    <mergeCell ref="P79:Q79"/>
    <mergeCell ref="P80:Q80"/>
    <mergeCell ref="P81:Q81"/>
    <mergeCell ref="P82:Q82"/>
    <mergeCell ref="P83:Q83"/>
    <mergeCell ref="P84:Q84"/>
    <mergeCell ref="AD92:AE92"/>
    <mergeCell ref="AD93:AE93"/>
    <mergeCell ref="AD94:AE94"/>
    <mergeCell ref="AD95:AE95"/>
    <mergeCell ref="AD96:AE96"/>
    <mergeCell ref="AD85:AE85"/>
    <mergeCell ref="AD86:AE86"/>
    <mergeCell ref="AD87:AE87"/>
    <mergeCell ref="AD88:AE88"/>
    <mergeCell ref="AD89:AE89"/>
    <mergeCell ref="AD90:AE90"/>
    <mergeCell ref="AD91:AE91"/>
    <mergeCell ref="P22:Q22"/>
    <mergeCell ref="P23:Q23"/>
    <mergeCell ref="P24:Q24"/>
    <mergeCell ref="W24:X24"/>
    <mergeCell ref="W25:X25"/>
    <mergeCell ref="W26:X26"/>
    <mergeCell ref="W27:X27"/>
    <mergeCell ref="W28:X28"/>
    <mergeCell ref="P27:Q27"/>
    <mergeCell ref="P28:Q28"/>
    <mergeCell ref="AD32:AE32"/>
    <mergeCell ref="AD34:AE34"/>
    <mergeCell ref="AD35:AE35"/>
    <mergeCell ref="AD36:AE36"/>
    <mergeCell ref="AD38:AE38"/>
    <mergeCell ref="AD39:AE39"/>
    <mergeCell ref="AD40:AE40"/>
    <mergeCell ref="AD41:AE41"/>
    <mergeCell ref="AD42:AE42"/>
    <mergeCell ref="AD43:AE43"/>
    <mergeCell ref="AD44:AE44"/>
    <mergeCell ref="AD46:AE46"/>
    <mergeCell ref="AD48:AE48"/>
    <mergeCell ref="AD49:AE49"/>
    <mergeCell ref="AD50:AE50"/>
    <mergeCell ref="AD51:AE51"/>
    <mergeCell ref="AD52:AE52"/>
    <mergeCell ref="AD54:AE54"/>
    <mergeCell ref="AD55:AE55"/>
    <mergeCell ref="AD56:AE56"/>
    <mergeCell ref="AD57:AE57"/>
    <mergeCell ref="AD58:AE58"/>
    <mergeCell ref="AD61:AE61"/>
    <mergeCell ref="AD62:AE62"/>
    <mergeCell ref="AD63:AE63"/>
    <mergeCell ref="AD66:AE66"/>
    <mergeCell ref="AD67:AE67"/>
    <mergeCell ref="AD68:AE68"/>
    <mergeCell ref="AD71:AE71"/>
    <mergeCell ref="AD72:AE72"/>
    <mergeCell ref="AD73:AE73"/>
    <mergeCell ref="AD76:AE76"/>
    <mergeCell ref="AD77:AE77"/>
    <mergeCell ref="AD78:AE78"/>
    <mergeCell ref="AD79:AE79"/>
    <mergeCell ref="AD80:AE80"/>
    <mergeCell ref="AD81:AE81"/>
    <mergeCell ref="AD82:AE82"/>
    <mergeCell ref="AD83:AE83"/>
    <mergeCell ref="AD84:AE84"/>
  </mergeCells>
  <dataValidations>
    <dataValidation type="list" allowBlank="1" showErrorMessage="1" sqref="H12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Y15 Y21 Y26 Y30 Y34 Y38 Y41:Y42 Y49 Y51 Y55 Y57:Y59 Y61:Y63 Y66:Y68 Y71:Y75 K12:K102 R12:R102 Y77:Y102 AF12:AF102">
      <formula1>"Not Solved,Processing,Solved,Newly Tested"</formula1>
    </dataValidation>
    <dataValidation type="list" allowBlank="1" showErrorMessage="1" sqref="H13:H102 O12:O102 V12:V102 AC12:AC102">
      <formula1>"Ready to Test,Pass,Fail,Partially Failed,Block/ Skip,Not Executed"</formula1>
    </dataValidation>
    <dataValidation type="list" allowBlank="1" showErrorMessage="1" sqref="B2">
      <formula1>"Rifat Hassan,Sudipta Chandra Sarker,Zahid Hasan"</formula1>
    </dataValidation>
    <dataValidation type="list" allowBlank="1" showErrorMessage="1" sqref="D3 G3 N3 U3 AB3">
      <formula1>"Nujat Tasnim,Nahian Niger Siddiqua,Farhan Nafiz Fahim,Sadia Tamim Dip"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30.5"/>
    <col customWidth="1" min="4" max="4" width="30.75"/>
    <col customWidth="1" min="5" max="5" width="27.25"/>
    <col customWidth="1" min="6" max="6" width="40.38"/>
  </cols>
  <sheetData>
    <row r="1">
      <c r="A1" s="54" t="s">
        <v>267</v>
      </c>
      <c r="B1" s="55" t="s">
        <v>268</v>
      </c>
      <c r="C1" s="109" t="s">
        <v>269</v>
      </c>
      <c r="D1" s="55" t="s">
        <v>270</v>
      </c>
      <c r="E1" s="55" t="s">
        <v>35</v>
      </c>
      <c r="F1" s="55" t="s">
        <v>36</v>
      </c>
    </row>
    <row r="2">
      <c r="A2" s="53" t="s">
        <v>25</v>
      </c>
    </row>
    <row r="3">
      <c r="A3" s="110"/>
    </row>
    <row r="4">
      <c r="A4" s="111" t="s">
        <v>271</v>
      </c>
      <c r="B4" s="112" t="s">
        <v>272</v>
      </c>
      <c r="C4" s="113"/>
      <c r="D4" s="112" t="s">
        <v>111</v>
      </c>
      <c r="E4" s="113"/>
      <c r="F4" s="93" t="s">
        <v>45</v>
      </c>
    </row>
    <row r="5">
      <c r="A5" s="111" t="s">
        <v>273</v>
      </c>
      <c r="B5" s="112" t="s">
        <v>274</v>
      </c>
      <c r="C5" s="113" t="s">
        <v>275</v>
      </c>
      <c r="D5" s="112" t="s">
        <v>276</v>
      </c>
      <c r="E5" s="113"/>
      <c r="F5" s="93" t="s">
        <v>45</v>
      </c>
    </row>
    <row r="6">
      <c r="A6" s="111" t="s">
        <v>277</v>
      </c>
      <c r="B6" s="112" t="s">
        <v>278</v>
      </c>
      <c r="C6" s="113" t="s">
        <v>279</v>
      </c>
      <c r="D6" s="112" t="s">
        <v>280</v>
      </c>
      <c r="E6" s="113"/>
      <c r="F6" s="93" t="s">
        <v>45</v>
      </c>
    </row>
    <row r="7">
      <c r="A7" s="111" t="s">
        <v>281</v>
      </c>
      <c r="B7" s="114" t="s">
        <v>282</v>
      </c>
      <c r="C7" s="115" t="s">
        <v>283</v>
      </c>
      <c r="D7" s="112" t="s">
        <v>284</v>
      </c>
      <c r="E7" s="113"/>
      <c r="F7" s="93" t="s">
        <v>45</v>
      </c>
    </row>
    <row r="8">
      <c r="A8" s="111" t="s">
        <v>285</v>
      </c>
      <c r="B8" s="116" t="s">
        <v>286</v>
      </c>
      <c r="C8" s="117" t="s">
        <v>287</v>
      </c>
      <c r="D8" s="112" t="s">
        <v>288</v>
      </c>
      <c r="E8" s="113"/>
      <c r="F8" s="93" t="s">
        <v>45</v>
      </c>
    </row>
    <row r="9">
      <c r="A9" s="110"/>
      <c r="F9" s="110"/>
    </row>
    <row r="10">
      <c r="A10" s="53" t="s">
        <v>289</v>
      </c>
    </row>
    <row r="11">
      <c r="A11" s="110"/>
      <c r="F11" s="110"/>
    </row>
    <row r="12">
      <c r="A12" s="111" t="s">
        <v>271</v>
      </c>
      <c r="B12" s="112" t="s">
        <v>200</v>
      </c>
      <c r="C12" s="113" t="s">
        <v>290</v>
      </c>
      <c r="D12" s="112" t="s">
        <v>291</v>
      </c>
      <c r="E12" s="113"/>
      <c r="F12" s="93" t="s">
        <v>45</v>
      </c>
    </row>
    <row r="13">
      <c r="A13" s="111" t="s">
        <v>273</v>
      </c>
      <c r="B13" s="112" t="s">
        <v>272</v>
      </c>
      <c r="C13" s="113"/>
      <c r="D13" s="112" t="s">
        <v>111</v>
      </c>
      <c r="E13" s="113"/>
      <c r="F13" s="93" t="s">
        <v>45</v>
      </c>
    </row>
    <row r="14">
      <c r="A14" s="111"/>
      <c r="B14" s="115"/>
      <c r="C14" s="115"/>
      <c r="D14" s="112"/>
      <c r="E14" s="113"/>
      <c r="F14" s="93"/>
    </row>
    <row r="15">
      <c r="A15" s="110"/>
      <c r="F15" s="110"/>
    </row>
    <row r="16">
      <c r="A16" s="53" t="s">
        <v>27</v>
      </c>
    </row>
    <row r="17">
      <c r="A17" s="110"/>
      <c r="F17" s="110"/>
    </row>
    <row r="18">
      <c r="A18" s="111" t="s">
        <v>271</v>
      </c>
      <c r="B18" s="112" t="s">
        <v>200</v>
      </c>
      <c r="C18" s="113" t="s">
        <v>290</v>
      </c>
      <c r="D18" s="112" t="s">
        <v>291</v>
      </c>
      <c r="E18" s="113"/>
      <c r="F18" s="93" t="s">
        <v>45</v>
      </c>
    </row>
    <row r="19">
      <c r="A19" s="111" t="s">
        <v>273</v>
      </c>
      <c r="B19" s="112" t="s">
        <v>272</v>
      </c>
      <c r="C19" s="113"/>
      <c r="D19" s="112" t="s">
        <v>111</v>
      </c>
      <c r="E19" s="113"/>
      <c r="F19" s="93" t="s">
        <v>45</v>
      </c>
    </row>
    <row r="20">
      <c r="A20" s="111" t="s">
        <v>277</v>
      </c>
      <c r="B20" s="112" t="s">
        <v>292</v>
      </c>
      <c r="C20" s="113" t="s">
        <v>293</v>
      </c>
      <c r="D20" s="113" t="s">
        <v>294</v>
      </c>
      <c r="E20" s="113"/>
      <c r="F20" s="93" t="s">
        <v>45</v>
      </c>
    </row>
    <row r="21">
      <c r="A21" s="111" t="s">
        <v>281</v>
      </c>
      <c r="B21" s="112" t="s">
        <v>295</v>
      </c>
      <c r="C21" s="113"/>
      <c r="D21" s="112" t="s">
        <v>296</v>
      </c>
      <c r="E21" s="113"/>
      <c r="F21" s="93" t="s">
        <v>45</v>
      </c>
    </row>
    <row r="22">
      <c r="A22" s="111" t="s">
        <v>285</v>
      </c>
      <c r="B22" s="115" t="s">
        <v>282</v>
      </c>
      <c r="C22" s="115" t="s">
        <v>283</v>
      </c>
      <c r="D22" s="112" t="s">
        <v>297</v>
      </c>
      <c r="E22" s="113"/>
      <c r="F22" s="93" t="s">
        <v>45</v>
      </c>
    </row>
    <row r="23">
      <c r="A23" s="111"/>
      <c r="B23" s="115"/>
      <c r="C23" s="115"/>
      <c r="D23" s="112"/>
      <c r="E23" s="113"/>
      <c r="F23" s="93"/>
    </row>
    <row r="24">
      <c r="A24" s="110"/>
      <c r="F24" s="110"/>
    </row>
    <row r="25">
      <c r="A25" s="53" t="s">
        <v>28</v>
      </c>
    </row>
    <row r="26">
      <c r="A26" s="110"/>
      <c r="F26" s="110"/>
    </row>
    <row r="27">
      <c r="A27" s="111" t="s">
        <v>271</v>
      </c>
      <c r="B27" s="112"/>
      <c r="C27" s="113"/>
      <c r="D27" s="112"/>
      <c r="E27" s="113"/>
      <c r="F27" s="93" t="s">
        <v>45</v>
      </c>
    </row>
    <row r="28">
      <c r="A28" s="111" t="s">
        <v>273</v>
      </c>
      <c r="B28" s="112"/>
      <c r="C28" s="113"/>
      <c r="D28" s="112"/>
      <c r="E28" s="113"/>
      <c r="F28" s="93" t="s">
        <v>45</v>
      </c>
    </row>
    <row r="29">
      <c r="A29" s="111" t="s">
        <v>277</v>
      </c>
      <c r="B29" s="112"/>
      <c r="C29" s="113"/>
      <c r="D29" s="112"/>
      <c r="E29" s="113"/>
      <c r="F29" s="93" t="s">
        <v>45</v>
      </c>
    </row>
    <row r="30">
      <c r="A30" s="110"/>
      <c r="F30" s="110"/>
    </row>
  </sheetData>
  <mergeCells count="12">
    <mergeCell ref="A17:E17"/>
    <mergeCell ref="A24:E24"/>
    <mergeCell ref="A25:F25"/>
    <mergeCell ref="A26:E26"/>
    <mergeCell ref="A30:E30"/>
    <mergeCell ref="A2:F2"/>
    <mergeCell ref="A3:E3"/>
    <mergeCell ref="A9:E9"/>
    <mergeCell ref="A10:F10"/>
    <mergeCell ref="A11:E11"/>
    <mergeCell ref="A15:E15"/>
    <mergeCell ref="A16:F16"/>
  </mergeCells>
  <dataValidations>
    <dataValidation type="list" allowBlank="1" showErrorMessage="1" sqref="F4:F8 F12:F14 F18:F23 F27:F29">
      <formula1>"Not Solved,Processing,Solved,Newly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60.0"/>
    <col customWidth="1" min="3" max="3" width="72.5"/>
    <col customWidth="1" min="4" max="4" width="40.38"/>
  </cols>
  <sheetData>
    <row r="1">
      <c r="A1" s="54" t="s">
        <v>298</v>
      </c>
      <c r="B1" s="55" t="s">
        <v>269</v>
      </c>
      <c r="C1" s="109" t="s">
        <v>299</v>
      </c>
      <c r="D1" s="55" t="s">
        <v>36</v>
      </c>
    </row>
    <row r="2">
      <c r="A2" s="53" t="s">
        <v>25</v>
      </c>
    </row>
    <row r="3">
      <c r="A3" s="110"/>
    </row>
    <row r="4">
      <c r="A4" s="111" t="s">
        <v>300</v>
      </c>
      <c r="B4" s="112" t="s">
        <v>301</v>
      </c>
      <c r="C4" s="113"/>
      <c r="D4" s="93" t="s">
        <v>45</v>
      </c>
    </row>
    <row r="5">
      <c r="A5" s="111" t="s">
        <v>302</v>
      </c>
      <c r="B5" s="112"/>
      <c r="C5" s="113"/>
      <c r="D5" s="93" t="s">
        <v>45</v>
      </c>
    </row>
    <row r="6">
      <c r="A6" s="111" t="s">
        <v>303</v>
      </c>
      <c r="B6" s="112"/>
      <c r="C6" s="113"/>
      <c r="D6" s="93" t="s">
        <v>45</v>
      </c>
    </row>
    <row r="7">
      <c r="A7" s="110"/>
      <c r="D7" s="110"/>
    </row>
    <row r="8">
      <c r="A8" s="53" t="s">
        <v>289</v>
      </c>
    </row>
    <row r="9">
      <c r="A9" s="110"/>
      <c r="D9" s="110"/>
    </row>
    <row r="10">
      <c r="A10" s="111" t="s">
        <v>300</v>
      </c>
      <c r="B10" s="112" t="s">
        <v>301</v>
      </c>
      <c r="C10" s="113"/>
      <c r="D10" s="93" t="s">
        <v>45</v>
      </c>
    </row>
    <row r="11">
      <c r="A11" s="111" t="s">
        <v>302</v>
      </c>
      <c r="B11" s="112"/>
      <c r="C11" s="113"/>
      <c r="D11" s="93" t="s">
        <v>45</v>
      </c>
    </row>
    <row r="12">
      <c r="A12" s="111" t="s">
        <v>303</v>
      </c>
      <c r="B12" s="112"/>
      <c r="C12" s="113"/>
      <c r="D12" s="93" t="s">
        <v>45</v>
      </c>
    </row>
    <row r="13">
      <c r="A13" s="110"/>
      <c r="D13" s="110"/>
    </row>
    <row r="14">
      <c r="A14" s="53" t="s">
        <v>27</v>
      </c>
    </row>
    <row r="15">
      <c r="A15" s="110"/>
      <c r="D15" s="110"/>
    </row>
    <row r="16">
      <c r="A16" s="111" t="s">
        <v>300</v>
      </c>
      <c r="B16" s="113"/>
      <c r="C16" s="113"/>
      <c r="D16" s="93" t="s">
        <v>45</v>
      </c>
    </row>
    <row r="17">
      <c r="A17" s="111" t="s">
        <v>302</v>
      </c>
      <c r="B17" s="112"/>
      <c r="C17" s="113"/>
      <c r="D17" s="93" t="s">
        <v>45</v>
      </c>
    </row>
    <row r="18">
      <c r="A18" s="111" t="s">
        <v>303</v>
      </c>
      <c r="B18" s="112"/>
      <c r="C18" s="113"/>
      <c r="D18" s="93" t="s">
        <v>45</v>
      </c>
    </row>
    <row r="19">
      <c r="A19" s="110"/>
      <c r="D19" s="110"/>
    </row>
    <row r="20">
      <c r="A20" s="53" t="s">
        <v>28</v>
      </c>
    </row>
    <row r="21">
      <c r="A21" s="110"/>
      <c r="D21" s="110"/>
    </row>
    <row r="22">
      <c r="A22" s="111" t="s">
        <v>300</v>
      </c>
      <c r="B22" s="112"/>
      <c r="C22" s="113"/>
      <c r="D22" s="93" t="s">
        <v>45</v>
      </c>
    </row>
    <row r="23">
      <c r="A23" s="111" t="s">
        <v>302</v>
      </c>
      <c r="B23" s="112"/>
      <c r="C23" s="113"/>
      <c r="D23" s="93" t="s">
        <v>45</v>
      </c>
    </row>
    <row r="24">
      <c r="A24" s="111" t="s">
        <v>303</v>
      </c>
      <c r="B24" s="112"/>
      <c r="C24" s="113"/>
      <c r="D24" s="93" t="s">
        <v>45</v>
      </c>
    </row>
    <row r="25">
      <c r="A25" s="110"/>
      <c r="D25" s="110"/>
    </row>
  </sheetData>
  <mergeCells count="12">
    <mergeCell ref="A15:C15"/>
    <mergeCell ref="A19:C19"/>
    <mergeCell ref="A20:D20"/>
    <mergeCell ref="A21:C21"/>
    <mergeCell ref="A25:C25"/>
    <mergeCell ref="A2:D2"/>
    <mergeCell ref="A3:C3"/>
    <mergeCell ref="A7:C7"/>
    <mergeCell ref="A8:D8"/>
    <mergeCell ref="A9:C9"/>
    <mergeCell ref="A13:C13"/>
    <mergeCell ref="A14:D14"/>
  </mergeCells>
  <dataValidations>
    <dataValidation type="list" allowBlank="1" showErrorMessage="1" sqref="D4:D6 D10:D12 D16:D18 D22:D24">
      <formula1>"Not Solved,Processing,Solved"</formula1>
    </dataValidation>
  </dataValidations>
  <drawing r:id="rId1"/>
</worksheet>
</file>