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3"/>
    <sheet state="visible" name="Bug Report" sheetId="2" r:id="rId4"/>
    <sheet state="visible" name="UI Report" sheetId="3" r:id="rId5"/>
  </sheets>
  <definedNames/>
  <calcPr/>
</workbook>
</file>

<file path=xl/sharedStrings.xml><?xml version="1.0" encoding="utf-8"?>
<sst xmlns="http://schemas.openxmlformats.org/spreadsheetml/2006/main" count="686" uniqueCount="218">
  <si>
    <t>Product Name</t>
  </si>
  <si>
    <t>Drop-down List with Search Option</t>
  </si>
  <si>
    <t>Test Case Start Date</t>
  </si>
  <si>
    <t>TC Execution Start Date</t>
  </si>
  <si>
    <t>TEST CASES</t>
  </si>
  <si>
    <t>Developer Name (VSTO)</t>
  </si>
  <si>
    <t>Sudipta Chandra Sarker</t>
  </si>
  <si>
    <t xml:space="preserve">Test Case End Date </t>
  </si>
  <si>
    <t>TC Execution End Date</t>
  </si>
  <si>
    <t>PASS</t>
  </si>
  <si>
    <t>Developer Name (Web)</t>
  </si>
  <si>
    <t>Najmul Hasan</t>
  </si>
  <si>
    <t>Test Case Developed by</t>
  </si>
  <si>
    <t>Sadia Tamim Dip</t>
  </si>
  <si>
    <t>TC Executed by</t>
  </si>
  <si>
    <t>FAIL</t>
  </si>
  <si>
    <t>Test Case Reviewed by</t>
  </si>
  <si>
    <t>Rabeya Islam</t>
  </si>
  <si>
    <t>Test Environment</t>
  </si>
  <si>
    <t>Excel 365 - Windows 10</t>
  </si>
  <si>
    <t>Partially Failed</t>
  </si>
  <si>
    <t>TC Execution Reviewed by</t>
  </si>
  <si>
    <t>Block/ Skip</t>
  </si>
  <si>
    <t>Not Executed</t>
  </si>
  <si>
    <t xml:space="preserve">Total </t>
  </si>
  <si>
    <t>Excel VSTO Add-ins</t>
  </si>
  <si>
    <t>Excel Office Web Add-ins (on Desktop)</t>
  </si>
  <si>
    <t>Excel Office Add-ins (on 365 online)</t>
  </si>
  <si>
    <t>Excel Office Add-ins (on MAC)</t>
  </si>
  <si>
    <t>Test Case ID</t>
  </si>
  <si>
    <t>Action - Test Case</t>
  </si>
  <si>
    <t>Expected Output</t>
  </si>
  <si>
    <t>Actual Output</t>
  </si>
  <si>
    <t>Screenshot - Video</t>
  </si>
  <si>
    <t>Test Status</t>
  </si>
  <si>
    <t>Notes / Feedback</t>
  </si>
  <si>
    <t>Coder's Feedback</t>
  </si>
  <si>
    <t>Prereq.</t>
  </si>
  <si>
    <t>N/A</t>
  </si>
  <si>
    <t>TC01</t>
  </si>
  <si>
    <t>Select Range &gt; Define the range &gt; OK</t>
  </si>
  <si>
    <t>Should be able to work. click on any cell from the selected range. It will show a Drop-down list Search Box. Click the search box, it should be able to search items from the drop-down list.</t>
  </si>
  <si>
    <t>Same as Expected.</t>
  </si>
  <si>
    <t>Pass</t>
  </si>
  <si>
    <t>Ready to Test</t>
  </si>
  <si>
    <t>Not Solved</t>
  </si>
  <si>
    <t>TC01.1</t>
  </si>
  <si>
    <t>Select Range &gt; Define the range [non-empty single cell B3-by typing] - with drop-down &gt; OK</t>
  </si>
  <si>
    <t>1. Should be able to work with non-empty single cells.  
2. Selection by typing should be visible in the worksheet.
3. Click the search box, it should be able to search items from the drop-down list.</t>
  </si>
  <si>
    <t>TC01.2</t>
  </si>
  <si>
    <t>Select Range &gt; Define the range [non-empty single cell B3]-by mouse selection - with drop-down &gt; OK</t>
  </si>
  <si>
    <t>1. Should be able to work with non-empty single cells.  
2. Mouse selection should not show $ sign in input box. 
3. Click the search box, it should be able to search items from the drop-down list.</t>
  </si>
  <si>
    <t>TC01.3</t>
  </si>
  <si>
    <t>Select Range &gt; Define the range [non-empty single cell B3] - without drop-down &gt; OK</t>
  </si>
  <si>
    <t>Should be able to work for non-empty single cell without drop-down. It will show a warning message "Your current selection does not contain any data validation. Do you want to create a drop-down list? *+**Yes**, I want to create a data validation list. +**No**, I have a data validation list* 
[chekbox icon] Don't show this for this current session".  
select Yes &gt; OK, then it will open "Simple drop-down List" window.</t>
  </si>
  <si>
    <t>Same as Expected. But It does not open the "Simple drop-down List" window. It shows 404.</t>
  </si>
  <si>
    <t>Solved</t>
  </si>
  <si>
    <t>TC01.4</t>
  </si>
  <si>
    <t>Select Range &gt; Define the range [empty single cell B3] - without drop-down &gt; OK</t>
  </si>
  <si>
    <t>Should be able to work for empty single cell without drop-down. It will show a warning message "Your current selection does not contain any data validation. Do you want to create a drop-down list? *+**Yes**, I want to create a data validation list. +**No**, I have a data validation list* 
[chekbox icon] Don't show this for this current session".  
select No &gt; OK, then it will open " Drop-down list with Search Option" window.</t>
  </si>
  <si>
    <t>TC01.5</t>
  </si>
  <si>
    <t>Should be able to work for empty single cell without drop-down. It will show a warning message "Your current selection does not contain any data validation. Do you want to create a drop-down list? *+**Yes**, I want to create a data validation list. +**No**, I have a data validation list* 
[chekbox icon] Don't show this for this current session".  
select **Yes** and check "Don't show this for this current session" option, then click OK.
Again open this add-in it will not show this warning message.</t>
  </si>
  <si>
    <t>TC01.6</t>
  </si>
  <si>
    <t>Select Range &gt; Define the range[non-empty single range B3:B10 ] by typing- with drop-down  &gt; OK</t>
  </si>
  <si>
    <t>1. Should be able to work with non-empty single range.  
2. Selection by typing should be visible in the worksheet.
3. Click the search box, it should be able to search items from the drop-down list.</t>
  </si>
  <si>
    <t>TC01.7</t>
  </si>
  <si>
    <t>Select Range &gt; Define the range [empty single range B3:B10 - by mouse selection] - with drop-down &gt; OK</t>
  </si>
  <si>
    <t>1. Should be able to work with empty single range.  
2. Mouse selection should not show $ sign in input box. 
3. Click the search box, it should be able to search items from the drop-down list.</t>
  </si>
  <si>
    <t>TC01.8</t>
  </si>
  <si>
    <t>Select Range &gt; Define the range [non-empty single range B3:B10 ]- without drop-down &gt; OK</t>
  </si>
  <si>
    <t>Should be able to work for non-empty single range without drop-down. It will show a warning message "Your current selection does not contain any data validation. Do you want to create a drop-down list? *+**Yes**, I want to create a data validation list. +**No**, I have a data validation list*". select Yes, then it will open "Simple drop-down List" window.</t>
  </si>
  <si>
    <t>Does not work as expected. Also, have Dynamic drop-down list.</t>
  </si>
  <si>
    <t>This add-in only works for Simple drop-down list only if user select yes.</t>
  </si>
  <si>
    <t>TC01.9</t>
  </si>
  <si>
    <t>Select Range &gt; Define the range [empty single range B3:B10 ]- without drop-down&gt; OK</t>
  </si>
  <si>
    <t>Should be able to work for empty single range without drop-down. It will show a warning message "Your current selection does not contain any data validation. Do you want to create a drop-down list? *+**Yes**, I want to create a data validation list. +**No**, I have a data validation list*". select No, then it will open " Drop-down list with Search Option" window.</t>
  </si>
  <si>
    <t>Does not show the exact message. Also does not open "Drop-down list with Search Option" window.</t>
  </si>
  <si>
    <t>TC01.10</t>
  </si>
  <si>
    <t>Select Range &gt; Define the range [non-empty range B3:C7 ] by typing - with dropdown&gt; OK</t>
  </si>
  <si>
    <t>1. Should be able to work with non-empty range.
2. Selection by typing should be visible in the worksheet.
3. Click the search box, it should be able to search items from the drop-down list.</t>
  </si>
  <si>
    <t>TC01.11</t>
  </si>
  <si>
    <t>Select Range &gt; Define the range [empty range B3:C7 ] by mouse selection- with dropdown &gt; OK</t>
  </si>
  <si>
    <t>1. Should be able to work with empty range.  
2. Mouse selection should not show $ sign in input box. 
3. Click the search box, it should be able to search items from the drop-down list.</t>
  </si>
  <si>
    <t>TC01.12</t>
  </si>
  <si>
    <t>Select Range &gt; Define the range [non-empty range B3:C7 ] - without dropdown &gt; OK</t>
  </si>
  <si>
    <t>TC01.13</t>
  </si>
  <si>
    <t>Select Range &gt; Define the range [empty range B3:C7 ] - without dropdown &gt; OK</t>
  </si>
  <si>
    <t>TC01.14</t>
  </si>
  <si>
    <t>Data Validation field &gt; Select Range [typing]</t>
  </si>
  <si>
    <t>Data Validation field is restricted. It should not be able to type in this field. Only should able to select from drop-down.</t>
  </si>
  <si>
    <t>TC01.15</t>
  </si>
  <si>
    <t>Select Range &gt; Define the range [empty] &gt; OK</t>
  </si>
  <si>
    <r>
      <rPr>
        <rFont val="Arial"/>
        <sz val="10.0"/>
      </rPr>
      <t xml:space="preserve">Should not be able to work for empty range. Should be able to show a message "Select a valid Source range".
</t>
    </r>
    <r>
      <rPr>
        <rFont val="Arial"/>
        <b/>
        <sz val="10.0"/>
      </rPr>
      <t>Web:</t>
    </r>
    <r>
      <rPr>
        <rFont val="Arial"/>
        <sz val="10.0"/>
      </rPr>
      <t xml:space="preserve"> Also should be able to show warning message "Select a valid Source range" under Define the range field box.</t>
    </r>
  </si>
  <si>
    <t>Does not show the exact message.</t>
  </si>
  <si>
    <t>Same as Expected. But does not show warning message under Define the range input box.</t>
  </si>
  <si>
    <t>TC01.16</t>
  </si>
  <si>
    <t>Select Range &gt; Define the range [258] &gt; OK</t>
  </si>
  <si>
    <r>
      <rPr>
        <rFont val="Arial"/>
        <sz val="10.0"/>
      </rPr>
      <t xml:space="preserve">Should not be able to work for invalid input. Should be able to show a message "Select a valid Source range".
</t>
    </r>
    <r>
      <rPr>
        <rFont val="Arial"/>
        <b/>
        <sz val="10.0"/>
      </rPr>
      <t>Web</t>
    </r>
    <r>
      <rPr>
        <rFont val="Arial"/>
        <sz val="10.0"/>
      </rPr>
      <t>: Also should be able to show warning message "Select a valid Source range" under Define the range field box.</t>
    </r>
  </si>
  <si>
    <t>TC01.17</t>
  </si>
  <si>
    <t>Select Range &gt; Define the range [A2:] &gt; OK</t>
  </si>
  <si>
    <r>
      <rPr>
        <rFont val="Arial"/>
        <sz val="10.0"/>
      </rPr>
      <t xml:space="preserve">Should not be able to work for invalid input. Should be able to show a message "Select a valid Source range".
</t>
    </r>
    <r>
      <rPr>
        <rFont val="Arial"/>
        <b/>
        <sz val="10.0"/>
      </rPr>
      <t>Web:</t>
    </r>
    <r>
      <rPr>
        <rFont val="Arial"/>
        <sz val="10.0"/>
      </rPr>
      <t xml:space="preserve"> Also should be able to show warning message "Select a valid Source range" under Define the range field box.</t>
    </r>
  </si>
  <si>
    <t>TC01.18</t>
  </si>
  <si>
    <t>Select Range &gt; Define the range [non-empty Multiple cells B3,C7-with dropdown] &gt; OK</t>
  </si>
  <si>
    <t>Should not be able to work for multiple selection. Should be able to show a message "This feature does not support multiple source ranges. Please select a single source range"</t>
  </si>
  <si>
    <t>Should show the exact warning message.</t>
  </si>
  <si>
    <t>TC01.19</t>
  </si>
  <si>
    <t>Select Range &gt; Define the range [empty Multiple cells B3,C7-with dropdown] &gt; OK</t>
  </si>
  <si>
    <t>TC01.20</t>
  </si>
  <si>
    <t>Select Range &gt; Define the range [empty Multiple cells B3,C7-without dropdown] &gt; OK</t>
  </si>
  <si>
    <t>TC01.21</t>
  </si>
  <si>
    <t>Select Range &gt; Define the range [non-empty Multiple columns B2:D6,F5-with dropdown] &gt; OK</t>
  </si>
  <si>
    <t>TC01.22</t>
  </si>
  <si>
    <t>Select Range &gt; Define the range [empty Multiple columns B2:D6,F5-with dropdown] &gt; OK</t>
  </si>
  <si>
    <t>TC01.23</t>
  </si>
  <si>
    <t>Select Range &gt; Define the range [empty Multiple columns B2:D6,F5-without dropdown] &gt; OK</t>
  </si>
  <si>
    <t>TC01.24</t>
  </si>
  <si>
    <t>Select Range &gt; Define the range [non-empty Multiple ranges D2:D6,G3:G8-with dropdown] &gt; OK</t>
  </si>
  <si>
    <t>TC01.25</t>
  </si>
  <si>
    <t>Select Range &gt; Define the range [empty Multiple ranges D2:D6,G3:G8-with dropdown] &gt; OK</t>
  </si>
  <si>
    <t>TC01.26</t>
  </si>
  <si>
    <t>Select Range &gt; Define the range [empty Multiple ranges D2:D6,G3:G8-without dropdown] &gt; OK</t>
  </si>
  <si>
    <t>TC01.27</t>
  </si>
  <si>
    <t>Select Range &gt; Define the range [non-empty range B3:C7 ] - with dropdown&gt; press Enter key</t>
  </si>
  <si>
    <t>Should be able to work for non-empty range with drop-down by pressing Enter key.</t>
  </si>
  <si>
    <t>Enter key is not working.</t>
  </si>
  <si>
    <t>Fail</t>
  </si>
  <si>
    <t>TC01.28</t>
  </si>
  <si>
    <t>Select Range &gt; Define the range  [non-empty single range B3:B10 ]- without drop-down &gt; OK &gt; default "Yes, I want to create a data validation list."</t>
  </si>
  <si>
    <t>"Yes, I want to create a data validation list." option should be selected by default</t>
  </si>
  <si>
    <t>Does not select by default.</t>
  </si>
  <si>
    <t>TC02</t>
  </si>
  <si>
    <t>Select Range &gt; Define the range &gt; Drop-down Search Box &gt; OK &gt; click search box</t>
  </si>
  <si>
    <t>Click on any cell from the selected range. It will show Drop-down list Search Box. Click search box ,it should be able to enter input on the search box to search value.</t>
  </si>
  <si>
    <t>TC03</t>
  </si>
  <si>
    <t>Select Range &gt; Define the range &gt; OK &gt; Drop-down Search Box &gt; Click (i) icon</t>
  </si>
  <si>
    <t>Click on any cell from the selected range. It will show Drop-down list Search Box. Hover (i) icon, it will show 
"Press the ESC key to hide the window without saving current operation
Press the ENTER key to save the current operation and hide the window"</t>
  </si>
  <si>
    <t xml:space="preserve">After Hovering the (i) icon, it does not show any instructions. </t>
  </si>
  <si>
    <t>TC04</t>
  </si>
  <si>
    <t>Select Range &gt; Define the range &gt; OK &gt; Drop-down Search Box &gt; Click (X) icon</t>
  </si>
  <si>
    <t>Click on any cell from the selected range. It will show Drop-down list Search Box. Click (X) icon, it will close the Drop-down Search Box.</t>
  </si>
  <si>
    <t>TC05</t>
  </si>
  <si>
    <t>Active Workbook: workbook_name &gt; OK &gt; Drop-down Search Box &gt; click search icon</t>
  </si>
  <si>
    <t>Should be able to work for the Active workbook. click on any cell. Click the search box, Click search box ,it should be able to enter input on the search box to search value.</t>
  </si>
  <si>
    <t>TC06</t>
  </si>
  <si>
    <t>Active Workbook: workbook_name &gt; OK &gt; Drop-down Search Box &gt; click (i) icon</t>
  </si>
  <si>
    <t>Should be able to work for the Active workbook. click on any cell. It will show Drop-down list Search Box. Hover (i) icon, it will show 
"Press the ESC key to hide the window without saving current operation
Press the ENTER key to save the current operation and hide the window"</t>
  </si>
  <si>
    <t>TC07</t>
  </si>
  <si>
    <t>Active Workbook: workbook_name &gt; OK &gt; Drop-down Search Box &gt; click (X) icon</t>
  </si>
  <si>
    <t>Should be able to work for the Active workbook. click on any cell. It will show Drop-down list Search Box. Click (X) icon, it will close the Drop-down Search Box.</t>
  </si>
  <si>
    <t>TC08</t>
  </si>
  <si>
    <t>Active Sheet: sheet_name &gt; OK &gt; Drop-down Search Box &gt; click search icon</t>
  </si>
  <si>
    <t>Should be able to work for the Active sheet. click on any cell. It will show Drop-down list Search Box. Click the search box, Click search box ,it should be able to enter input on the search box to search value.</t>
  </si>
  <si>
    <t>TC09</t>
  </si>
  <si>
    <t>Active Sheet: sheet_name &gt; OK &gt; Drop-down Search Box &gt; click (i) icon</t>
  </si>
  <si>
    <t>Should be able to work for the Active sheet. It will show Drop-down list Search Box. click on any cell. Hover (i) icon, it will show 
"Press the ESC key to hide the window without saving current operation
Press the ENTER key to save the current operation and hide the window"</t>
  </si>
  <si>
    <t>TC10</t>
  </si>
  <si>
    <t>Active Sheet: sheet_name &gt; OK &gt; Drop-down Search Box &gt; click (X) icon</t>
  </si>
  <si>
    <t>Should be able to work for the Active sheet. click on any cell. It will show Drop-down list Search Box. Click (X) icon, it will close the Drop-down Search Box.</t>
  </si>
  <si>
    <t>TC11</t>
  </si>
  <si>
    <t>select other sheet from Data Validation &gt; OK &gt; Drop-down Search Box &gt; click search icon</t>
  </si>
  <si>
    <t>Should be able to work for the Active sheet. click on any cell. It will show Drop-down list Search Box. Click the search box, it should be able to search items from the drop-down list.</t>
  </si>
  <si>
    <t>TC12</t>
  </si>
  <si>
    <t>select other sheet from Data Validation &gt; OK &gt; Drop-down Search Box &gt; click (i) icon</t>
  </si>
  <si>
    <t>Should be able to work for the Active sheet. It will show Drop-down list Search Box. click on any cell. 
Hover (i) icon, it will show 
"Press the ESC key to hide the window without saving current operation
Press the ENTER key to save the current operation and hide the window"</t>
  </si>
  <si>
    <t>TC13</t>
  </si>
  <si>
    <t>select other sheet from Data Validation &gt; OK &gt; Drop-down Search Box &gt; click (X) icon</t>
  </si>
  <si>
    <t>TC14</t>
  </si>
  <si>
    <t>Ctrl+z</t>
  </si>
  <si>
    <t>Should undo the action.</t>
  </si>
  <si>
    <t>Not able to undo the action.</t>
  </si>
  <si>
    <t>TC15</t>
  </si>
  <si>
    <t>Cancel</t>
  </si>
  <si>
    <t>Canceling all the operations and closing the add-in.</t>
  </si>
  <si>
    <t>TC16</t>
  </si>
  <si>
    <t>For Merged cells</t>
  </si>
  <si>
    <t>Merged cells should be able to show Drop-down List with Search Option.</t>
  </si>
  <si>
    <t>Not able to work for merged cells.</t>
  </si>
  <si>
    <t>TC17</t>
  </si>
  <si>
    <t>For Hidden cells</t>
  </si>
  <si>
    <t>1. Will add drop-down list with search option to the hidden cells 
2. Also, will show warning message "Your selected range contains hidden cells. If you proceed a drop-down list with search option will be added to those values. Do you want to proceed?"
 "Yes" and "Cancel" button</t>
  </si>
  <si>
    <t>Not able to show the warning message.</t>
  </si>
  <si>
    <t>TC18</t>
  </si>
  <si>
    <t>Confirmation message.</t>
  </si>
  <si>
    <t>After execution one confirmation message will show - "Drop-down list with Search Option created successfully".</t>
  </si>
  <si>
    <t>Should show the exact message.</t>
  </si>
  <si>
    <t>Bug ID</t>
  </si>
  <si>
    <t>Summary</t>
  </si>
  <si>
    <t>Description</t>
  </si>
  <si>
    <t>Related Test Cases</t>
  </si>
  <si>
    <t>BUG01</t>
  </si>
  <si>
    <t>Search Option box (i) icon list issue.</t>
  </si>
  <si>
    <t>after hovering the (i) icon, it does not show any shortcut key. But it should be able to show a short shortcut key
"Press the ESC key to hide the window without saving current operation
Press the ENTER key to save the current operation and hide the window"</t>
  </si>
  <si>
    <t>TC03,TC06,TC09,TC12</t>
  </si>
  <si>
    <t>BUG02</t>
  </si>
  <si>
    <t>Ctrl+z undo issue.</t>
  </si>
  <si>
    <t>Not able to work.</t>
  </si>
  <si>
    <t>Excel Office Add-ins (on Desktop)</t>
  </si>
  <si>
    <t>Empty Source Range warning message issue.</t>
  </si>
  <si>
    <t>It does not show any warning message under the Source range field. But It should be able to show a warning message under the Source Range field "Select a Source range"</t>
  </si>
  <si>
    <t>"Yes, I want to create a data validation list." select by default</t>
  </si>
  <si>
    <t>BUG03</t>
  </si>
  <si>
    <t>Enter key issue</t>
  </si>
  <si>
    <t xml:space="preserve">Enter key is not working. when the Enter key is pressed, it does not execute. </t>
  </si>
  <si>
    <t>BUG04</t>
  </si>
  <si>
    <t>empty Source Range warning message issue.</t>
  </si>
  <si>
    <t>It does not show any warning message when the Source range field is empty. It should be able to show a warning message under the Source Range field "Select a Source range"</t>
  </si>
  <si>
    <t>Data Validation Drop-down list 404 issue.</t>
  </si>
  <si>
    <t>When the selected cell/range does not contain any Drop-down list, it shows the option for creating any drop-down list. After selecting Yes. It shows a 404 error. It should open the "Simple drop-down List" window.</t>
  </si>
  <si>
    <t>TC01.3,TC01.7,TC01.11</t>
  </si>
  <si>
    <t>Drop-down list Checkbox (i) icon issue.</t>
  </si>
  <si>
    <t>after clicking the (i) icon, it does not show any shortcut key. But it should be able to show short shortcut key</t>
  </si>
  <si>
    <t>BUG05</t>
  </si>
  <si>
    <t>UI ID</t>
  </si>
  <si>
    <t>Screenshot</t>
  </si>
  <si>
    <t>UI01</t>
  </si>
  <si>
    <t>Drop-down list's top to bottom alignment should remain the same. 1st item is not in its place.</t>
  </si>
  <si>
    <t>UI02</t>
  </si>
  <si>
    <t>UI03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</si>
</sst>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quot;/&quot;yy"/>
    <numFmt numFmtId="165" formatCode="0.0"/>
  </numFmts>
  <fonts count="22">
    <font>
      <sz val="10.0"/>
      <color rgb="FF000000"/>
      <name val="Arial"/>
    </font>
    <font>
      <sz val="11.0"/>
      <name val="Calibri"/>
    </font>
    <font>
      <sz val="11.0"/>
      <color rgb="FF000000"/>
      <name val="Calibri"/>
    </font>
    <font>
      <b/>
      <sz val="11.0"/>
      <name val="Calibri"/>
    </font>
    <font/>
    <font>
      <b/>
      <sz val="11.0"/>
      <color rgb="FF000000"/>
      <name val="Calibri"/>
    </font>
    <font>
      <b/>
      <sz val="12.0"/>
      <color rgb="FF000000"/>
      <name val="Arial"/>
    </font>
    <font>
      <name val="Calibri"/>
    </font>
    <font>
      <b/>
      <sz val="11.0"/>
      <color rgb="FFFFFFFF"/>
      <name val="Calibri"/>
    </font>
    <font>
      <b/>
      <sz val="12.0"/>
      <color rgb="FF000000"/>
      <name val="Calibri"/>
    </font>
    <font>
      <b/>
      <sz val="12.0"/>
      <color rgb="FFFFFFFF"/>
      <name val="Arial"/>
    </font>
    <font>
      <b/>
      <color rgb="FFFFFFFF"/>
      <name val="Helvetica Neue"/>
    </font>
    <font>
      <b/>
      <color rgb="FFFFFFFF"/>
      <name val="Arial"/>
    </font>
    <font>
      <sz val="10.0"/>
      <color rgb="FFFFFFFF"/>
      <name val="'Helvetica Neue'"/>
    </font>
    <font>
      <sz val="10.0"/>
      <color rgb="FFFFFFFF"/>
      <name val="Arial"/>
    </font>
    <font>
      <sz val="10.0"/>
      <name val="Helvetica Neue"/>
    </font>
    <font>
      <sz val="10.0"/>
      <name val="Arial"/>
    </font>
    <font>
      <u/>
      <color rgb="FF0000FF"/>
    </font>
    <font>
      <name val="Arial"/>
    </font>
    <font>
      <u/>
      <sz val="10.0"/>
      <color rgb="FFFFFFFF"/>
      <name val="Arial"/>
    </font>
    <font>
      <color rgb="FFFFFFFF"/>
      <name val="Arial"/>
    </font>
    <font>
      <u/>
      <sz val="10.0"/>
      <color rgb="FF0000FF"/>
      <name val="Arial"/>
    </font>
  </fonts>
  <fills count="13">
    <fill>
      <patternFill patternType="none"/>
    </fill>
    <fill>
      <patternFill patternType="lightGray"/>
    </fill>
    <fill>
      <patternFill patternType="solid">
        <fgColor rgb="FFA2C4C9"/>
        <bgColor rgb="FFA2C4C9"/>
      </patternFill>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D9D9D9"/>
        <bgColor rgb="FFD9D9D9"/>
      </patternFill>
    </fill>
    <fill>
      <patternFill patternType="solid">
        <fgColor rgb="FF134F5C"/>
        <bgColor rgb="FF134F5C"/>
      </patternFill>
    </fill>
    <fill>
      <patternFill patternType="solid">
        <fgColor rgb="FFFF9900"/>
        <bgColor rgb="FFFF9900"/>
      </patternFill>
    </fill>
    <fill>
      <patternFill patternType="solid">
        <fgColor rgb="FF76A5AF"/>
        <bgColor rgb="FF76A5AF"/>
      </patternFill>
    </fill>
    <fill>
      <patternFill patternType="solid">
        <fgColor rgb="FF45818E"/>
        <bgColor rgb="FF45818E"/>
      </patternFill>
    </fill>
    <fill>
      <patternFill patternType="solid">
        <fgColor rgb="FFD0E0E3"/>
        <bgColor rgb="FFD0E0E3"/>
      </patternFill>
    </fill>
  </fills>
  <borders count="12">
    <border/>
    <border>
      <left style="thin">
        <color rgb="FF000000"/>
      </lef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1" numFmtId="0" xfId="0" applyAlignment="1" applyBorder="1" applyFont="1">
      <alignment readingOrder="0" shrinkToFit="0" vertical="center" wrapText="1"/>
    </xf>
    <xf borderId="3" fillId="2" fontId="2" numFmtId="0" xfId="0" applyAlignment="1" applyBorder="1" applyFont="1">
      <alignment readingOrder="0" shrinkToFit="0" vertical="center" wrapText="1"/>
    </xf>
    <xf borderId="2" fillId="0" fontId="1" numFmtId="164" xfId="0" applyAlignment="1" applyBorder="1" applyFont="1" applyNumberFormat="1">
      <alignment horizontal="right" readingOrder="0" shrinkToFit="0" vertical="center" wrapText="1"/>
    </xf>
    <xf borderId="0" fillId="0" fontId="1" numFmtId="164" xfId="0" applyAlignment="1" applyFont="1" applyNumberFormat="1">
      <alignment horizontal="right" readingOrder="0" shrinkToFit="0" vertical="center" wrapText="1"/>
    </xf>
    <xf borderId="4" fillId="0" fontId="1" numFmtId="164" xfId="0" applyAlignment="1" applyBorder="1" applyFont="1" applyNumberFormat="1">
      <alignment readingOrder="0" shrinkToFit="0" vertical="center" wrapText="1"/>
    </xf>
    <xf borderId="1" fillId="2" fontId="3" numFmtId="0" xfId="0" applyAlignment="1" applyBorder="1" applyFont="1">
      <alignment horizontal="center" shrinkToFit="0" vertical="center" wrapText="1"/>
    </xf>
    <xf borderId="3" fillId="0" fontId="4" numFmtId="0" xfId="0" applyBorder="1" applyFont="1"/>
    <xf borderId="5" fillId="0" fontId="4" numFmtId="0" xfId="0" applyBorder="1" applyFont="1"/>
    <xf borderId="6" fillId="0" fontId="1" numFmtId="164" xfId="0" applyAlignment="1" applyBorder="1" applyFont="1" applyNumberFormat="1">
      <alignment readingOrder="0" shrinkToFit="0" vertical="center" wrapText="1"/>
    </xf>
    <xf borderId="3" fillId="2" fontId="3" numFmtId="0" xfId="0" applyAlignment="1" applyBorder="1" applyFont="1">
      <alignment horizontal="center" shrinkToFit="0" vertical="center" wrapText="1"/>
    </xf>
    <xf borderId="5" fillId="2" fontId="1" numFmtId="0" xfId="0" applyAlignment="1" applyBorder="1" applyFont="1">
      <alignment shrinkToFit="0" vertical="center" wrapText="1"/>
    </xf>
    <xf borderId="2" fillId="0" fontId="1" numFmtId="164" xfId="0" applyAlignment="1" applyBorder="1" applyFont="1" applyNumberFormat="1">
      <alignment readingOrder="0" shrinkToFit="0" vertical="center" wrapText="1"/>
    </xf>
    <xf borderId="7" fillId="2" fontId="1" numFmtId="0" xfId="0" applyAlignment="1" applyBorder="1" applyFont="1">
      <alignment readingOrder="0" shrinkToFit="0" vertical="center" wrapText="1"/>
    </xf>
    <xf borderId="4" fillId="2" fontId="1" numFmtId="0" xfId="0" applyAlignment="1" applyBorder="1" applyFont="1">
      <alignment readingOrder="0" shrinkToFit="0" vertical="center" wrapText="1"/>
    </xf>
    <xf borderId="7" fillId="2" fontId="1" numFmtId="0" xfId="0" applyAlignment="1" applyBorder="1" applyFont="1">
      <alignment shrinkToFit="0" vertical="center" wrapText="1"/>
    </xf>
    <xf borderId="7" fillId="3" fontId="3" numFmtId="0" xfId="0" applyAlignment="1" applyBorder="1" applyFill="1" applyFont="1">
      <alignment horizontal="center" shrinkToFit="0" vertical="center" wrapText="1"/>
    </xf>
    <xf borderId="2" fillId="0" fontId="4" numFmtId="0" xfId="0" applyBorder="1" applyFont="1"/>
    <xf borderId="4" fillId="4" fontId="1" numFmtId="0" xfId="0" applyAlignment="1" applyBorder="1" applyFill="1" applyFont="1">
      <alignment horizontal="center" shrinkToFit="0" vertical="center" wrapText="1"/>
    </xf>
    <xf borderId="4" fillId="0" fontId="4" numFmtId="0" xfId="0" applyBorder="1" applyFont="1"/>
    <xf borderId="2" fillId="2" fontId="1" numFmtId="0" xfId="0" applyAlignment="1" applyBorder="1" applyFont="1">
      <alignment shrinkToFit="0" vertical="center" wrapText="1"/>
    </xf>
    <xf borderId="1" fillId="4" fontId="1" numFmtId="0" xfId="0" applyAlignment="1" applyBorder="1" applyFont="1">
      <alignment horizontal="center" shrinkToFit="0" vertical="center" wrapText="1"/>
    </xf>
    <xf borderId="2" fillId="0" fontId="3" numFmtId="0" xfId="0" applyAlignment="1" applyBorder="1" applyFont="1">
      <alignment horizontal="center" readingOrder="0" shrinkToFit="0" vertical="center" wrapText="1"/>
    </xf>
    <xf borderId="0" fillId="0" fontId="3" numFmtId="0" xfId="0" applyAlignment="1" applyFont="1">
      <alignment horizontal="center" readingOrder="0" shrinkToFit="0" vertical="center" wrapText="1"/>
    </xf>
    <xf borderId="7" fillId="5" fontId="5" numFmtId="0" xfId="0" applyAlignment="1" applyBorder="1" applyFill="1" applyFont="1">
      <alignment horizontal="center" shrinkToFit="0" vertical="center" wrapText="1"/>
    </xf>
    <xf borderId="6" fillId="0" fontId="1" numFmtId="0" xfId="0" applyAlignment="1" applyBorder="1" applyFont="1">
      <alignment readingOrder="0" shrinkToFit="0" vertical="center" wrapText="1"/>
    </xf>
    <xf borderId="2" fillId="2" fontId="1" numFmtId="0" xfId="0" applyAlignment="1" applyBorder="1" applyFont="1">
      <alignment readingOrder="0" shrinkToFit="0" vertical="center" wrapText="1"/>
    </xf>
    <xf borderId="0" fillId="0" fontId="4" numFmtId="0" xfId="0" applyAlignment="1" applyFont="1">
      <alignment shrinkToFit="0" vertical="center" wrapText="1"/>
    </xf>
    <xf borderId="2" fillId="0" fontId="3" numFmtId="0" xfId="0" applyAlignment="1" applyBorder="1" applyFont="1">
      <alignment horizontal="left" readingOrder="0" shrinkToFit="0" vertical="center" wrapText="1"/>
    </xf>
    <xf borderId="0" fillId="0" fontId="3" numFmtId="0" xfId="0" applyAlignment="1" applyFont="1">
      <alignment horizontal="left" readingOrder="0" shrinkToFit="0" vertical="center" wrapText="1"/>
    </xf>
    <xf borderId="5" fillId="0" fontId="1" numFmtId="0" xfId="0" applyAlignment="1" applyBorder="1" applyFont="1">
      <alignment shrinkToFit="0" vertical="center" wrapText="1"/>
    </xf>
    <xf borderId="7" fillId="6" fontId="3" numFmtId="0" xfId="0" applyAlignment="1" applyBorder="1" applyFill="1" applyFont="1">
      <alignment horizontal="center" readingOrder="0" shrinkToFit="0" vertical="center" wrapText="1"/>
    </xf>
    <xf borderId="6" fillId="0" fontId="1" numFmtId="0" xfId="0" applyAlignment="1" applyBorder="1" applyFont="1">
      <alignment shrinkToFit="0" vertical="center" wrapText="1"/>
    </xf>
    <xf borderId="8" fillId="2" fontId="1" numFmtId="0" xfId="0" applyAlignment="1" applyBorder="1" applyFont="1">
      <alignment readingOrder="0" shrinkToFit="0" vertical="center" wrapText="1"/>
    </xf>
    <xf borderId="8" fillId="0" fontId="3" numFmtId="0" xfId="0" applyAlignment="1" applyBorder="1" applyFont="1">
      <alignment readingOrder="0" shrinkToFit="0" vertical="center" wrapText="1"/>
    </xf>
    <xf borderId="0" fillId="0" fontId="6" numFmtId="165" xfId="0" applyAlignment="1" applyFont="1" applyNumberFormat="1">
      <alignment horizontal="center" readingOrder="0" shrinkToFit="0" vertical="center" wrapText="1"/>
    </xf>
    <xf borderId="4" fillId="0" fontId="3" numFmtId="0" xfId="0" applyAlignment="1" applyBorder="1" applyFont="1">
      <alignment readingOrder="0" shrinkToFit="0" vertical="center" wrapText="1"/>
    </xf>
    <xf borderId="7" fillId="7" fontId="3" numFmtId="0" xfId="0" applyAlignment="1" applyBorder="1" applyFill="1" applyFont="1">
      <alignment horizontal="center" readingOrder="0" shrinkToFit="0" vertical="center" wrapText="1"/>
    </xf>
    <xf borderId="9" fillId="0" fontId="1" numFmtId="0" xfId="0" applyAlignment="1" applyBorder="1" applyFont="1">
      <alignment shrinkToFit="0" vertical="center" wrapText="1"/>
    </xf>
    <xf borderId="0" fillId="0" fontId="1" numFmtId="0" xfId="0" applyAlignment="1" applyFont="1">
      <alignment shrinkToFit="0" vertical="center" wrapText="1"/>
    </xf>
    <xf borderId="10" fillId="0" fontId="4" numFmtId="0" xfId="0" applyBorder="1" applyFont="1"/>
    <xf borderId="7" fillId="4" fontId="3" numFmtId="0" xfId="0" applyAlignment="1" applyBorder="1" applyFont="1">
      <alignment horizontal="center" shrinkToFit="0" vertical="center" wrapText="1"/>
    </xf>
    <xf borderId="0" fillId="0" fontId="7" numFmtId="165" xfId="0" applyAlignment="1" applyFont="1" applyNumberFormat="1">
      <alignment shrinkToFit="0" vertical="center" wrapText="1"/>
    </xf>
    <xf borderId="1" fillId="8" fontId="8" numFmtId="0" xfId="0" applyAlignment="1" applyBorder="1" applyFill="1" applyFont="1">
      <alignment horizontal="center" readingOrder="0" shrinkToFit="0" vertical="center" wrapText="1"/>
    </xf>
    <xf borderId="1" fillId="0" fontId="1" numFmtId="0" xfId="0" applyAlignment="1" applyBorder="1" applyFont="1">
      <alignment horizontal="center" shrinkToFit="0" vertical="center" wrapText="1"/>
    </xf>
    <xf borderId="0" fillId="0" fontId="7" numFmtId="0" xfId="0" applyAlignment="1" applyFont="1">
      <alignment shrinkToFit="0" vertical="center" wrapText="1"/>
    </xf>
    <xf borderId="9" fillId="0" fontId="7" numFmtId="0" xfId="0" applyAlignment="1" applyBorder="1" applyFont="1">
      <alignment shrinkToFit="0" vertical="center" wrapText="1"/>
    </xf>
    <xf borderId="0" fillId="9" fontId="9" numFmtId="0" xfId="0" applyAlignment="1" applyFill="1" applyFont="1">
      <alignment horizontal="center" readingOrder="0" shrinkToFit="0" vertical="center" wrapText="1"/>
    </xf>
    <xf borderId="0" fillId="8" fontId="10" numFmtId="165" xfId="0" applyAlignment="1" applyFont="1" applyNumberFormat="1">
      <alignment horizontal="center" readingOrder="0" shrinkToFit="0" vertical="center" wrapText="1"/>
    </xf>
    <xf borderId="0" fillId="8" fontId="10"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10" fontId="11" numFmtId="1" xfId="0" applyAlignment="1" applyFill="1" applyFont="1" applyNumberFormat="1">
      <alignment horizontal="center" readingOrder="0" shrinkToFit="0" vertical="center" wrapText="1"/>
    </xf>
    <xf borderId="0" fillId="10" fontId="12" numFmtId="1" xfId="0" applyAlignment="1" applyFont="1" applyNumberFormat="1">
      <alignment readingOrder="0" shrinkToFit="0" vertical="center" wrapText="1"/>
    </xf>
    <xf borderId="0" fillId="0" fontId="12" numFmtId="1" xfId="0" applyAlignment="1" applyFont="1" applyNumberFormat="1">
      <alignment readingOrder="0" shrinkToFit="0" vertical="center" wrapText="1"/>
    </xf>
    <xf borderId="0" fillId="10" fontId="4" numFmtId="0" xfId="0" applyAlignment="1" applyFont="1">
      <alignment shrinkToFit="0" vertical="center" wrapText="1"/>
    </xf>
    <xf borderId="0" fillId="11" fontId="13" numFmtId="1" xfId="0" applyAlignment="1" applyFill="1" applyFont="1" applyNumberFormat="1">
      <alignment horizontal="center" readingOrder="0" shrinkToFit="0" vertical="center" wrapText="1"/>
    </xf>
    <xf borderId="0" fillId="11" fontId="14" numFmtId="0" xfId="0" applyAlignment="1" applyFont="1">
      <alignment readingOrder="0" shrinkToFit="0" vertical="center" wrapText="1"/>
    </xf>
    <xf borderId="0" fillId="0" fontId="14" numFmtId="0" xfId="0" applyAlignment="1" applyFont="1">
      <alignment readingOrder="0" shrinkToFit="0" vertical="center" wrapText="1"/>
    </xf>
    <xf borderId="0" fillId="11" fontId="14" numFmtId="0" xfId="0" applyAlignment="1" applyFont="1">
      <alignment horizontal="center" readingOrder="0" shrinkToFit="0" vertical="center" wrapText="1"/>
    </xf>
    <xf borderId="0" fillId="12" fontId="15" numFmtId="49" xfId="0" applyAlignment="1" applyFill="1" applyFont="1" applyNumberFormat="1">
      <alignment horizontal="center" readingOrder="0" shrinkToFit="0" vertical="center" wrapText="1"/>
    </xf>
    <xf borderId="0" fillId="12" fontId="16" numFmtId="0" xfId="0" applyAlignment="1" applyFont="1">
      <alignment readingOrder="0" shrinkToFit="0" vertical="center" wrapText="1"/>
    </xf>
    <xf borderId="0" fillId="0" fontId="16" numFmtId="0" xfId="0" applyAlignment="1" applyFont="1">
      <alignment readingOrder="0" shrinkToFit="0" vertical="center" wrapText="1"/>
    </xf>
    <xf borderId="0" fillId="0" fontId="16" numFmtId="0" xfId="0" applyAlignment="1" applyFont="1">
      <alignment horizontal="center" readingOrder="0" shrinkToFit="0" vertical="center" wrapText="1"/>
    </xf>
    <xf borderId="0" fillId="12" fontId="14" numFmtId="0" xfId="0" applyAlignment="1" applyFont="1">
      <alignment readingOrder="0" shrinkToFit="0" vertical="center" wrapText="1"/>
    </xf>
    <xf borderId="0" fillId="12" fontId="16" numFmtId="0" xfId="0" applyAlignment="1" applyFont="1">
      <alignment readingOrder="0" shrinkToFit="0" vertical="center" wrapText="1"/>
    </xf>
    <xf borderId="0" fillId="0" fontId="4" numFmtId="0" xfId="0" applyAlignment="1" applyFont="1">
      <alignment readingOrder="0" shrinkToFit="0" vertical="center" wrapText="1"/>
    </xf>
    <xf borderId="0" fillId="12" fontId="4" numFmtId="0" xfId="0" applyAlignment="1" applyFont="1">
      <alignment readingOrder="0" shrinkToFit="0" vertical="center" wrapText="1"/>
    </xf>
    <xf borderId="0" fillId="12" fontId="17" numFmtId="0" xfId="0" applyAlignment="1" applyFont="1">
      <alignment readingOrder="0" shrinkToFit="0" vertical="center" wrapText="1"/>
    </xf>
    <xf borderId="0" fillId="12" fontId="18" numFmtId="0" xfId="0" applyAlignment="1" applyFont="1">
      <alignment shrinkToFit="0" vertical="center" wrapText="1"/>
    </xf>
    <xf borderId="0" fillId="12" fontId="18" numFmtId="0" xfId="0" applyAlignment="1" applyFont="1">
      <alignment shrinkToFit="0" vertical="center" wrapText="1"/>
    </xf>
    <xf borderId="0" fillId="0" fontId="18" numFmtId="0" xfId="0" applyAlignment="1" applyFont="1">
      <alignment horizontal="center" shrinkToFit="0" vertical="center" wrapText="1"/>
    </xf>
    <xf borderId="0" fillId="12" fontId="18" numFmtId="0" xfId="0" applyAlignment="1" applyFont="1">
      <alignment readingOrder="0" shrinkToFit="0" vertical="center" wrapText="1"/>
    </xf>
    <xf borderId="0" fillId="12" fontId="4" numFmtId="0" xfId="0" applyAlignment="1" applyFont="1">
      <alignment readingOrder="0" shrinkToFit="0" vertical="center" wrapText="1"/>
    </xf>
    <xf borderId="0" fillId="11" fontId="19" numFmtId="0" xfId="0" applyAlignment="1" applyFont="1">
      <alignment readingOrder="0" shrinkToFit="0" vertical="center" wrapText="1"/>
    </xf>
    <xf borderId="0" fillId="11" fontId="16" numFmtId="0" xfId="0" applyAlignment="1" applyFont="1">
      <alignment readingOrder="0" shrinkToFit="0" vertical="center" wrapText="1"/>
    </xf>
    <xf borderId="0" fillId="11" fontId="14" numFmtId="0" xfId="0" applyAlignment="1" applyFont="1">
      <alignment readingOrder="0" shrinkToFit="0" vertical="center" wrapText="1"/>
    </xf>
    <xf borderId="0" fillId="0" fontId="14" numFmtId="0" xfId="0" applyAlignment="1" applyFont="1">
      <alignment horizontal="left" readingOrder="0" shrinkToFit="0" vertical="center" wrapText="1"/>
    </xf>
    <xf borderId="0" fillId="11" fontId="14" numFmtId="0" xfId="0" applyAlignment="1" applyFont="1">
      <alignment horizontal="left" readingOrder="0" shrinkToFit="0" vertical="center" wrapText="1"/>
    </xf>
    <xf borderId="0" fillId="11" fontId="20" numFmtId="0" xfId="0" applyAlignment="1" applyFont="1">
      <alignment shrinkToFit="0" vertical="center" wrapText="1"/>
    </xf>
    <xf borderId="0" fillId="0" fontId="18" numFmtId="0" xfId="0" applyAlignment="1" applyFont="1">
      <alignment shrinkToFit="0" vertical="center" wrapText="1"/>
    </xf>
    <xf borderId="0" fillId="11" fontId="18" numFmtId="0" xfId="0" applyAlignment="1" applyFont="1">
      <alignment shrinkToFit="0" vertical="center" wrapText="1"/>
    </xf>
    <xf borderId="0" fillId="11" fontId="20" numFmtId="0" xfId="0" applyAlignment="1" applyFont="1">
      <alignment readingOrder="0" shrinkToFit="0" vertical="center" wrapText="1"/>
    </xf>
    <xf borderId="11" fillId="8" fontId="10" numFmtId="0" xfId="0" applyAlignment="1" applyBorder="1" applyFont="1">
      <alignment horizontal="center" readingOrder="0" shrinkToFit="0" vertical="center" wrapText="1"/>
    </xf>
    <xf borderId="0" fillId="0" fontId="16" numFmtId="49" xfId="0" applyAlignment="1" applyFont="1" applyNumberFormat="1">
      <alignment horizontal="center" readingOrder="0" shrinkToFit="0" vertical="center" wrapText="1"/>
    </xf>
    <xf borderId="0" fillId="0" fontId="4" numFmtId="0" xfId="0" applyAlignment="1" applyFont="1">
      <alignment vertical="center"/>
    </xf>
    <xf borderId="0" fillId="12" fontId="16" numFmtId="49" xfId="0" applyAlignment="1" applyFont="1" applyNumberFormat="1">
      <alignment horizontal="center" readingOrder="0" shrinkToFit="0" vertical="center" wrapText="1"/>
    </xf>
    <xf borderId="0" fillId="12" fontId="18" numFmtId="0" xfId="0" applyAlignment="1" applyFont="1">
      <alignment shrinkToFit="0" vertical="center" wrapText="1"/>
    </xf>
    <xf borderId="0" fillId="12" fontId="18" numFmtId="0" xfId="0" applyAlignment="1" applyFont="1">
      <alignment shrinkToFit="0" vertical="center" wrapText="1"/>
    </xf>
    <xf borderId="0" fillId="12" fontId="18" numFmtId="0" xfId="0" applyAlignment="1" applyFont="1">
      <alignment vertical="center"/>
    </xf>
    <xf borderId="0" fillId="12" fontId="21" numFmtId="0" xfId="0" applyAlignment="1" applyFont="1">
      <alignment readingOrder="0" shrinkToFit="0" vertical="center" wrapText="1"/>
    </xf>
  </cellXfs>
  <cellStyles count="1">
    <cellStyle xfId="0" name="Normal" builtinId="0"/>
  </cellStyles>
  <dxfs count="3">
    <dxf>
      <font/>
      <fill>
        <patternFill patternType="solid">
          <fgColor rgb="FFD9EAD3"/>
          <bgColor rgb="FFD9EAD3"/>
        </patternFill>
      </fill>
      <border/>
    </dxf>
    <dxf>
      <font/>
      <fill>
        <patternFill patternType="solid">
          <fgColor rgb="FFF4CCCC"/>
          <bgColor rgb="FFF4CCCC"/>
        </patternFill>
      </fill>
      <border/>
    </dxf>
    <dxf>
      <font/>
      <fill>
        <patternFill patternType="solid">
          <fgColor rgb="FFFCE5CD"/>
          <bgColor rgb="FFFCE5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lP_YMEhhB9e2N-Q59geajvJlnoBdSX3N/view?usp=drive_link" TargetMode="External"/><Relationship Id="rId2" Type="http://schemas.openxmlformats.org/officeDocument/2006/relationships/hyperlink" Target="https://drive.google.com/file/d/1lP_YMEhhB9e2N-Q59geajvJlnoBdSX3N/view?usp=drive_link" TargetMode="External"/><Relationship Id="rId3" Type="http://schemas.openxmlformats.org/officeDocument/2006/relationships/hyperlink" Target="https://drive.google.com/file/d/1ICJRJV7eeHF4mg7hPP56EK2UYSdmkBT5/view?usp=drive_link" TargetMode="External"/><Relationship Id="rId4" Type="http://schemas.openxmlformats.org/officeDocument/2006/relationships/hyperlink" Target="https://drive.google.com/file/d/129L-8BqifSS3pwNlQk485BKHlX-UuiDt/view?usp=drive_link"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1f0W3v4IS3lQmeVC_59mL2ziSJ7MBCsT/view?usp=drive_link"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xSplit="4.0" topLeftCell="E1" activePane="topRight" state="frozen"/>
      <selection activeCell="F2" sqref="F2" pane="topRight"/>
    </sheetView>
  </sheetViews>
  <sheetFormatPr customHeight="1" defaultColWidth="12.63" defaultRowHeight="15.75"/>
  <cols>
    <col customWidth="1" min="1" max="1" width="7.5"/>
    <col customWidth="1" min="2" max="2" width="14.88"/>
    <col customWidth="1" min="3" max="3" width="11.13"/>
    <col customWidth="1" min="4" max="4" width="16.13"/>
    <col customWidth="1" min="5" max="5" width="1.38"/>
    <col customWidth="1" min="6" max="6" width="21.13"/>
    <col customWidth="1" min="7" max="7" width="11.38"/>
    <col customWidth="1" min="8" max="8" width="15.5"/>
    <col customWidth="1" min="9" max="9" width="17.38"/>
    <col customWidth="1" min="10" max="10" width="3.88"/>
    <col customWidth="1" min="11" max="11" width="21.0"/>
    <col customWidth="1" min="12" max="12" width="4.25"/>
    <col customWidth="1" min="13" max="13" width="21.38"/>
    <col customWidth="1" min="14" max="14" width="11.5"/>
    <col customWidth="1" min="15" max="15" width="13.25"/>
    <col customWidth="1" min="16" max="16" width="12.88"/>
    <col customWidth="1" min="17" max="17" width="8.88"/>
    <col customWidth="1" min="18" max="18" width="16.88"/>
    <col customWidth="1" min="19" max="19" width="4.25"/>
    <col customWidth="1" min="20" max="20" width="19.88"/>
    <col customWidth="1" min="21" max="21" width="17.38"/>
    <col customWidth="1" min="22" max="22" width="11.25"/>
    <col customWidth="1" min="23" max="23" width="8.38"/>
    <col customWidth="1" min="24" max="24" width="15.38"/>
    <col customWidth="1" min="25" max="25" width="22.38"/>
    <col customWidth="1" min="26" max="26" width="4.25"/>
    <col customWidth="1" min="27" max="27" width="22.13"/>
    <col customWidth="1" min="28" max="28" width="18.63"/>
    <col customWidth="1" min="29" max="29" width="15.5"/>
    <col customWidth="1" min="30" max="30" width="29.0"/>
    <col customWidth="1" min="31" max="31" width="26.63"/>
    <col customWidth="1" min="32" max="32" width="22.5"/>
  </cols>
  <sheetData>
    <row r="1">
      <c r="A1" s="1" t="s">
        <v>0</v>
      </c>
      <c r="B1" s="2" t="s">
        <v>1</v>
      </c>
      <c r="C1" s="3" t="s">
        <v>2</v>
      </c>
      <c r="D1" s="4">
        <v>45246.0</v>
      </c>
      <c r="E1" s="5"/>
      <c r="F1" s="1" t="s">
        <v>3</v>
      </c>
      <c r="G1" s="6">
        <v>45246.0</v>
      </c>
      <c r="H1" s="7" t="s">
        <v>4</v>
      </c>
      <c r="I1" s="8"/>
      <c r="J1" s="8"/>
      <c r="K1" s="9"/>
      <c r="L1" s="10"/>
      <c r="M1" s="1" t="s">
        <v>3</v>
      </c>
      <c r="N1" s="6">
        <v>45246.0</v>
      </c>
      <c r="O1" s="11" t="s">
        <v>4</v>
      </c>
      <c r="P1" s="8"/>
      <c r="Q1" s="8"/>
      <c r="R1" s="9"/>
      <c r="S1" s="10"/>
      <c r="T1" s="12" t="s">
        <v>3</v>
      </c>
      <c r="U1" s="13">
        <v>45246.0</v>
      </c>
      <c r="V1" s="11" t="s">
        <v>4</v>
      </c>
      <c r="W1" s="8"/>
      <c r="X1" s="8"/>
      <c r="Y1" s="9"/>
      <c r="Z1" s="10"/>
      <c r="AA1" s="12" t="s">
        <v>3</v>
      </c>
      <c r="AB1" s="13">
        <v>45140.0</v>
      </c>
      <c r="AC1" s="11" t="s">
        <v>4</v>
      </c>
      <c r="AD1" s="8"/>
      <c r="AE1" s="8"/>
      <c r="AF1" s="9"/>
    </row>
    <row r="2">
      <c r="A2" s="14" t="s">
        <v>5</v>
      </c>
      <c r="B2" s="2" t="s">
        <v>6</v>
      </c>
      <c r="C2" s="15" t="s">
        <v>7</v>
      </c>
      <c r="D2" s="4">
        <v>45246.0</v>
      </c>
      <c r="E2" s="5"/>
      <c r="F2" s="16" t="s">
        <v>8</v>
      </c>
      <c r="G2" s="6">
        <v>45246.0</v>
      </c>
      <c r="H2" s="17" t="s">
        <v>9</v>
      </c>
      <c r="I2" s="18"/>
      <c r="J2" s="19">
        <f>COUNTIF(H12:H54, "Pass")</f>
        <v>22</v>
      </c>
      <c r="K2" s="20"/>
      <c r="L2" s="10"/>
      <c r="M2" s="16" t="s">
        <v>8</v>
      </c>
      <c r="N2" s="6">
        <v>45246.0</v>
      </c>
      <c r="O2" s="17" t="s">
        <v>9</v>
      </c>
      <c r="P2" s="18"/>
      <c r="Q2" s="19">
        <f>COUNTIF(O12:O54, "Pass")</f>
        <v>39</v>
      </c>
      <c r="R2" s="20"/>
      <c r="S2" s="10"/>
      <c r="T2" s="21" t="s">
        <v>8</v>
      </c>
      <c r="U2" s="13">
        <v>45246.0</v>
      </c>
      <c r="V2" s="17" t="s">
        <v>9</v>
      </c>
      <c r="W2" s="18"/>
      <c r="X2" s="22">
        <f>COUNTIF(V12:V54, "Pass")</f>
        <v>31</v>
      </c>
      <c r="Y2" s="9"/>
      <c r="Z2" s="10"/>
      <c r="AA2" s="21" t="s">
        <v>8</v>
      </c>
      <c r="AB2" s="13">
        <v>45141.0</v>
      </c>
      <c r="AC2" s="17" t="s">
        <v>9</v>
      </c>
      <c r="AD2" s="18"/>
      <c r="AE2" s="22">
        <f>COUNTIF(AC12:AC54, "Pass")</f>
        <v>0</v>
      </c>
      <c r="AF2" s="9"/>
    </row>
    <row r="3">
      <c r="A3" s="14" t="s">
        <v>10</v>
      </c>
      <c r="B3" s="2" t="s">
        <v>11</v>
      </c>
      <c r="C3" s="15" t="s">
        <v>12</v>
      </c>
      <c r="D3" s="23" t="s">
        <v>13</v>
      </c>
      <c r="E3" s="24"/>
      <c r="F3" s="14" t="s">
        <v>14</v>
      </c>
      <c r="G3" s="23" t="s">
        <v>13</v>
      </c>
      <c r="H3" s="25" t="s">
        <v>15</v>
      </c>
      <c r="I3" s="18"/>
      <c r="J3" s="19">
        <f>COUNTIF(H12:H54, "Fail")</f>
        <v>5</v>
      </c>
      <c r="K3" s="20"/>
      <c r="L3" s="26"/>
      <c r="M3" s="14" t="s">
        <v>14</v>
      </c>
      <c r="N3" s="23" t="s">
        <v>13</v>
      </c>
      <c r="O3" s="25" t="s">
        <v>15</v>
      </c>
      <c r="P3" s="18"/>
      <c r="Q3" s="19">
        <f>COUNTIF(O12:O54, "Fail")</f>
        <v>2</v>
      </c>
      <c r="R3" s="20"/>
      <c r="S3" s="26"/>
      <c r="T3" s="27" t="s">
        <v>14</v>
      </c>
      <c r="U3" s="23" t="s">
        <v>13</v>
      </c>
      <c r="V3" s="25" t="s">
        <v>15</v>
      </c>
      <c r="W3" s="18"/>
      <c r="X3" s="22">
        <f>COUNTIF(V12:V54, "Fail")</f>
        <v>6</v>
      </c>
      <c r="Y3" s="9"/>
      <c r="Z3" s="26"/>
      <c r="AA3" s="27" t="s">
        <v>14</v>
      </c>
      <c r="AB3" s="23"/>
      <c r="AC3" s="25" t="s">
        <v>15</v>
      </c>
      <c r="AD3" s="18"/>
      <c r="AE3" s="22">
        <f>COUNTIF(AC12:AC54, "Fail")</f>
        <v>0</v>
      </c>
      <c r="AF3" s="9"/>
    </row>
    <row r="4">
      <c r="A4" s="28"/>
      <c r="B4" s="28"/>
      <c r="C4" s="14" t="s">
        <v>16</v>
      </c>
      <c r="D4" s="29" t="s">
        <v>17</v>
      </c>
      <c r="E4" s="30"/>
      <c r="F4" s="1" t="s">
        <v>18</v>
      </c>
      <c r="G4" s="31" t="s">
        <v>19</v>
      </c>
      <c r="H4" s="32" t="s">
        <v>20</v>
      </c>
      <c r="I4" s="18"/>
      <c r="J4" s="19">
        <f>COUNTIF(H12:H54, "Partially Failed")</f>
        <v>14</v>
      </c>
      <c r="K4" s="20"/>
      <c r="L4" s="33"/>
      <c r="M4" s="1" t="s">
        <v>18</v>
      </c>
      <c r="N4" s="31" t="s">
        <v>19</v>
      </c>
      <c r="O4" s="32" t="s">
        <v>20</v>
      </c>
      <c r="P4" s="18"/>
      <c r="Q4" s="19">
        <f>COUNTIF(O12:O54, "Partially Failed")</f>
        <v>2</v>
      </c>
      <c r="R4" s="20"/>
      <c r="S4" s="33"/>
      <c r="T4" s="34" t="s">
        <v>21</v>
      </c>
      <c r="U4" s="35" t="s">
        <v>17</v>
      </c>
      <c r="V4" s="32" t="s">
        <v>20</v>
      </c>
      <c r="W4" s="18"/>
      <c r="X4" s="22">
        <f>COUNTIF(V12:V54, "Partially Failed")</f>
        <v>4</v>
      </c>
      <c r="Y4" s="9"/>
      <c r="Z4" s="33"/>
      <c r="AA4" s="34" t="s">
        <v>21</v>
      </c>
      <c r="AB4" s="35" t="s">
        <v>17</v>
      </c>
      <c r="AC4" s="32" t="s">
        <v>20</v>
      </c>
      <c r="AD4" s="18"/>
      <c r="AE4" s="22">
        <f>COUNTIF(AC12:AC54, "Partially Failed")</f>
        <v>0</v>
      </c>
      <c r="AF4" s="9"/>
    </row>
    <row r="5">
      <c r="A5" s="36"/>
      <c r="B5" s="36"/>
      <c r="C5" s="36"/>
      <c r="D5" s="36"/>
      <c r="E5" s="36"/>
      <c r="F5" s="14" t="s">
        <v>21</v>
      </c>
      <c r="G5" s="37" t="s">
        <v>17</v>
      </c>
      <c r="H5" s="38" t="s">
        <v>22</v>
      </c>
      <c r="I5" s="18"/>
      <c r="J5" s="19">
        <f>COUNTIF(H12:H54, "Block/ Skip")</f>
        <v>0</v>
      </c>
      <c r="K5" s="20"/>
      <c r="L5" s="39"/>
      <c r="M5" s="14" t="s">
        <v>21</v>
      </c>
      <c r="N5" s="37" t="s">
        <v>17</v>
      </c>
      <c r="O5" s="38" t="s">
        <v>22</v>
      </c>
      <c r="P5" s="18"/>
      <c r="Q5" s="19">
        <f>COUNTIF(O12:O54, "Block/ Skip")</f>
        <v>0</v>
      </c>
      <c r="R5" s="20"/>
      <c r="S5" s="39"/>
      <c r="T5" s="40"/>
      <c r="U5" s="41"/>
      <c r="V5" s="38" t="s">
        <v>22</v>
      </c>
      <c r="W5" s="18"/>
      <c r="X5" s="22">
        <f>COUNTIF(V12:V54, "Block/ Skip")</f>
        <v>0</v>
      </c>
      <c r="Y5" s="9"/>
      <c r="Z5" s="39"/>
      <c r="AA5" s="40"/>
      <c r="AB5" s="41"/>
      <c r="AC5" s="38" t="s">
        <v>22</v>
      </c>
      <c r="AD5" s="18"/>
      <c r="AE5" s="22">
        <f>COUNTIF(AC12:AC54, "Block/ Skip")</f>
        <v>0</v>
      </c>
      <c r="AF5" s="9"/>
    </row>
    <row r="6">
      <c r="A6" s="36"/>
      <c r="B6" s="36"/>
      <c r="C6" s="36"/>
      <c r="D6" s="36"/>
      <c r="E6" s="36"/>
      <c r="F6" s="28"/>
      <c r="G6" s="28"/>
      <c r="H6" s="42" t="s">
        <v>23</v>
      </c>
      <c r="I6" s="18"/>
      <c r="J6" s="19">
        <f>COUNTIF(H12:H54, "Not Executed")</f>
        <v>0</v>
      </c>
      <c r="K6" s="20"/>
      <c r="L6" s="39"/>
      <c r="M6" s="40"/>
      <c r="N6" s="41"/>
      <c r="O6" s="42" t="s">
        <v>23</v>
      </c>
      <c r="P6" s="18"/>
      <c r="Q6" s="19">
        <f>COUNTIF(O12:O54, "Not Executed")</f>
        <v>0</v>
      </c>
      <c r="R6" s="20"/>
      <c r="S6" s="39"/>
      <c r="T6" s="40"/>
      <c r="U6" s="41"/>
      <c r="V6" s="42" t="s">
        <v>23</v>
      </c>
      <c r="W6" s="18"/>
      <c r="X6" s="22">
        <f>COUNTIF(V12:V54, "Not Executed")</f>
        <v>0</v>
      </c>
      <c r="Y6" s="9"/>
      <c r="Z6" s="39"/>
      <c r="AA6" s="40"/>
      <c r="AB6" s="41"/>
      <c r="AC6" s="42" t="s">
        <v>23</v>
      </c>
      <c r="AD6" s="18"/>
      <c r="AE6" s="22">
        <f>COUNTIF(AC12:AC54, "Not Executed")</f>
        <v>0</v>
      </c>
      <c r="AF6" s="9"/>
    </row>
    <row r="7">
      <c r="A7" s="43"/>
      <c r="B7" s="43"/>
      <c r="C7" s="43"/>
      <c r="D7" s="43"/>
      <c r="E7" s="43"/>
      <c r="F7" s="36"/>
      <c r="H7" s="44" t="s">
        <v>24</v>
      </c>
      <c r="I7" s="9"/>
      <c r="J7" s="45">
        <f>Sum(J2:J6)</f>
        <v>41</v>
      </c>
      <c r="K7" s="9"/>
      <c r="L7" s="46"/>
      <c r="M7" s="46"/>
      <c r="O7" s="44" t="s">
        <v>24</v>
      </c>
      <c r="P7" s="9"/>
      <c r="Q7" s="45">
        <f>Sum(Q2:Q6)</f>
        <v>43</v>
      </c>
      <c r="R7" s="8"/>
      <c r="S7" s="47"/>
      <c r="T7" s="46"/>
      <c r="U7" s="41"/>
      <c r="V7" s="44" t="s">
        <v>24</v>
      </c>
      <c r="W7" s="9"/>
      <c r="X7" s="45">
        <f>Sum(X2:X6)</f>
        <v>41</v>
      </c>
      <c r="Y7" s="9"/>
      <c r="Z7" s="47"/>
      <c r="AA7" s="46"/>
      <c r="AB7" s="41"/>
      <c r="AC7" s="44" t="s">
        <v>24</v>
      </c>
      <c r="AD7" s="9"/>
      <c r="AE7" s="45">
        <f>Sum(AE2:AE6)</f>
        <v>0</v>
      </c>
      <c r="AF7" s="9"/>
    </row>
    <row r="8">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row>
    <row r="9">
      <c r="A9" s="43"/>
      <c r="B9" s="43"/>
      <c r="C9" s="43"/>
      <c r="D9" s="43"/>
      <c r="E9" s="43"/>
      <c r="F9" s="48" t="s">
        <v>25</v>
      </c>
      <c r="L9" s="46"/>
      <c r="M9" s="48" t="s">
        <v>26</v>
      </c>
      <c r="S9" s="46"/>
      <c r="T9" s="48" t="s">
        <v>27</v>
      </c>
      <c r="Z9" s="46"/>
      <c r="AA9" s="48" t="s">
        <v>28</v>
      </c>
    </row>
    <row r="10">
      <c r="A10" s="49" t="s">
        <v>29</v>
      </c>
      <c r="B10" s="50" t="s">
        <v>30</v>
      </c>
      <c r="C10" s="50" t="s">
        <v>31</v>
      </c>
      <c r="E10" s="51"/>
      <c r="F10" s="50" t="s">
        <v>32</v>
      </c>
      <c r="G10" s="50" t="s">
        <v>33</v>
      </c>
      <c r="H10" s="50" t="s">
        <v>34</v>
      </c>
      <c r="I10" s="50" t="s">
        <v>35</v>
      </c>
      <c r="K10" s="50" t="s">
        <v>36</v>
      </c>
      <c r="L10" s="51"/>
      <c r="M10" s="50" t="s">
        <v>32</v>
      </c>
      <c r="N10" s="50" t="s">
        <v>33</v>
      </c>
      <c r="O10" s="50" t="s">
        <v>34</v>
      </c>
      <c r="P10" s="50" t="s">
        <v>35</v>
      </c>
      <c r="R10" s="50" t="s">
        <v>36</v>
      </c>
      <c r="S10" s="51"/>
      <c r="T10" s="50" t="s">
        <v>32</v>
      </c>
      <c r="U10" s="50" t="s">
        <v>33</v>
      </c>
      <c r="V10" s="50" t="s">
        <v>34</v>
      </c>
      <c r="W10" s="50" t="s">
        <v>35</v>
      </c>
      <c r="Y10" s="50" t="s">
        <v>36</v>
      </c>
      <c r="Z10" s="51"/>
      <c r="AA10" s="50" t="s">
        <v>32</v>
      </c>
      <c r="AB10" s="50" t="s">
        <v>33</v>
      </c>
      <c r="AC10" s="50" t="s">
        <v>34</v>
      </c>
      <c r="AD10" s="50" t="s">
        <v>35</v>
      </c>
      <c r="AF10" s="50" t="s">
        <v>36</v>
      </c>
    </row>
    <row r="11">
      <c r="A11" s="52" t="s">
        <v>37</v>
      </c>
      <c r="B11" s="53" t="s">
        <v>38</v>
      </c>
      <c r="C11" s="53"/>
      <c r="E11" s="54"/>
      <c r="F11" s="53"/>
      <c r="G11" s="53"/>
      <c r="H11" s="53"/>
      <c r="I11" s="53"/>
      <c r="J11" s="53"/>
      <c r="K11" s="53"/>
      <c r="L11" s="28"/>
      <c r="M11" s="53"/>
      <c r="N11" s="53"/>
      <c r="O11" s="53"/>
      <c r="P11" s="53"/>
      <c r="Q11" s="53"/>
      <c r="R11" s="53"/>
      <c r="S11" s="28"/>
      <c r="T11" s="55"/>
      <c r="U11" s="55"/>
      <c r="V11" s="55"/>
      <c r="W11" s="55"/>
      <c r="X11" s="55"/>
      <c r="Y11" s="53"/>
      <c r="Z11" s="28"/>
      <c r="AA11" s="55"/>
      <c r="AB11" s="55"/>
      <c r="AC11" s="55"/>
      <c r="AD11" s="55"/>
      <c r="AE11" s="55"/>
      <c r="AF11" s="53"/>
    </row>
    <row r="12">
      <c r="A12" s="56" t="s">
        <v>39</v>
      </c>
      <c r="B12" s="57" t="s">
        <v>40</v>
      </c>
      <c r="C12" s="57" t="s">
        <v>41</v>
      </c>
      <c r="E12" s="58"/>
      <c r="F12" s="57" t="s">
        <v>42</v>
      </c>
      <c r="G12" s="57"/>
      <c r="H12" s="59" t="s">
        <v>43</v>
      </c>
      <c r="I12" s="57"/>
      <c r="K12" s="57"/>
      <c r="L12" s="58"/>
      <c r="M12" s="57" t="s">
        <v>42</v>
      </c>
      <c r="N12" s="57"/>
      <c r="O12" s="59" t="s">
        <v>43</v>
      </c>
      <c r="P12" s="57"/>
      <c r="R12" s="57"/>
      <c r="S12" s="58"/>
      <c r="T12" s="57" t="s">
        <v>42</v>
      </c>
      <c r="U12" s="57"/>
      <c r="V12" s="59" t="s">
        <v>43</v>
      </c>
      <c r="W12" s="57"/>
      <c r="Y12" s="57"/>
      <c r="Z12" s="58"/>
      <c r="AA12" s="57"/>
      <c r="AB12" s="57"/>
      <c r="AC12" s="59" t="s">
        <v>44</v>
      </c>
      <c r="AD12" s="57"/>
      <c r="AF12" s="57" t="s">
        <v>45</v>
      </c>
    </row>
    <row r="13">
      <c r="A13" s="60" t="s">
        <v>46</v>
      </c>
      <c r="B13" s="61" t="s">
        <v>47</v>
      </c>
      <c r="C13" s="61" t="s">
        <v>48</v>
      </c>
      <c r="E13" s="62"/>
      <c r="F13" s="61" t="s">
        <v>42</v>
      </c>
      <c r="G13" s="61"/>
      <c r="H13" s="63" t="s">
        <v>43</v>
      </c>
      <c r="I13" s="61"/>
      <c r="K13" s="64"/>
      <c r="L13" s="62"/>
      <c r="M13" s="61" t="s">
        <v>42</v>
      </c>
      <c r="N13" s="65"/>
      <c r="O13" s="63" t="s">
        <v>43</v>
      </c>
      <c r="P13" s="65"/>
      <c r="R13" s="64"/>
      <c r="S13" s="62"/>
      <c r="T13" s="61" t="s">
        <v>42</v>
      </c>
      <c r="U13" s="65"/>
      <c r="V13" s="63" t="s">
        <v>43</v>
      </c>
      <c r="W13" s="61"/>
      <c r="Y13" s="64"/>
      <c r="Z13" s="62"/>
      <c r="AA13" s="61"/>
      <c r="AB13" s="61"/>
      <c r="AC13" s="63" t="s">
        <v>44</v>
      </c>
      <c r="AD13" s="61"/>
      <c r="AF13" s="64" t="s">
        <v>45</v>
      </c>
    </row>
    <row r="14">
      <c r="A14" s="60" t="s">
        <v>49</v>
      </c>
      <c r="B14" s="61" t="s">
        <v>50</v>
      </c>
      <c r="C14" s="61" t="s">
        <v>51</v>
      </c>
      <c r="E14" s="66"/>
      <c r="F14" s="61" t="s">
        <v>42</v>
      </c>
      <c r="G14" s="61"/>
      <c r="H14" s="63" t="s">
        <v>43</v>
      </c>
      <c r="I14" s="61"/>
      <c r="K14" s="64"/>
      <c r="L14" s="62"/>
      <c r="M14" s="61" t="s">
        <v>42</v>
      </c>
      <c r="N14" s="65"/>
      <c r="O14" s="63" t="s">
        <v>43</v>
      </c>
      <c r="P14" s="65"/>
      <c r="R14" s="64"/>
      <c r="S14" s="62"/>
      <c r="T14" s="61" t="s">
        <v>42</v>
      </c>
      <c r="U14" s="65"/>
      <c r="V14" s="63" t="s">
        <v>43</v>
      </c>
      <c r="W14" s="61"/>
      <c r="Y14" s="64"/>
      <c r="Z14" s="62"/>
      <c r="AA14" s="61"/>
      <c r="AB14" s="67"/>
      <c r="AC14" s="63" t="s">
        <v>44</v>
      </c>
      <c r="AD14" s="61"/>
      <c r="AF14" s="64" t="s">
        <v>45</v>
      </c>
    </row>
    <row r="15">
      <c r="A15" s="60" t="s">
        <v>52</v>
      </c>
      <c r="B15" s="61" t="s">
        <v>53</v>
      </c>
      <c r="C15" s="61" t="s">
        <v>54</v>
      </c>
      <c r="E15" s="66"/>
      <c r="F15" s="61" t="s">
        <v>42</v>
      </c>
      <c r="G15" s="61"/>
      <c r="H15" s="63" t="s">
        <v>43</v>
      </c>
      <c r="I15" s="61"/>
      <c r="K15" s="64"/>
      <c r="L15" s="62"/>
      <c r="M15" s="61" t="s">
        <v>42</v>
      </c>
      <c r="N15" s="65"/>
      <c r="O15" s="63" t="s">
        <v>43</v>
      </c>
      <c r="P15" s="65"/>
      <c r="R15" s="64"/>
      <c r="S15" s="62"/>
      <c r="T15" s="61" t="s">
        <v>55</v>
      </c>
      <c r="U15" s="68" t="s">
        <v>52</v>
      </c>
      <c r="V15" s="63" t="s">
        <v>20</v>
      </c>
      <c r="W15" s="61"/>
      <c r="Y15" s="64" t="s">
        <v>56</v>
      </c>
      <c r="Z15" s="62"/>
      <c r="AA15" s="61"/>
      <c r="AB15" s="67"/>
      <c r="AC15" s="63" t="s">
        <v>44</v>
      </c>
      <c r="AD15" s="61"/>
      <c r="AF15" s="64" t="s">
        <v>45</v>
      </c>
    </row>
    <row r="16">
      <c r="A16" s="60" t="s">
        <v>57</v>
      </c>
      <c r="B16" s="61" t="s">
        <v>58</v>
      </c>
      <c r="C16" s="61" t="s">
        <v>59</v>
      </c>
      <c r="E16" s="66"/>
      <c r="F16" s="61" t="s">
        <v>42</v>
      </c>
      <c r="G16" s="61"/>
      <c r="H16" s="63" t="s">
        <v>43</v>
      </c>
      <c r="I16" s="61"/>
      <c r="K16" s="64"/>
      <c r="L16" s="62"/>
      <c r="M16" s="61" t="s">
        <v>42</v>
      </c>
      <c r="N16" s="67"/>
      <c r="O16" s="63" t="s">
        <v>43</v>
      </c>
      <c r="P16" s="61"/>
      <c r="Q16" s="61"/>
      <c r="R16" s="64"/>
      <c r="S16" s="62"/>
      <c r="T16" s="61" t="s">
        <v>42</v>
      </c>
      <c r="U16" s="67"/>
      <c r="V16" s="63" t="s">
        <v>43</v>
      </c>
      <c r="W16" s="61"/>
      <c r="X16" s="61"/>
      <c r="Y16" s="64"/>
      <c r="Z16" s="62"/>
      <c r="AA16" s="61"/>
      <c r="AB16" s="67"/>
      <c r="AC16" s="63"/>
      <c r="AD16" s="61"/>
      <c r="AE16" s="61"/>
      <c r="AF16" s="64"/>
    </row>
    <row r="17">
      <c r="A17" s="60" t="s">
        <v>60</v>
      </c>
      <c r="B17" s="61" t="s">
        <v>58</v>
      </c>
      <c r="C17" s="61" t="s">
        <v>61</v>
      </c>
      <c r="E17" s="66"/>
      <c r="F17" s="61"/>
      <c r="G17" s="61"/>
      <c r="H17" s="63"/>
      <c r="I17" s="61"/>
      <c r="J17" s="61"/>
      <c r="K17" s="64"/>
      <c r="L17" s="62"/>
      <c r="M17" s="61" t="s">
        <v>42</v>
      </c>
      <c r="N17" s="67"/>
      <c r="O17" s="63" t="s">
        <v>43</v>
      </c>
      <c r="P17" s="61"/>
      <c r="Q17" s="61"/>
      <c r="R17" s="64"/>
      <c r="S17" s="62"/>
      <c r="T17" s="61"/>
      <c r="U17" s="67"/>
      <c r="V17" s="63"/>
      <c r="W17" s="61"/>
      <c r="X17" s="61"/>
      <c r="Y17" s="64"/>
      <c r="Z17" s="62"/>
      <c r="AA17" s="61"/>
      <c r="AB17" s="67"/>
      <c r="AC17" s="63"/>
      <c r="AD17" s="61"/>
      <c r="AE17" s="61"/>
      <c r="AF17" s="64"/>
    </row>
    <row r="18">
      <c r="A18" s="60" t="s">
        <v>62</v>
      </c>
      <c r="B18" s="61" t="s">
        <v>63</v>
      </c>
      <c r="C18" s="61" t="s">
        <v>64</v>
      </c>
      <c r="E18" s="66"/>
      <c r="F18" s="61" t="s">
        <v>42</v>
      </c>
      <c r="G18" s="67"/>
      <c r="H18" s="63" t="s">
        <v>43</v>
      </c>
      <c r="I18" s="61"/>
      <c r="K18" s="64"/>
      <c r="L18" s="62"/>
      <c r="M18" s="61" t="s">
        <v>42</v>
      </c>
      <c r="N18" s="67"/>
      <c r="O18" s="63" t="s">
        <v>43</v>
      </c>
      <c r="P18" s="61"/>
      <c r="Q18" s="61"/>
      <c r="R18" s="64"/>
      <c r="S18" s="62"/>
      <c r="T18" s="61" t="s">
        <v>42</v>
      </c>
      <c r="U18" s="67"/>
      <c r="V18" s="63" t="s">
        <v>43</v>
      </c>
      <c r="W18" s="61"/>
      <c r="X18" s="61"/>
      <c r="Y18" s="64"/>
      <c r="Z18" s="62"/>
      <c r="AA18" s="61"/>
      <c r="AB18" s="67"/>
      <c r="AC18" s="63"/>
      <c r="AD18" s="61"/>
      <c r="AE18" s="61"/>
      <c r="AF18" s="64"/>
    </row>
    <row r="19">
      <c r="A19" s="60" t="s">
        <v>65</v>
      </c>
      <c r="B19" s="61" t="s">
        <v>66</v>
      </c>
      <c r="C19" s="61" t="s">
        <v>67</v>
      </c>
      <c r="E19" s="66"/>
      <c r="F19" s="61" t="s">
        <v>42</v>
      </c>
      <c r="G19" s="67"/>
      <c r="H19" s="63" t="s">
        <v>43</v>
      </c>
      <c r="I19" s="61"/>
      <c r="K19" s="64"/>
      <c r="L19" s="62"/>
      <c r="M19" s="61" t="s">
        <v>42</v>
      </c>
      <c r="N19" s="67"/>
      <c r="O19" s="63" t="s">
        <v>43</v>
      </c>
      <c r="P19" s="61"/>
      <c r="Q19" s="61"/>
      <c r="R19" s="64"/>
      <c r="S19" s="62"/>
      <c r="T19" s="61" t="s">
        <v>42</v>
      </c>
      <c r="U19" s="67"/>
      <c r="V19" s="63" t="s">
        <v>43</v>
      </c>
      <c r="W19" s="61"/>
      <c r="X19" s="61"/>
      <c r="Y19" s="64"/>
      <c r="Z19" s="62"/>
      <c r="AA19" s="61"/>
      <c r="AB19" s="67"/>
      <c r="AC19" s="63"/>
      <c r="AD19" s="61"/>
      <c r="AE19" s="61"/>
      <c r="AF19" s="64"/>
    </row>
    <row r="20">
      <c r="A20" s="60" t="s">
        <v>68</v>
      </c>
      <c r="B20" s="61" t="s">
        <v>69</v>
      </c>
      <c r="C20" s="61" t="s">
        <v>70</v>
      </c>
      <c r="E20" s="66"/>
      <c r="F20" s="69" t="s">
        <v>71</v>
      </c>
      <c r="G20" s="70"/>
      <c r="H20" s="71" t="s">
        <v>20</v>
      </c>
      <c r="I20" s="69" t="s">
        <v>72</v>
      </c>
      <c r="K20" s="64" t="s">
        <v>56</v>
      </c>
      <c r="L20" s="62"/>
      <c r="M20" s="61" t="s">
        <v>42</v>
      </c>
      <c r="N20" s="67"/>
      <c r="O20" s="63" t="s">
        <v>43</v>
      </c>
      <c r="P20" s="61"/>
      <c r="Q20" s="61"/>
      <c r="R20" s="64"/>
      <c r="S20" s="62"/>
      <c r="T20" s="61" t="s">
        <v>55</v>
      </c>
      <c r="U20" s="68" t="s">
        <v>65</v>
      </c>
      <c r="V20" s="63" t="s">
        <v>20</v>
      </c>
      <c r="W20" s="61"/>
      <c r="X20" s="61"/>
      <c r="Y20" s="64" t="s">
        <v>56</v>
      </c>
      <c r="Z20" s="62"/>
      <c r="AA20" s="61"/>
      <c r="AB20" s="67"/>
      <c r="AC20" s="63"/>
      <c r="AD20" s="61"/>
      <c r="AE20" s="61"/>
      <c r="AF20" s="64"/>
    </row>
    <row r="21">
      <c r="A21" s="60" t="s">
        <v>73</v>
      </c>
      <c r="B21" s="61" t="s">
        <v>74</v>
      </c>
      <c r="C21" s="61" t="s">
        <v>75</v>
      </c>
      <c r="E21" s="66"/>
      <c r="F21" s="72" t="s">
        <v>76</v>
      </c>
      <c r="G21" s="70"/>
      <c r="H21" s="71" t="s">
        <v>20</v>
      </c>
      <c r="I21" s="61"/>
      <c r="K21" s="64" t="s">
        <v>56</v>
      </c>
      <c r="L21" s="62"/>
      <c r="M21" s="61" t="s">
        <v>42</v>
      </c>
      <c r="N21" s="67"/>
      <c r="O21" s="63" t="s">
        <v>43</v>
      </c>
      <c r="P21" s="61"/>
      <c r="Q21" s="61"/>
      <c r="R21" s="64"/>
      <c r="S21" s="62"/>
      <c r="T21" s="61" t="s">
        <v>42</v>
      </c>
      <c r="U21" s="67"/>
      <c r="V21" s="63" t="s">
        <v>43</v>
      </c>
      <c r="W21" s="61"/>
      <c r="X21" s="61"/>
      <c r="Y21" s="64"/>
      <c r="Z21" s="62"/>
      <c r="AA21" s="61"/>
      <c r="AB21" s="67"/>
      <c r="AC21" s="63"/>
      <c r="AD21" s="61"/>
      <c r="AE21" s="61"/>
      <c r="AF21" s="64"/>
    </row>
    <row r="22">
      <c r="A22" s="60" t="s">
        <v>77</v>
      </c>
      <c r="B22" s="61" t="s">
        <v>78</v>
      </c>
      <c r="C22" s="61" t="s">
        <v>79</v>
      </c>
      <c r="E22" s="66"/>
      <c r="F22" s="61" t="s">
        <v>42</v>
      </c>
      <c r="G22" s="67"/>
      <c r="H22" s="63" t="s">
        <v>43</v>
      </c>
      <c r="I22" s="61"/>
      <c r="K22" s="64"/>
      <c r="L22" s="62"/>
      <c r="M22" s="61" t="s">
        <v>42</v>
      </c>
      <c r="N22" s="67"/>
      <c r="O22" s="63" t="s">
        <v>43</v>
      </c>
      <c r="P22" s="61"/>
      <c r="Q22" s="61"/>
      <c r="R22" s="64"/>
      <c r="S22" s="62"/>
      <c r="T22" s="61" t="s">
        <v>42</v>
      </c>
      <c r="U22" s="67"/>
      <c r="V22" s="63" t="s">
        <v>43</v>
      </c>
      <c r="W22" s="61"/>
      <c r="X22" s="61"/>
      <c r="Y22" s="64"/>
      <c r="Z22" s="62"/>
      <c r="AA22" s="61"/>
      <c r="AB22" s="67"/>
      <c r="AC22" s="63"/>
      <c r="AD22" s="61"/>
      <c r="AE22" s="61"/>
      <c r="AF22" s="64"/>
    </row>
    <row r="23">
      <c r="A23" s="60" t="s">
        <v>80</v>
      </c>
      <c r="B23" s="61" t="s">
        <v>81</v>
      </c>
      <c r="C23" s="61" t="s">
        <v>82</v>
      </c>
      <c r="E23" s="66"/>
      <c r="F23" s="61" t="s">
        <v>42</v>
      </c>
      <c r="G23" s="67"/>
      <c r="H23" s="63" t="s">
        <v>43</v>
      </c>
      <c r="I23" s="61"/>
      <c r="K23" s="64"/>
      <c r="L23" s="62"/>
      <c r="M23" s="61" t="s">
        <v>42</v>
      </c>
      <c r="N23" s="67"/>
      <c r="O23" s="63" t="s">
        <v>43</v>
      </c>
      <c r="P23" s="61"/>
      <c r="Q23" s="61"/>
      <c r="R23" s="64"/>
      <c r="S23" s="62"/>
      <c r="T23" s="61" t="s">
        <v>42</v>
      </c>
      <c r="U23" s="67"/>
      <c r="V23" s="63" t="s">
        <v>43</v>
      </c>
      <c r="W23" s="61"/>
      <c r="X23" s="61"/>
      <c r="Y23" s="64"/>
      <c r="Z23" s="62"/>
      <c r="AA23" s="61"/>
      <c r="AB23" s="67"/>
      <c r="AC23" s="63"/>
      <c r="AD23" s="61"/>
      <c r="AE23" s="61"/>
      <c r="AF23" s="64"/>
    </row>
    <row r="24">
      <c r="A24" s="60" t="s">
        <v>83</v>
      </c>
      <c r="B24" s="61" t="s">
        <v>84</v>
      </c>
      <c r="C24" s="61" t="s">
        <v>70</v>
      </c>
      <c r="E24" s="66"/>
      <c r="F24" s="69" t="s">
        <v>71</v>
      </c>
      <c r="G24" s="70"/>
      <c r="H24" s="71" t="s">
        <v>20</v>
      </c>
      <c r="I24" s="69" t="s">
        <v>72</v>
      </c>
      <c r="K24" s="64" t="s">
        <v>56</v>
      </c>
      <c r="L24" s="62"/>
      <c r="M24" s="61" t="s">
        <v>42</v>
      </c>
      <c r="N24" s="67"/>
      <c r="O24" s="63" t="s">
        <v>43</v>
      </c>
      <c r="P24" s="61"/>
      <c r="Q24" s="61"/>
      <c r="R24" s="64"/>
      <c r="S24" s="62"/>
      <c r="T24" s="61" t="s">
        <v>55</v>
      </c>
      <c r="U24" s="73"/>
      <c r="V24" s="63" t="s">
        <v>20</v>
      </c>
      <c r="W24" s="61"/>
      <c r="X24" s="61"/>
      <c r="Y24" s="64" t="s">
        <v>56</v>
      </c>
      <c r="Z24" s="62"/>
      <c r="AA24" s="61"/>
      <c r="AB24" s="67"/>
      <c r="AC24" s="63"/>
      <c r="AD24" s="61"/>
      <c r="AE24" s="61"/>
      <c r="AF24" s="64"/>
    </row>
    <row r="25">
      <c r="A25" s="60" t="s">
        <v>85</v>
      </c>
      <c r="B25" s="61" t="s">
        <v>86</v>
      </c>
      <c r="C25" s="61" t="s">
        <v>75</v>
      </c>
      <c r="E25" s="66"/>
      <c r="F25" s="72" t="s">
        <v>76</v>
      </c>
      <c r="G25" s="70"/>
      <c r="H25" s="71" t="s">
        <v>20</v>
      </c>
      <c r="I25" s="61"/>
      <c r="K25" s="64" t="s">
        <v>56</v>
      </c>
      <c r="L25" s="62"/>
      <c r="M25" s="61" t="s">
        <v>42</v>
      </c>
      <c r="N25" s="67"/>
      <c r="O25" s="63" t="s">
        <v>43</v>
      </c>
      <c r="P25" s="61"/>
      <c r="Q25" s="61"/>
      <c r="R25" s="64"/>
      <c r="S25" s="62"/>
      <c r="T25" s="61" t="s">
        <v>42</v>
      </c>
      <c r="U25" s="67"/>
      <c r="V25" s="63" t="s">
        <v>43</v>
      </c>
      <c r="W25" s="61"/>
      <c r="X25" s="61"/>
      <c r="Y25" s="64"/>
      <c r="Z25" s="62"/>
      <c r="AA25" s="61"/>
      <c r="AB25" s="67"/>
      <c r="AC25" s="63"/>
      <c r="AD25" s="61"/>
      <c r="AE25" s="61"/>
      <c r="AF25" s="64"/>
    </row>
    <row r="26">
      <c r="A26" s="60" t="s">
        <v>87</v>
      </c>
      <c r="B26" s="61" t="s">
        <v>88</v>
      </c>
      <c r="C26" s="61" t="s">
        <v>89</v>
      </c>
      <c r="E26" s="66"/>
      <c r="F26" s="61" t="s">
        <v>42</v>
      </c>
      <c r="G26" s="67"/>
      <c r="H26" s="63" t="s">
        <v>43</v>
      </c>
      <c r="I26" s="61"/>
      <c r="K26" s="64"/>
      <c r="L26" s="62"/>
      <c r="M26" s="61" t="s">
        <v>42</v>
      </c>
      <c r="N26" s="67"/>
      <c r="O26" s="63" t="s">
        <v>43</v>
      </c>
      <c r="P26" s="61"/>
      <c r="Q26" s="61"/>
      <c r="R26" s="64"/>
      <c r="S26" s="62"/>
      <c r="T26" s="61" t="s">
        <v>42</v>
      </c>
      <c r="U26" s="67"/>
      <c r="V26" s="63" t="s">
        <v>43</v>
      </c>
      <c r="W26" s="61"/>
      <c r="X26" s="61"/>
      <c r="Y26" s="64"/>
      <c r="Z26" s="62"/>
      <c r="AA26" s="61"/>
      <c r="AB26" s="67"/>
      <c r="AC26" s="63"/>
      <c r="AD26" s="61"/>
      <c r="AE26" s="61"/>
      <c r="AF26" s="64"/>
    </row>
    <row r="27">
      <c r="A27" s="60" t="s">
        <v>90</v>
      </c>
      <c r="B27" s="61" t="s">
        <v>91</v>
      </c>
      <c r="C27" s="61" t="s">
        <v>92</v>
      </c>
      <c r="E27" s="66"/>
      <c r="F27" s="61" t="s">
        <v>93</v>
      </c>
      <c r="G27" s="67"/>
      <c r="H27" s="63" t="s">
        <v>20</v>
      </c>
      <c r="I27" s="61"/>
      <c r="K27" s="64" t="s">
        <v>56</v>
      </c>
      <c r="L27" s="62"/>
      <c r="M27" s="61" t="s">
        <v>94</v>
      </c>
      <c r="N27" s="67"/>
      <c r="O27" s="63" t="s">
        <v>20</v>
      </c>
      <c r="P27" s="61"/>
      <c r="Q27" s="61"/>
      <c r="R27" s="64" t="s">
        <v>45</v>
      </c>
      <c r="S27" s="62"/>
      <c r="T27" s="61" t="s">
        <v>93</v>
      </c>
      <c r="U27" s="67"/>
      <c r="V27" s="63" t="s">
        <v>20</v>
      </c>
      <c r="W27" s="61"/>
      <c r="X27" s="61"/>
      <c r="Y27" s="64" t="s">
        <v>56</v>
      </c>
      <c r="Z27" s="62"/>
      <c r="AA27" s="61"/>
      <c r="AB27" s="67"/>
      <c r="AC27" s="63"/>
      <c r="AD27" s="61"/>
      <c r="AE27" s="61"/>
      <c r="AF27" s="64"/>
    </row>
    <row r="28">
      <c r="A28" s="60" t="s">
        <v>95</v>
      </c>
      <c r="B28" s="61" t="s">
        <v>96</v>
      </c>
      <c r="C28" s="61" t="s">
        <v>97</v>
      </c>
      <c r="E28" s="66"/>
      <c r="F28" s="61" t="s">
        <v>42</v>
      </c>
      <c r="G28" s="67"/>
      <c r="H28" s="63" t="s">
        <v>43</v>
      </c>
      <c r="I28" s="61"/>
      <c r="K28" s="64"/>
      <c r="L28" s="62"/>
      <c r="M28" s="61" t="s">
        <v>42</v>
      </c>
      <c r="N28" s="67"/>
      <c r="O28" s="63" t="s">
        <v>43</v>
      </c>
      <c r="P28" s="61"/>
      <c r="Q28" s="61"/>
      <c r="R28" s="64"/>
      <c r="S28" s="62"/>
      <c r="T28" s="61" t="s">
        <v>42</v>
      </c>
      <c r="U28" s="67"/>
      <c r="V28" s="63" t="s">
        <v>43</v>
      </c>
      <c r="W28" s="61"/>
      <c r="X28" s="61"/>
      <c r="Y28" s="64"/>
      <c r="Z28" s="62"/>
      <c r="AA28" s="61"/>
      <c r="AB28" s="67"/>
      <c r="AC28" s="63"/>
      <c r="AD28" s="61"/>
      <c r="AE28" s="61"/>
      <c r="AF28" s="64"/>
    </row>
    <row r="29">
      <c r="A29" s="60" t="s">
        <v>98</v>
      </c>
      <c r="B29" s="61" t="s">
        <v>99</v>
      </c>
      <c r="C29" s="61" t="s">
        <v>100</v>
      </c>
      <c r="E29" s="66"/>
      <c r="F29" s="61" t="s">
        <v>42</v>
      </c>
      <c r="G29" s="67"/>
      <c r="H29" s="63" t="s">
        <v>43</v>
      </c>
      <c r="I29" s="61"/>
      <c r="K29" s="64"/>
      <c r="L29" s="62"/>
      <c r="M29" s="61" t="s">
        <v>42</v>
      </c>
      <c r="N29" s="67"/>
      <c r="O29" s="63" t="s">
        <v>43</v>
      </c>
      <c r="P29" s="61"/>
      <c r="Q29" s="61"/>
      <c r="R29" s="64"/>
      <c r="S29" s="62"/>
      <c r="T29" s="61" t="s">
        <v>42</v>
      </c>
      <c r="U29" s="67"/>
      <c r="V29" s="63" t="s">
        <v>43</v>
      </c>
      <c r="W29" s="61"/>
      <c r="X29" s="61"/>
      <c r="Y29" s="64"/>
      <c r="Z29" s="62"/>
      <c r="AA29" s="61"/>
      <c r="AB29" s="67"/>
      <c r="AC29" s="63"/>
      <c r="AD29" s="61"/>
      <c r="AE29" s="61"/>
      <c r="AF29" s="64"/>
    </row>
    <row r="30">
      <c r="A30" s="60" t="s">
        <v>101</v>
      </c>
      <c r="B30" s="61" t="s">
        <v>102</v>
      </c>
      <c r="C30" s="61" t="s">
        <v>103</v>
      </c>
      <c r="E30" s="66"/>
      <c r="F30" s="61" t="s">
        <v>93</v>
      </c>
      <c r="G30" s="67"/>
      <c r="H30" s="63" t="s">
        <v>20</v>
      </c>
      <c r="I30" s="61" t="s">
        <v>104</v>
      </c>
      <c r="K30" s="64" t="s">
        <v>56</v>
      </c>
      <c r="L30" s="62"/>
      <c r="M30" s="61" t="s">
        <v>42</v>
      </c>
      <c r="N30" s="67"/>
      <c r="O30" s="63" t="s">
        <v>43</v>
      </c>
      <c r="P30" s="61"/>
      <c r="R30" s="64"/>
      <c r="S30" s="62"/>
      <c r="T30" s="61" t="s">
        <v>42</v>
      </c>
      <c r="U30" s="67"/>
      <c r="V30" s="63" t="s">
        <v>43</v>
      </c>
      <c r="W30" s="61"/>
      <c r="X30" s="61"/>
      <c r="Y30" s="64"/>
      <c r="Z30" s="62"/>
      <c r="AA30" s="61"/>
      <c r="AB30" s="67"/>
      <c r="AC30" s="63"/>
      <c r="AD30" s="61"/>
      <c r="AE30" s="61"/>
      <c r="AF30" s="64"/>
    </row>
    <row r="31">
      <c r="A31" s="60" t="s">
        <v>105</v>
      </c>
      <c r="B31" s="61" t="s">
        <v>106</v>
      </c>
      <c r="C31" s="61" t="s">
        <v>103</v>
      </c>
      <c r="E31" s="66"/>
      <c r="F31" s="61" t="s">
        <v>93</v>
      </c>
      <c r="G31" s="67"/>
      <c r="H31" s="63" t="s">
        <v>20</v>
      </c>
      <c r="I31" s="61" t="s">
        <v>104</v>
      </c>
      <c r="K31" s="64" t="s">
        <v>56</v>
      </c>
      <c r="L31" s="62"/>
      <c r="M31" s="61" t="s">
        <v>42</v>
      </c>
      <c r="N31" s="67"/>
      <c r="O31" s="63" t="s">
        <v>43</v>
      </c>
      <c r="P31" s="61"/>
      <c r="R31" s="64"/>
      <c r="S31" s="62"/>
      <c r="T31" s="61" t="s">
        <v>42</v>
      </c>
      <c r="U31" s="67"/>
      <c r="V31" s="63" t="s">
        <v>43</v>
      </c>
      <c r="W31" s="61"/>
      <c r="X31" s="61"/>
      <c r="Y31" s="64"/>
      <c r="Z31" s="62"/>
      <c r="AA31" s="61"/>
      <c r="AB31" s="67"/>
      <c r="AC31" s="63"/>
      <c r="AD31" s="61"/>
      <c r="AE31" s="61"/>
      <c r="AF31" s="64"/>
    </row>
    <row r="32">
      <c r="A32" s="60" t="s">
        <v>107</v>
      </c>
      <c r="B32" s="61" t="s">
        <v>108</v>
      </c>
      <c r="C32" s="61" t="s">
        <v>103</v>
      </c>
      <c r="E32" s="66"/>
      <c r="F32" s="61" t="s">
        <v>93</v>
      </c>
      <c r="G32" s="67"/>
      <c r="H32" s="63" t="s">
        <v>20</v>
      </c>
      <c r="I32" s="61" t="s">
        <v>104</v>
      </c>
      <c r="K32" s="64" t="s">
        <v>56</v>
      </c>
      <c r="L32" s="62"/>
      <c r="M32" s="61" t="s">
        <v>42</v>
      </c>
      <c r="N32" s="67"/>
      <c r="O32" s="63" t="s">
        <v>43</v>
      </c>
      <c r="P32" s="61"/>
      <c r="R32" s="64"/>
      <c r="S32" s="62"/>
      <c r="T32" s="61" t="s">
        <v>42</v>
      </c>
      <c r="U32" s="67"/>
      <c r="V32" s="63" t="s">
        <v>43</v>
      </c>
      <c r="W32" s="61"/>
      <c r="X32" s="61"/>
      <c r="Y32" s="64"/>
      <c r="Z32" s="62"/>
      <c r="AA32" s="61"/>
      <c r="AB32" s="67"/>
      <c r="AC32" s="63"/>
      <c r="AD32" s="61"/>
      <c r="AE32" s="61"/>
      <c r="AF32" s="64"/>
    </row>
    <row r="33">
      <c r="A33" s="60" t="s">
        <v>109</v>
      </c>
      <c r="B33" s="61" t="s">
        <v>110</v>
      </c>
      <c r="C33" s="61" t="s">
        <v>103</v>
      </c>
      <c r="E33" s="66"/>
      <c r="F33" s="61" t="s">
        <v>93</v>
      </c>
      <c r="G33" s="67"/>
      <c r="H33" s="63" t="s">
        <v>20</v>
      </c>
      <c r="I33" s="61" t="s">
        <v>104</v>
      </c>
      <c r="K33" s="64" t="s">
        <v>56</v>
      </c>
      <c r="L33" s="62"/>
      <c r="M33" s="61" t="s">
        <v>42</v>
      </c>
      <c r="N33" s="67"/>
      <c r="O33" s="63" t="s">
        <v>43</v>
      </c>
      <c r="P33" s="61"/>
      <c r="R33" s="64"/>
      <c r="S33" s="62"/>
      <c r="T33" s="61" t="s">
        <v>42</v>
      </c>
      <c r="U33" s="67"/>
      <c r="V33" s="63" t="s">
        <v>43</v>
      </c>
      <c r="W33" s="61"/>
      <c r="X33" s="61"/>
      <c r="Y33" s="64"/>
      <c r="Z33" s="62"/>
      <c r="AA33" s="61"/>
      <c r="AB33" s="67"/>
      <c r="AC33" s="63"/>
      <c r="AD33" s="61"/>
      <c r="AE33" s="61"/>
      <c r="AF33" s="64"/>
    </row>
    <row r="34">
      <c r="A34" s="60" t="s">
        <v>111</v>
      </c>
      <c r="B34" s="61" t="s">
        <v>112</v>
      </c>
      <c r="C34" s="61" t="s">
        <v>103</v>
      </c>
      <c r="E34" s="66"/>
      <c r="F34" s="61" t="s">
        <v>93</v>
      </c>
      <c r="G34" s="67"/>
      <c r="H34" s="63" t="s">
        <v>20</v>
      </c>
      <c r="I34" s="61" t="s">
        <v>104</v>
      </c>
      <c r="K34" s="64" t="s">
        <v>56</v>
      </c>
      <c r="L34" s="62"/>
      <c r="M34" s="61" t="s">
        <v>42</v>
      </c>
      <c r="N34" s="67"/>
      <c r="O34" s="63" t="s">
        <v>43</v>
      </c>
      <c r="P34" s="61"/>
      <c r="R34" s="64"/>
      <c r="S34" s="62"/>
      <c r="T34" s="61" t="s">
        <v>42</v>
      </c>
      <c r="U34" s="67"/>
      <c r="V34" s="63" t="s">
        <v>43</v>
      </c>
      <c r="W34" s="61"/>
      <c r="X34" s="61"/>
      <c r="Y34" s="64"/>
      <c r="Z34" s="62"/>
      <c r="AA34" s="61"/>
      <c r="AB34" s="67"/>
      <c r="AC34" s="63"/>
      <c r="AD34" s="61"/>
      <c r="AE34" s="61"/>
      <c r="AF34" s="64"/>
    </row>
    <row r="35">
      <c r="A35" s="60" t="s">
        <v>113</v>
      </c>
      <c r="B35" s="61" t="s">
        <v>114</v>
      </c>
      <c r="C35" s="61" t="s">
        <v>103</v>
      </c>
      <c r="E35" s="66"/>
      <c r="F35" s="61" t="s">
        <v>93</v>
      </c>
      <c r="G35" s="67"/>
      <c r="H35" s="63" t="s">
        <v>20</v>
      </c>
      <c r="I35" s="61" t="s">
        <v>104</v>
      </c>
      <c r="K35" s="64" t="s">
        <v>56</v>
      </c>
      <c r="L35" s="62"/>
      <c r="M35" s="61" t="s">
        <v>42</v>
      </c>
      <c r="N35" s="67"/>
      <c r="O35" s="63" t="s">
        <v>43</v>
      </c>
      <c r="P35" s="61"/>
      <c r="R35" s="64"/>
      <c r="S35" s="62"/>
      <c r="T35" s="61" t="s">
        <v>42</v>
      </c>
      <c r="U35" s="67"/>
      <c r="V35" s="63" t="s">
        <v>43</v>
      </c>
      <c r="W35" s="61"/>
      <c r="X35" s="61"/>
      <c r="Y35" s="64"/>
      <c r="Z35" s="62"/>
      <c r="AA35" s="61"/>
      <c r="AB35" s="67"/>
      <c r="AC35" s="63"/>
      <c r="AD35" s="61"/>
      <c r="AE35" s="61"/>
      <c r="AF35" s="64"/>
    </row>
    <row r="36">
      <c r="A36" s="60" t="s">
        <v>115</v>
      </c>
      <c r="B36" s="61" t="s">
        <v>116</v>
      </c>
      <c r="C36" s="61" t="s">
        <v>103</v>
      </c>
      <c r="E36" s="66"/>
      <c r="F36" s="61" t="s">
        <v>93</v>
      </c>
      <c r="G36" s="67"/>
      <c r="H36" s="63" t="s">
        <v>20</v>
      </c>
      <c r="I36" s="61" t="s">
        <v>104</v>
      </c>
      <c r="K36" s="64" t="s">
        <v>56</v>
      </c>
      <c r="L36" s="62"/>
      <c r="M36" s="61" t="s">
        <v>42</v>
      </c>
      <c r="N36" s="67"/>
      <c r="O36" s="63" t="s">
        <v>43</v>
      </c>
      <c r="P36" s="61"/>
      <c r="R36" s="64"/>
      <c r="S36" s="62"/>
      <c r="T36" s="61" t="s">
        <v>42</v>
      </c>
      <c r="U36" s="67"/>
      <c r="V36" s="63" t="s">
        <v>43</v>
      </c>
      <c r="W36" s="61"/>
      <c r="X36" s="61"/>
      <c r="Y36" s="64"/>
      <c r="Z36" s="62"/>
      <c r="AA36" s="61"/>
      <c r="AB36" s="67"/>
      <c r="AC36" s="63"/>
      <c r="AD36" s="61"/>
      <c r="AE36" s="61"/>
      <c r="AF36" s="64"/>
    </row>
    <row r="37">
      <c r="A37" s="60" t="s">
        <v>117</v>
      </c>
      <c r="B37" s="61" t="s">
        <v>118</v>
      </c>
      <c r="C37" s="61" t="s">
        <v>103</v>
      </c>
      <c r="E37" s="66"/>
      <c r="F37" s="61" t="s">
        <v>93</v>
      </c>
      <c r="G37" s="67"/>
      <c r="H37" s="63" t="s">
        <v>20</v>
      </c>
      <c r="I37" s="61" t="s">
        <v>104</v>
      </c>
      <c r="K37" s="64" t="s">
        <v>56</v>
      </c>
      <c r="L37" s="62"/>
      <c r="M37" s="61" t="s">
        <v>42</v>
      </c>
      <c r="N37" s="67"/>
      <c r="O37" s="63" t="s">
        <v>43</v>
      </c>
      <c r="P37" s="61"/>
      <c r="R37" s="64"/>
      <c r="S37" s="62"/>
      <c r="T37" s="61" t="s">
        <v>42</v>
      </c>
      <c r="U37" s="67"/>
      <c r="V37" s="63" t="s">
        <v>43</v>
      </c>
      <c r="W37" s="61"/>
      <c r="X37" s="61"/>
      <c r="Y37" s="64"/>
      <c r="Z37" s="62"/>
      <c r="AA37" s="61"/>
      <c r="AB37" s="67"/>
      <c r="AC37" s="63"/>
      <c r="AD37" s="61"/>
      <c r="AE37" s="61"/>
      <c r="AF37" s="64"/>
    </row>
    <row r="38">
      <c r="A38" s="60" t="s">
        <v>119</v>
      </c>
      <c r="B38" s="61" t="s">
        <v>120</v>
      </c>
      <c r="C38" s="61" t="s">
        <v>103</v>
      </c>
      <c r="E38" s="66"/>
      <c r="F38" s="61" t="s">
        <v>93</v>
      </c>
      <c r="G38" s="67"/>
      <c r="H38" s="63" t="s">
        <v>20</v>
      </c>
      <c r="I38" s="61" t="s">
        <v>104</v>
      </c>
      <c r="K38" s="64" t="s">
        <v>56</v>
      </c>
      <c r="L38" s="62"/>
      <c r="M38" s="61" t="s">
        <v>42</v>
      </c>
      <c r="N38" s="67"/>
      <c r="O38" s="63" t="s">
        <v>43</v>
      </c>
      <c r="P38" s="61"/>
      <c r="R38" s="64"/>
      <c r="S38" s="62"/>
      <c r="T38" s="61" t="s">
        <v>42</v>
      </c>
      <c r="U38" s="67"/>
      <c r="V38" s="63" t="s">
        <v>43</v>
      </c>
      <c r="W38" s="61"/>
      <c r="X38" s="61"/>
      <c r="Y38" s="64"/>
      <c r="Z38" s="62"/>
      <c r="AA38" s="61"/>
      <c r="AB38" s="67"/>
      <c r="AC38" s="63" t="s">
        <v>44</v>
      </c>
      <c r="AD38" s="61"/>
      <c r="AF38" s="64" t="s">
        <v>45</v>
      </c>
    </row>
    <row r="39">
      <c r="A39" s="60" t="s">
        <v>121</v>
      </c>
      <c r="B39" s="61" t="s">
        <v>122</v>
      </c>
      <c r="C39" s="61" t="s">
        <v>123</v>
      </c>
      <c r="E39" s="66"/>
      <c r="F39" s="61" t="s">
        <v>42</v>
      </c>
      <c r="G39" s="67"/>
      <c r="H39" s="63" t="s">
        <v>43</v>
      </c>
      <c r="I39" s="61"/>
      <c r="J39" s="61"/>
      <c r="K39" s="64"/>
      <c r="L39" s="62"/>
      <c r="M39" s="61" t="s">
        <v>124</v>
      </c>
      <c r="N39" s="67"/>
      <c r="O39" s="63" t="s">
        <v>125</v>
      </c>
      <c r="P39" s="61"/>
      <c r="Q39" s="61"/>
      <c r="R39" s="64" t="s">
        <v>45</v>
      </c>
      <c r="S39" s="62"/>
      <c r="T39" s="61" t="s">
        <v>124</v>
      </c>
      <c r="U39" s="67"/>
      <c r="V39" s="63" t="s">
        <v>125</v>
      </c>
      <c r="W39" s="61"/>
      <c r="X39" s="61"/>
      <c r="Y39" s="64" t="s">
        <v>45</v>
      </c>
      <c r="Z39" s="62"/>
      <c r="AA39" s="61"/>
      <c r="AB39" s="67"/>
      <c r="AC39" s="63"/>
      <c r="AD39" s="61"/>
      <c r="AE39" s="61"/>
      <c r="AF39" s="64"/>
    </row>
    <row r="40">
      <c r="A40" s="60" t="s">
        <v>126</v>
      </c>
      <c r="B40" s="72" t="s">
        <v>127</v>
      </c>
      <c r="C40" s="69" t="s">
        <v>128</v>
      </c>
      <c r="E40" s="66"/>
      <c r="F40" s="61"/>
      <c r="G40" s="67"/>
      <c r="H40" s="63"/>
      <c r="I40" s="61"/>
      <c r="J40" s="61"/>
      <c r="K40" s="64"/>
      <c r="L40" s="62"/>
      <c r="M40" s="69" t="s">
        <v>129</v>
      </c>
      <c r="N40" s="67"/>
      <c r="O40" s="63" t="s">
        <v>20</v>
      </c>
      <c r="P40" s="61"/>
      <c r="Q40" s="61"/>
      <c r="R40" s="64" t="s">
        <v>45</v>
      </c>
      <c r="S40" s="62"/>
      <c r="T40" s="61"/>
      <c r="U40" s="67"/>
      <c r="V40" s="63"/>
      <c r="W40" s="61"/>
      <c r="X40" s="61"/>
      <c r="Y40" s="64"/>
      <c r="Z40" s="62"/>
      <c r="AA40" s="61"/>
      <c r="AB40" s="67"/>
      <c r="AC40" s="63"/>
      <c r="AD40" s="61"/>
      <c r="AE40" s="61"/>
      <c r="AF40" s="64"/>
    </row>
    <row r="41">
      <c r="A41" s="56" t="s">
        <v>130</v>
      </c>
      <c r="B41" s="57" t="s">
        <v>131</v>
      </c>
      <c r="C41" s="57" t="s">
        <v>132</v>
      </c>
      <c r="E41" s="58"/>
      <c r="F41" s="57" t="s">
        <v>42</v>
      </c>
      <c r="G41" s="57"/>
      <c r="H41" s="59" t="s">
        <v>43</v>
      </c>
      <c r="I41" s="57"/>
      <c r="J41" s="57"/>
      <c r="K41" s="57"/>
      <c r="L41" s="58"/>
      <c r="M41" s="57" t="s">
        <v>42</v>
      </c>
      <c r="N41" s="57"/>
      <c r="O41" s="59" t="s">
        <v>43</v>
      </c>
      <c r="P41" s="57"/>
      <c r="Q41" s="57"/>
      <c r="R41" s="57"/>
      <c r="S41" s="58"/>
      <c r="T41" s="57" t="s">
        <v>42</v>
      </c>
      <c r="U41" s="57"/>
      <c r="V41" s="59" t="s">
        <v>43</v>
      </c>
      <c r="W41" s="57"/>
      <c r="X41" s="57"/>
      <c r="Y41" s="57"/>
      <c r="Z41" s="58"/>
      <c r="AA41" s="57"/>
      <c r="AB41" s="57"/>
      <c r="AC41" s="59"/>
      <c r="AD41" s="57"/>
      <c r="AE41" s="57"/>
      <c r="AF41" s="57"/>
    </row>
    <row r="42">
      <c r="A42" s="56" t="s">
        <v>133</v>
      </c>
      <c r="B42" s="57" t="s">
        <v>134</v>
      </c>
      <c r="C42" s="57" t="s">
        <v>135</v>
      </c>
      <c r="E42" s="58"/>
      <c r="F42" s="57" t="s">
        <v>136</v>
      </c>
      <c r="G42" s="74" t="s">
        <v>133</v>
      </c>
      <c r="H42" s="59" t="s">
        <v>125</v>
      </c>
      <c r="I42" s="57"/>
      <c r="K42" s="57" t="s">
        <v>56</v>
      </c>
      <c r="L42" s="58"/>
      <c r="M42" s="57" t="s">
        <v>42</v>
      </c>
      <c r="N42" s="57"/>
      <c r="O42" s="59" t="s">
        <v>43</v>
      </c>
      <c r="P42" s="57"/>
      <c r="R42" s="57"/>
      <c r="S42" s="58"/>
      <c r="T42" s="57" t="s">
        <v>136</v>
      </c>
      <c r="U42" s="74" t="s">
        <v>133</v>
      </c>
      <c r="V42" s="59" t="s">
        <v>125</v>
      </c>
      <c r="W42" s="57"/>
      <c r="Y42" s="57" t="s">
        <v>56</v>
      </c>
      <c r="Z42" s="58"/>
      <c r="AA42" s="57"/>
      <c r="AB42" s="57"/>
      <c r="AC42" s="59" t="s">
        <v>44</v>
      </c>
      <c r="AD42" s="57"/>
      <c r="AF42" s="57" t="s">
        <v>45</v>
      </c>
    </row>
    <row r="43">
      <c r="A43" s="56" t="s">
        <v>137</v>
      </c>
      <c r="B43" s="57" t="s">
        <v>138</v>
      </c>
      <c r="C43" s="57" t="s">
        <v>139</v>
      </c>
      <c r="E43" s="58"/>
      <c r="F43" s="57" t="s">
        <v>42</v>
      </c>
      <c r="G43" s="57"/>
      <c r="H43" s="59" t="s">
        <v>43</v>
      </c>
      <c r="I43" s="57"/>
      <c r="K43" s="57"/>
      <c r="L43" s="58"/>
      <c r="M43" s="57" t="s">
        <v>42</v>
      </c>
      <c r="N43" s="57"/>
      <c r="O43" s="59" t="s">
        <v>43</v>
      </c>
      <c r="P43" s="57"/>
      <c r="R43" s="57"/>
      <c r="S43" s="58"/>
      <c r="T43" s="57" t="s">
        <v>42</v>
      </c>
      <c r="U43" s="57"/>
      <c r="V43" s="59" t="s">
        <v>43</v>
      </c>
      <c r="W43" s="57"/>
      <c r="Y43" s="57"/>
      <c r="Z43" s="58"/>
      <c r="AA43" s="57"/>
      <c r="AB43" s="57"/>
      <c r="AC43" s="59" t="s">
        <v>44</v>
      </c>
      <c r="AD43" s="57"/>
      <c r="AF43" s="57" t="s">
        <v>45</v>
      </c>
    </row>
    <row r="44">
      <c r="A44" s="56" t="s">
        <v>140</v>
      </c>
      <c r="B44" s="57" t="s">
        <v>141</v>
      </c>
      <c r="C44" s="57" t="s">
        <v>142</v>
      </c>
      <c r="E44" s="58"/>
      <c r="F44" s="57" t="s">
        <v>42</v>
      </c>
      <c r="G44" s="57"/>
      <c r="H44" s="59" t="s">
        <v>43</v>
      </c>
      <c r="I44" s="57"/>
      <c r="K44" s="57"/>
      <c r="L44" s="58"/>
      <c r="M44" s="57" t="s">
        <v>42</v>
      </c>
      <c r="N44" s="57"/>
      <c r="O44" s="59" t="s">
        <v>43</v>
      </c>
      <c r="P44" s="57"/>
      <c r="R44" s="57"/>
      <c r="S44" s="58"/>
      <c r="T44" s="57" t="s">
        <v>42</v>
      </c>
      <c r="U44" s="57"/>
      <c r="V44" s="59" t="s">
        <v>43</v>
      </c>
      <c r="W44" s="57"/>
      <c r="Y44" s="57"/>
      <c r="Z44" s="58"/>
      <c r="AA44" s="57"/>
      <c r="AB44" s="57"/>
      <c r="AC44" s="59" t="s">
        <v>44</v>
      </c>
      <c r="AD44" s="57"/>
      <c r="AF44" s="57" t="s">
        <v>45</v>
      </c>
    </row>
    <row r="45">
      <c r="A45" s="56" t="s">
        <v>143</v>
      </c>
      <c r="B45" s="57" t="s">
        <v>144</v>
      </c>
      <c r="C45" s="57" t="s">
        <v>145</v>
      </c>
      <c r="E45" s="58"/>
      <c r="F45" s="57" t="s">
        <v>136</v>
      </c>
      <c r="G45" s="75"/>
      <c r="H45" s="59" t="s">
        <v>125</v>
      </c>
      <c r="I45" s="57"/>
      <c r="K45" s="57" t="s">
        <v>56</v>
      </c>
      <c r="L45" s="58"/>
      <c r="M45" s="57" t="s">
        <v>42</v>
      </c>
      <c r="N45" s="57"/>
      <c r="O45" s="59" t="s">
        <v>43</v>
      </c>
      <c r="P45" s="57"/>
      <c r="R45" s="57"/>
      <c r="S45" s="58"/>
      <c r="T45" s="57" t="s">
        <v>136</v>
      </c>
      <c r="U45" s="76"/>
      <c r="V45" s="59" t="s">
        <v>125</v>
      </c>
      <c r="W45" s="57"/>
      <c r="Y45" s="57" t="s">
        <v>56</v>
      </c>
      <c r="Z45" s="58"/>
      <c r="AA45" s="57"/>
      <c r="AB45" s="57"/>
      <c r="AC45" s="59" t="s">
        <v>44</v>
      </c>
      <c r="AD45" s="57"/>
      <c r="AF45" s="57" t="s">
        <v>45</v>
      </c>
    </row>
    <row r="46">
      <c r="A46" s="56" t="s">
        <v>146</v>
      </c>
      <c r="B46" s="57" t="s">
        <v>147</v>
      </c>
      <c r="C46" s="57" t="s">
        <v>148</v>
      </c>
      <c r="E46" s="77"/>
      <c r="F46" s="78" t="s">
        <v>42</v>
      </c>
      <c r="G46" s="78"/>
      <c r="H46" s="59" t="s">
        <v>43</v>
      </c>
      <c r="I46" s="57"/>
      <c r="K46" s="57"/>
      <c r="L46" s="77"/>
      <c r="M46" s="78" t="s">
        <v>42</v>
      </c>
      <c r="N46" s="78"/>
      <c r="O46" s="59" t="s">
        <v>43</v>
      </c>
      <c r="P46" s="57"/>
      <c r="R46" s="57"/>
      <c r="S46" s="77"/>
      <c r="T46" s="78" t="s">
        <v>42</v>
      </c>
      <c r="U46" s="78"/>
      <c r="V46" s="59" t="s">
        <v>43</v>
      </c>
      <c r="W46" s="57"/>
      <c r="Y46" s="57"/>
      <c r="Z46" s="77"/>
      <c r="AA46" s="78"/>
      <c r="AB46" s="78"/>
      <c r="AC46" s="59" t="s">
        <v>44</v>
      </c>
      <c r="AD46" s="57"/>
      <c r="AF46" s="57" t="s">
        <v>45</v>
      </c>
    </row>
    <row r="47">
      <c r="A47" s="56" t="s">
        <v>149</v>
      </c>
      <c r="B47" s="57" t="s">
        <v>150</v>
      </c>
      <c r="C47" s="57" t="s">
        <v>151</v>
      </c>
      <c r="E47" s="77"/>
      <c r="F47" s="78" t="s">
        <v>42</v>
      </c>
      <c r="G47" s="78"/>
      <c r="H47" s="59" t="s">
        <v>43</v>
      </c>
      <c r="I47" s="57"/>
      <c r="K47" s="57"/>
      <c r="L47" s="58"/>
      <c r="M47" s="57" t="s">
        <v>42</v>
      </c>
      <c r="N47" s="78"/>
      <c r="O47" s="59" t="s">
        <v>43</v>
      </c>
      <c r="P47" s="57"/>
      <c r="R47" s="57"/>
      <c r="S47" s="58"/>
      <c r="T47" s="57" t="s">
        <v>42</v>
      </c>
      <c r="U47" s="78"/>
      <c r="V47" s="59" t="s">
        <v>43</v>
      </c>
      <c r="W47" s="57"/>
      <c r="Y47" s="57"/>
      <c r="Z47" s="58"/>
      <c r="AA47" s="57"/>
      <c r="AB47" s="78"/>
      <c r="AC47" s="59" t="s">
        <v>44</v>
      </c>
      <c r="AD47" s="57"/>
      <c r="AF47" s="57" t="s">
        <v>45</v>
      </c>
    </row>
    <row r="48">
      <c r="A48" s="56" t="s">
        <v>152</v>
      </c>
      <c r="B48" s="57" t="s">
        <v>153</v>
      </c>
      <c r="C48" s="57" t="s">
        <v>154</v>
      </c>
      <c r="E48" s="58"/>
      <c r="F48" s="57" t="s">
        <v>136</v>
      </c>
      <c r="G48" s="75"/>
      <c r="H48" s="59" t="s">
        <v>125</v>
      </c>
      <c r="I48" s="57"/>
      <c r="K48" s="57" t="s">
        <v>56</v>
      </c>
      <c r="L48" s="58"/>
      <c r="M48" s="57" t="s">
        <v>42</v>
      </c>
      <c r="N48" s="78"/>
      <c r="O48" s="59" t="s">
        <v>43</v>
      </c>
      <c r="P48" s="57"/>
      <c r="R48" s="57"/>
      <c r="S48" s="58"/>
      <c r="T48" s="57" t="s">
        <v>136</v>
      </c>
      <c r="U48" s="76"/>
      <c r="V48" s="59" t="s">
        <v>125</v>
      </c>
      <c r="W48" s="57"/>
      <c r="Y48" s="57" t="s">
        <v>56</v>
      </c>
      <c r="Z48" s="58"/>
      <c r="AA48" s="57"/>
      <c r="AB48" s="57"/>
      <c r="AC48" s="59" t="s">
        <v>44</v>
      </c>
      <c r="AD48" s="57"/>
      <c r="AF48" s="57" t="s">
        <v>45</v>
      </c>
    </row>
    <row r="49">
      <c r="A49" s="56" t="s">
        <v>155</v>
      </c>
      <c r="B49" s="57" t="s">
        <v>156</v>
      </c>
      <c r="C49" s="57" t="s">
        <v>157</v>
      </c>
      <c r="E49" s="58"/>
      <c r="F49" s="57" t="s">
        <v>42</v>
      </c>
      <c r="G49" s="57"/>
      <c r="H49" s="59" t="s">
        <v>43</v>
      </c>
      <c r="I49" s="57"/>
      <c r="K49" s="57"/>
      <c r="L49" s="58"/>
      <c r="M49" s="57" t="s">
        <v>42</v>
      </c>
      <c r="N49" s="57"/>
      <c r="O49" s="59" t="s">
        <v>43</v>
      </c>
      <c r="P49" s="57"/>
      <c r="R49" s="57"/>
      <c r="S49" s="58"/>
      <c r="T49" s="57" t="s">
        <v>42</v>
      </c>
      <c r="U49" s="57"/>
      <c r="V49" s="59" t="s">
        <v>43</v>
      </c>
      <c r="W49" s="57"/>
      <c r="Y49" s="57"/>
      <c r="Z49" s="58"/>
      <c r="AA49" s="57"/>
      <c r="AB49" s="57"/>
      <c r="AC49" s="59" t="s">
        <v>44</v>
      </c>
      <c r="AD49" s="57"/>
      <c r="AF49" s="57" t="s">
        <v>45</v>
      </c>
    </row>
    <row r="50">
      <c r="A50" s="56" t="s">
        <v>158</v>
      </c>
      <c r="B50" s="57" t="s">
        <v>159</v>
      </c>
      <c r="C50" s="57" t="s">
        <v>160</v>
      </c>
      <c r="E50" s="58"/>
      <c r="F50" s="57" t="s">
        <v>42</v>
      </c>
      <c r="G50" s="57"/>
      <c r="H50" s="59" t="s">
        <v>43</v>
      </c>
      <c r="I50" s="57"/>
      <c r="K50" s="57"/>
      <c r="L50" s="58"/>
      <c r="M50" s="57" t="s">
        <v>42</v>
      </c>
      <c r="N50" s="57"/>
      <c r="O50" s="59" t="s">
        <v>43</v>
      </c>
      <c r="P50" s="57"/>
      <c r="R50" s="57"/>
      <c r="S50" s="58"/>
      <c r="T50" s="57" t="s">
        <v>42</v>
      </c>
      <c r="U50" s="57"/>
      <c r="V50" s="59" t="s">
        <v>43</v>
      </c>
      <c r="W50" s="57"/>
      <c r="Y50" s="57"/>
      <c r="Z50" s="58"/>
      <c r="AA50" s="57"/>
      <c r="AB50" s="57"/>
      <c r="AC50" s="59" t="s">
        <v>44</v>
      </c>
      <c r="AD50" s="57"/>
      <c r="AF50" s="57" t="s">
        <v>45</v>
      </c>
    </row>
    <row r="51">
      <c r="A51" s="56" t="s">
        <v>161</v>
      </c>
      <c r="B51" s="57" t="s">
        <v>162</v>
      </c>
      <c r="C51" s="57" t="s">
        <v>163</v>
      </c>
      <c r="E51" s="58"/>
      <c r="F51" s="57" t="s">
        <v>136</v>
      </c>
      <c r="G51" s="75"/>
      <c r="H51" s="59" t="s">
        <v>125</v>
      </c>
      <c r="I51" s="57"/>
      <c r="K51" s="57" t="s">
        <v>56</v>
      </c>
      <c r="L51" s="58"/>
      <c r="M51" s="57" t="s">
        <v>42</v>
      </c>
      <c r="N51" s="57"/>
      <c r="O51" s="59" t="s">
        <v>43</v>
      </c>
      <c r="P51" s="57"/>
      <c r="R51" s="57"/>
      <c r="S51" s="58"/>
      <c r="T51" s="57" t="s">
        <v>136</v>
      </c>
      <c r="U51" s="76"/>
      <c r="V51" s="59" t="s">
        <v>125</v>
      </c>
      <c r="W51" s="57"/>
      <c r="Y51" s="57" t="s">
        <v>56</v>
      </c>
      <c r="Z51" s="58"/>
      <c r="AA51" s="57"/>
      <c r="AB51" s="57"/>
      <c r="AC51" s="59" t="s">
        <v>44</v>
      </c>
      <c r="AD51" s="57"/>
      <c r="AF51" s="57" t="s">
        <v>45</v>
      </c>
    </row>
    <row r="52">
      <c r="A52" s="56" t="s">
        <v>164</v>
      </c>
      <c r="B52" s="57" t="s">
        <v>165</v>
      </c>
      <c r="C52" s="57" t="s">
        <v>157</v>
      </c>
      <c r="E52" s="58"/>
      <c r="F52" s="57" t="s">
        <v>42</v>
      </c>
      <c r="G52" s="57"/>
      <c r="H52" s="59" t="s">
        <v>43</v>
      </c>
      <c r="I52" s="57"/>
      <c r="K52" s="57"/>
      <c r="L52" s="58"/>
      <c r="M52" s="57" t="s">
        <v>42</v>
      </c>
      <c r="N52" s="57"/>
      <c r="O52" s="59" t="s">
        <v>43</v>
      </c>
      <c r="P52" s="57"/>
      <c r="R52" s="57"/>
      <c r="S52" s="58"/>
      <c r="T52" s="57" t="s">
        <v>42</v>
      </c>
      <c r="U52" s="57"/>
      <c r="V52" s="59" t="s">
        <v>43</v>
      </c>
      <c r="W52" s="57"/>
      <c r="Y52" s="57"/>
      <c r="Z52" s="58"/>
      <c r="AA52" s="57"/>
      <c r="AB52" s="57"/>
      <c r="AC52" s="59" t="s">
        <v>44</v>
      </c>
      <c r="AD52" s="57"/>
      <c r="AF52" s="57" t="s">
        <v>45</v>
      </c>
    </row>
    <row r="53">
      <c r="A53" s="56" t="s">
        <v>166</v>
      </c>
      <c r="B53" s="79" t="s">
        <v>167</v>
      </c>
      <c r="C53" s="79" t="s">
        <v>168</v>
      </c>
      <c r="E53" s="80"/>
      <c r="F53" s="79" t="s">
        <v>169</v>
      </c>
      <c r="G53" s="81"/>
      <c r="H53" s="71" t="s">
        <v>125</v>
      </c>
      <c r="I53" s="57"/>
      <c r="K53" s="57" t="s">
        <v>45</v>
      </c>
      <c r="L53" s="80"/>
      <c r="M53" s="79" t="s">
        <v>169</v>
      </c>
      <c r="N53" s="81"/>
      <c r="O53" s="71" t="s">
        <v>125</v>
      </c>
      <c r="P53" s="81"/>
      <c r="Q53" s="81"/>
      <c r="R53" s="57" t="s">
        <v>45</v>
      </c>
      <c r="S53" s="80"/>
      <c r="T53" s="79" t="s">
        <v>169</v>
      </c>
      <c r="U53" s="81"/>
      <c r="V53" s="71" t="s">
        <v>125</v>
      </c>
      <c r="W53" s="81"/>
      <c r="X53" s="81"/>
      <c r="Y53" s="57" t="s">
        <v>45</v>
      </c>
      <c r="Z53" s="80"/>
      <c r="AA53" s="81"/>
      <c r="AB53" s="81"/>
      <c r="AC53" s="80"/>
      <c r="AD53" s="81"/>
      <c r="AE53" s="81"/>
      <c r="AF53" s="80"/>
    </row>
    <row r="54">
      <c r="A54" s="56" t="s">
        <v>170</v>
      </c>
      <c r="B54" s="79" t="s">
        <v>171</v>
      </c>
      <c r="C54" s="79" t="s">
        <v>172</v>
      </c>
      <c r="E54" s="58"/>
      <c r="F54" s="57" t="s">
        <v>42</v>
      </c>
      <c r="G54" s="57"/>
      <c r="H54" s="59" t="s">
        <v>43</v>
      </c>
      <c r="I54" s="57"/>
      <c r="K54" s="57"/>
      <c r="L54" s="58"/>
      <c r="M54" s="57" t="s">
        <v>42</v>
      </c>
      <c r="N54" s="57"/>
      <c r="O54" s="59" t="s">
        <v>43</v>
      </c>
      <c r="P54" s="57"/>
      <c r="R54" s="57"/>
      <c r="S54" s="58"/>
      <c r="T54" s="57" t="s">
        <v>42</v>
      </c>
      <c r="U54" s="57"/>
      <c r="V54" s="59" t="s">
        <v>43</v>
      </c>
      <c r="W54" s="57"/>
      <c r="Y54" s="57"/>
      <c r="Z54" s="58"/>
      <c r="AA54" s="57"/>
      <c r="AB54" s="57"/>
      <c r="AC54" s="59" t="s">
        <v>44</v>
      </c>
      <c r="AD54" s="57"/>
      <c r="AF54" s="57" t="s">
        <v>45</v>
      </c>
    </row>
    <row r="55">
      <c r="A55" s="56" t="s">
        <v>173</v>
      </c>
      <c r="B55" s="79" t="s">
        <v>174</v>
      </c>
      <c r="C55" s="82" t="s">
        <v>175</v>
      </c>
      <c r="E55" s="58"/>
      <c r="F55" s="57" t="s">
        <v>176</v>
      </c>
      <c r="G55" s="57"/>
      <c r="H55" s="59" t="s">
        <v>125</v>
      </c>
      <c r="I55" s="57"/>
      <c r="K55" s="57" t="s">
        <v>45</v>
      </c>
      <c r="L55" s="58"/>
      <c r="M55" s="57" t="s">
        <v>42</v>
      </c>
      <c r="N55" s="57"/>
      <c r="O55" s="59" t="s">
        <v>43</v>
      </c>
      <c r="P55" s="57"/>
      <c r="R55" s="57"/>
      <c r="S55" s="58"/>
      <c r="T55" s="57"/>
      <c r="U55" s="57"/>
      <c r="V55" s="59"/>
      <c r="W55" s="57"/>
      <c r="X55" s="57"/>
      <c r="Y55" s="57"/>
      <c r="Z55" s="58"/>
      <c r="AA55" s="57"/>
      <c r="AB55" s="57"/>
      <c r="AC55" s="59"/>
      <c r="AD55" s="57"/>
      <c r="AE55" s="57"/>
      <c r="AF55" s="57"/>
    </row>
    <row r="56">
      <c r="A56" s="56" t="s">
        <v>177</v>
      </c>
      <c r="B56" s="79" t="s">
        <v>178</v>
      </c>
      <c r="C56" s="82" t="s">
        <v>179</v>
      </c>
      <c r="E56" s="58"/>
      <c r="F56" s="57" t="s">
        <v>180</v>
      </c>
      <c r="G56" s="57"/>
      <c r="H56" s="59" t="s">
        <v>125</v>
      </c>
      <c r="I56" s="57"/>
      <c r="K56" s="57" t="s">
        <v>45</v>
      </c>
      <c r="L56" s="58"/>
      <c r="M56" s="57" t="s">
        <v>180</v>
      </c>
      <c r="N56" s="57"/>
      <c r="O56" s="59" t="s">
        <v>125</v>
      </c>
      <c r="P56" s="57"/>
      <c r="R56" s="57" t="s">
        <v>45</v>
      </c>
      <c r="S56" s="58"/>
      <c r="T56" s="57"/>
      <c r="U56" s="57"/>
      <c r="V56" s="59"/>
      <c r="W56" s="57"/>
      <c r="X56" s="57"/>
      <c r="Y56" s="57"/>
      <c r="Z56" s="58"/>
      <c r="AA56" s="57"/>
      <c r="AB56" s="57"/>
      <c r="AC56" s="59"/>
      <c r="AD56" s="57"/>
      <c r="AE56" s="57"/>
      <c r="AF56" s="57"/>
    </row>
    <row r="57">
      <c r="A57" s="56" t="s">
        <v>181</v>
      </c>
      <c r="B57" s="82" t="s">
        <v>182</v>
      </c>
      <c r="C57" s="82" t="s">
        <v>183</v>
      </c>
      <c r="E57" s="58"/>
      <c r="F57" s="57" t="s">
        <v>42</v>
      </c>
      <c r="G57" s="57"/>
      <c r="H57" s="59" t="s">
        <v>43</v>
      </c>
      <c r="I57" s="57"/>
      <c r="K57" s="57"/>
      <c r="L57" s="58"/>
      <c r="M57" s="57" t="s">
        <v>42</v>
      </c>
      <c r="N57" s="57"/>
      <c r="O57" s="59" t="s">
        <v>43</v>
      </c>
      <c r="P57" s="57"/>
      <c r="R57" s="57"/>
      <c r="S57" s="58"/>
      <c r="T57" s="57" t="s">
        <v>93</v>
      </c>
      <c r="U57" s="57"/>
      <c r="V57" s="59" t="s">
        <v>20</v>
      </c>
      <c r="W57" s="57" t="s">
        <v>184</v>
      </c>
      <c r="Y57" s="57" t="s">
        <v>56</v>
      </c>
      <c r="Z57" s="58"/>
      <c r="AA57" s="57"/>
      <c r="AB57" s="57"/>
      <c r="AC57" s="59"/>
      <c r="AD57" s="57"/>
      <c r="AE57" s="57"/>
      <c r="AF57" s="57"/>
    </row>
  </sheetData>
  <mergeCells count="221">
    <mergeCell ref="I30:J30"/>
    <mergeCell ref="I31:J31"/>
    <mergeCell ref="I32:J32"/>
    <mergeCell ref="I33:J33"/>
    <mergeCell ref="I34:J34"/>
    <mergeCell ref="I35:J35"/>
    <mergeCell ref="P36:Q36"/>
    <mergeCell ref="I36:J36"/>
    <mergeCell ref="I37:J37"/>
    <mergeCell ref="I38:J38"/>
    <mergeCell ref="AD38:AE38"/>
    <mergeCell ref="AD42:AE42"/>
    <mergeCell ref="AD43:AE43"/>
    <mergeCell ref="AD44:AE44"/>
    <mergeCell ref="AD52:AE52"/>
    <mergeCell ref="AD54:AE54"/>
    <mergeCell ref="AD45:AE45"/>
    <mergeCell ref="AD46:AE46"/>
    <mergeCell ref="AD47:AE47"/>
    <mergeCell ref="AD48:AE48"/>
    <mergeCell ref="AD49:AE49"/>
    <mergeCell ref="AD50:AE50"/>
    <mergeCell ref="AD51:AE51"/>
    <mergeCell ref="I42:J42"/>
    <mergeCell ref="I43:J43"/>
    <mergeCell ref="I44:J44"/>
    <mergeCell ref="I45:J45"/>
    <mergeCell ref="C46:D46"/>
    <mergeCell ref="P46:Q46"/>
    <mergeCell ref="P47:Q47"/>
    <mergeCell ref="I53:J53"/>
    <mergeCell ref="I54:J54"/>
    <mergeCell ref="I55:J55"/>
    <mergeCell ref="I56:J56"/>
    <mergeCell ref="I57:J57"/>
    <mergeCell ref="I46:J46"/>
    <mergeCell ref="I47:J47"/>
    <mergeCell ref="I48:J48"/>
    <mergeCell ref="I49:J49"/>
    <mergeCell ref="I50:J50"/>
    <mergeCell ref="I51:J51"/>
    <mergeCell ref="I52:J52"/>
    <mergeCell ref="C54:D54"/>
    <mergeCell ref="C55:D55"/>
    <mergeCell ref="C56:D56"/>
    <mergeCell ref="C57:D57"/>
    <mergeCell ref="C47:D47"/>
    <mergeCell ref="C48:D48"/>
    <mergeCell ref="C49:D49"/>
    <mergeCell ref="C50:D50"/>
    <mergeCell ref="C51:D51"/>
    <mergeCell ref="C52:D52"/>
    <mergeCell ref="C53:D53"/>
    <mergeCell ref="P56:Q56"/>
    <mergeCell ref="P57:Q57"/>
    <mergeCell ref="P48:Q48"/>
    <mergeCell ref="P49:Q49"/>
    <mergeCell ref="P50:Q50"/>
    <mergeCell ref="P51:Q51"/>
    <mergeCell ref="P52:Q52"/>
    <mergeCell ref="P54:Q54"/>
    <mergeCell ref="P55:Q55"/>
    <mergeCell ref="W13:X13"/>
    <mergeCell ref="W14:X14"/>
    <mergeCell ref="W15:X15"/>
    <mergeCell ref="C11:D11"/>
    <mergeCell ref="C12:D12"/>
    <mergeCell ref="I12:J12"/>
    <mergeCell ref="W12:X12"/>
    <mergeCell ref="C13:D13"/>
    <mergeCell ref="C14:D14"/>
    <mergeCell ref="P14:Q14"/>
    <mergeCell ref="I16:J16"/>
    <mergeCell ref="I18:J18"/>
    <mergeCell ref="I13:J13"/>
    <mergeCell ref="I14:J14"/>
    <mergeCell ref="C15:D15"/>
    <mergeCell ref="I15:J15"/>
    <mergeCell ref="C16:D16"/>
    <mergeCell ref="C17:D17"/>
    <mergeCell ref="C18:D18"/>
    <mergeCell ref="C19:D19"/>
    <mergeCell ref="I19:J19"/>
    <mergeCell ref="C20:D20"/>
    <mergeCell ref="I20:J20"/>
    <mergeCell ref="C21:D21"/>
    <mergeCell ref="I21:J21"/>
    <mergeCell ref="I22:J22"/>
    <mergeCell ref="I23:J23"/>
    <mergeCell ref="I24:J24"/>
    <mergeCell ref="I25:J25"/>
    <mergeCell ref="I26:J26"/>
    <mergeCell ref="I27:J27"/>
    <mergeCell ref="I28:J28"/>
    <mergeCell ref="I29:J29"/>
    <mergeCell ref="W52:X52"/>
    <mergeCell ref="W54:X54"/>
    <mergeCell ref="W57:X57"/>
    <mergeCell ref="W45:X45"/>
    <mergeCell ref="W46:X46"/>
    <mergeCell ref="W47:X47"/>
    <mergeCell ref="W48:X48"/>
    <mergeCell ref="W49:X49"/>
    <mergeCell ref="W50:X50"/>
    <mergeCell ref="W51:X51"/>
    <mergeCell ref="X6:Y6"/>
    <mergeCell ref="AA6:AB6"/>
    <mergeCell ref="AC6:AD6"/>
    <mergeCell ref="AE6:AF6"/>
    <mergeCell ref="H6:I6"/>
    <mergeCell ref="J6:K6"/>
    <mergeCell ref="M6:N6"/>
    <mergeCell ref="O6:P6"/>
    <mergeCell ref="Q6:R6"/>
    <mergeCell ref="T6:U6"/>
    <mergeCell ref="V6:W6"/>
    <mergeCell ref="V7:W7"/>
    <mergeCell ref="X7:Y7"/>
    <mergeCell ref="AA7:AB7"/>
    <mergeCell ref="AC7:AD7"/>
    <mergeCell ref="AE7:AF7"/>
    <mergeCell ref="F7:G7"/>
    <mergeCell ref="H7:I7"/>
    <mergeCell ref="J7:K7"/>
    <mergeCell ref="M7:N7"/>
    <mergeCell ref="O7:P7"/>
    <mergeCell ref="Q7:R7"/>
    <mergeCell ref="T7:U7"/>
    <mergeCell ref="AA9:AF9"/>
    <mergeCell ref="AD10:AE10"/>
    <mergeCell ref="F9:K9"/>
    <mergeCell ref="M9:R9"/>
    <mergeCell ref="T9:Y9"/>
    <mergeCell ref="C10:D10"/>
    <mergeCell ref="I10:J10"/>
    <mergeCell ref="P10:Q10"/>
    <mergeCell ref="W10:X10"/>
    <mergeCell ref="V1:Y1"/>
    <mergeCell ref="V2:W2"/>
    <mergeCell ref="X2:Y2"/>
    <mergeCell ref="V3:W3"/>
    <mergeCell ref="X3:Y3"/>
    <mergeCell ref="V4:W4"/>
    <mergeCell ref="X4:Y4"/>
    <mergeCell ref="AC2:AD2"/>
    <mergeCell ref="AE2:AF2"/>
    <mergeCell ref="AC3:AD3"/>
    <mergeCell ref="AE3:AF3"/>
    <mergeCell ref="AC4:AD4"/>
    <mergeCell ref="AE4:AF4"/>
    <mergeCell ref="H1:K1"/>
    <mergeCell ref="O1:R1"/>
    <mergeCell ref="AC1:AF1"/>
    <mergeCell ref="H2:I2"/>
    <mergeCell ref="J2:K2"/>
    <mergeCell ref="O2:P2"/>
    <mergeCell ref="Q2:R2"/>
    <mergeCell ref="H3:I3"/>
    <mergeCell ref="J3:K3"/>
    <mergeCell ref="O3:P3"/>
    <mergeCell ref="Q3:R3"/>
    <mergeCell ref="J4:K4"/>
    <mergeCell ref="O4:P4"/>
    <mergeCell ref="Q4:R4"/>
    <mergeCell ref="X5:Y5"/>
    <mergeCell ref="AA5:AB5"/>
    <mergeCell ref="AC5:AD5"/>
    <mergeCell ref="AE5:AF5"/>
    <mergeCell ref="H4:I4"/>
    <mergeCell ref="H5:I5"/>
    <mergeCell ref="J5:K5"/>
    <mergeCell ref="O5:P5"/>
    <mergeCell ref="Q5:R5"/>
    <mergeCell ref="T5:U5"/>
    <mergeCell ref="V5:W5"/>
    <mergeCell ref="AD12:AE12"/>
    <mergeCell ref="AD13:AE13"/>
    <mergeCell ref="AD14:AE14"/>
    <mergeCell ref="AD15:AE15"/>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43:D43"/>
    <mergeCell ref="C44:D44"/>
    <mergeCell ref="C45:D45"/>
    <mergeCell ref="C36:D36"/>
    <mergeCell ref="C37:D37"/>
    <mergeCell ref="C38:D38"/>
    <mergeCell ref="C39:D39"/>
    <mergeCell ref="C40:D40"/>
    <mergeCell ref="C41:D41"/>
    <mergeCell ref="C42:D42"/>
    <mergeCell ref="P34:Q34"/>
    <mergeCell ref="P35:Q35"/>
    <mergeCell ref="P12:Q12"/>
    <mergeCell ref="P13:Q13"/>
    <mergeCell ref="P15:Q15"/>
    <mergeCell ref="P30:Q30"/>
    <mergeCell ref="P31:Q31"/>
    <mergeCell ref="P32:Q32"/>
    <mergeCell ref="P33:Q33"/>
    <mergeCell ref="P44:Q44"/>
    <mergeCell ref="P45:Q45"/>
    <mergeCell ref="P37:Q37"/>
    <mergeCell ref="P38:Q38"/>
    <mergeCell ref="P42:Q42"/>
    <mergeCell ref="W42:X42"/>
    <mergeCell ref="P43:Q43"/>
    <mergeCell ref="W43:X43"/>
    <mergeCell ref="W44:X44"/>
  </mergeCells>
  <conditionalFormatting sqref="H13:H40 O13:O40 V13:V40 AC13:AC40">
    <cfRule type="containsText" dxfId="0" priority="1" operator="containsText" text="Pass">
      <formula>NOT(ISERROR(SEARCH(("Pass"),(H13))))</formula>
    </cfRule>
  </conditionalFormatting>
  <conditionalFormatting sqref="H13:H40 O13:O40 V13:V40 AC13:AC40">
    <cfRule type="containsText" dxfId="1" priority="2" operator="containsText" text="Fail">
      <formula>NOT(ISERROR(SEARCH(("Fail"),(H13))))</formula>
    </cfRule>
  </conditionalFormatting>
  <conditionalFormatting sqref="H13:H40 O13:O40 V13:V40 AC13:AC40">
    <cfRule type="containsText" dxfId="2" priority="3" operator="containsText" text="Block / Skip">
      <formula>NOT(ISERROR(SEARCH(("Block / Skip"),(H13))))</formula>
    </cfRule>
  </conditionalFormatting>
  <dataValidations>
    <dataValidation type="list" allowBlank="1" showErrorMessage="1" sqref="H12">
      <formula1>"Ready to Test,Pass,Fail,Partially Failed,Block/ Skip,Not Executed"</formula1>
    </dataValidation>
    <dataValidation type="list" allowBlank="1" showErrorMessage="1" sqref="B3">
      <formula1>"Nazmul Hossain Shovon,Najmul Hasan,Ayat Rahman,Atik Ullah Khan"</formula1>
    </dataValidation>
    <dataValidation type="list" allowBlank="1" showErrorMessage="1" sqref="K12:K57 R12:R57 Y12:Y57 AF12:AF57">
      <formula1>"Not Solved,Processing,Solved,Newly Tested"</formula1>
    </dataValidation>
    <dataValidation type="list" allowBlank="1" showErrorMessage="1" sqref="H13:H57 O12:O57 V12:V57 AC12:AC57">
      <formula1>"Ready to Test,Pass,Fail,Partially Failed,Block/ Skip,Not Executed"</formula1>
    </dataValidation>
    <dataValidation type="list" allowBlank="1" showErrorMessage="1" sqref="B2">
      <formula1>"Rifat Hassan,Sudipta Chandra Sarker,Zahid Hasan"</formula1>
    </dataValidation>
    <dataValidation type="list" allowBlank="1" showErrorMessage="1" sqref="D3 G3 N3 U3 AB3">
      <formula1>"Nujat Tasnim,Nahian Niger Siddiqua,Farhan Nafiz Fahim,Sadia Tamim Dip"</formula1>
    </dataValidation>
  </dataValidations>
  <hyperlinks>
    <hyperlink r:id="rId1" ref="U15"/>
    <hyperlink r:id="rId2" ref="U20"/>
    <hyperlink r:id="rId3" ref="G42"/>
    <hyperlink r:id="rId4" ref="U42"/>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30.75"/>
    <col customWidth="1" min="3" max="3" width="30.5"/>
    <col customWidth="1" min="4" max="4" width="30.75"/>
    <col customWidth="1" min="5" max="5" width="22.63"/>
    <col customWidth="1" min="6" max="6" width="40.38"/>
  </cols>
  <sheetData>
    <row r="1">
      <c r="A1" s="49" t="s">
        <v>185</v>
      </c>
      <c r="B1" s="50" t="s">
        <v>186</v>
      </c>
      <c r="C1" s="83" t="s">
        <v>187</v>
      </c>
      <c r="D1" s="50" t="s">
        <v>188</v>
      </c>
      <c r="E1" s="50" t="s">
        <v>35</v>
      </c>
      <c r="F1" s="50" t="s">
        <v>36</v>
      </c>
    </row>
    <row r="2">
      <c r="A2" s="48" t="s">
        <v>25</v>
      </c>
    </row>
    <row r="3">
      <c r="A3" s="84"/>
      <c r="F3" s="85"/>
    </row>
    <row r="4">
      <c r="A4" s="86" t="s">
        <v>189</v>
      </c>
      <c r="B4" s="67" t="s">
        <v>190</v>
      </c>
      <c r="C4" s="61" t="s">
        <v>191</v>
      </c>
      <c r="D4" s="67" t="s">
        <v>192</v>
      </c>
      <c r="E4" s="61"/>
      <c r="F4" s="64" t="s">
        <v>45</v>
      </c>
    </row>
    <row r="5">
      <c r="A5" s="86" t="s">
        <v>193</v>
      </c>
      <c r="B5" s="87" t="s">
        <v>194</v>
      </c>
      <c r="C5" s="69" t="s">
        <v>195</v>
      </c>
      <c r="D5" s="88" t="s">
        <v>166</v>
      </c>
      <c r="E5" s="89"/>
      <c r="F5" s="64" t="s">
        <v>45</v>
      </c>
    </row>
    <row r="6">
      <c r="A6" s="84"/>
      <c r="F6" s="84"/>
    </row>
    <row r="7">
      <c r="A7" s="48" t="s">
        <v>196</v>
      </c>
    </row>
    <row r="8">
      <c r="A8" s="84"/>
      <c r="F8" s="84"/>
    </row>
    <row r="9">
      <c r="A9" s="86" t="s">
        <v>189</v>
      </c>
      <c r="B9" s="87" t="s">
        <v>197</v>
      </c>
      <c r="C9" s="69" t="s">
        <v>198</v>
      </c>
      <c r="D9" s="67" t="s">
        <v>90</v>
      </c>
      <c r="E9" s="61"/>
      <c r="F9" s="64" t="s">
        <v>45</v>
      </c>
    </row>
    <row r="10">
      <c r="A10" s="86" t="s">
        <v>193</v>
      </c>
      <c r="B10" s="87" t="s">
        <v>199</v>
      </c>
      <c r="C10" s="69" t="s">
        <v>128</v>
      </c>
      <c r="D10" s="67" t="s">
        <v>126</v>
      </c>
      <c r="E10" s="61"/>
      <c r="F10" s="64" t="s">
        <v>45</v>
      </c>
    </row>
    <row r="11">
      <c r="A11" s="86" t="s">
        <v>200</v>
      </c>
      <c r="B11" s="67" t="s">
        <v>201</v>
      </c>
      <c r="C11" s="61" t="s">
        <v>202</v>
      </c>
      <c r="D11" s="67" t="s">
        <v>121</v>
      </c>
      <c r="E11" s="61"/>
      <c r="F11" s="64" t="s">
        <v>45</v>
      </c>
    </row>
    <row r="12">
      <c r="A12" s="86" t="s">
        <v>203</v>
      </c>
      <c r="B12" s="87" t="s">
        <v>194</v>
      </c>
      <c r="C12" s="69" t="s">
        <v>195</v>
      </c>
      <c r="D12" s="67" t="s">
        <v>166</v>
      </c>
      <c r="E12" s="61"/>
      <c r="F12" s="64" t="s">
        <v>45</v>
      </c>
    </row>
    <row r="13">
      <c r="A13" s="84"/>
      <c r="F13" s="84"/>
    </row>
    <row r="14">
      <c r="A14" s="48" t="s">
        <v>27</v>
      </c>
    </row>
    <row r="15">
      <c r="A15" s="84"/>
      <c r="F15" s="84"/>
    </row>
    <row r="16">
      <c r="A16" s="86" t="s">
        <v>189</v>
      </c>
      <c r="B16" s="87" t="s">
        <v>204</v>
      </c>
      <c r="C16" s="69" t="s">
        <v>205</v>
      </c>
      <c r="D16" s="67" t="s">
        <v>87</v>
      </c>
      <c r="E16" s="61"/>
      <c r="F16" s="64" t="s">
        <v>45</v>
      </c>
    </row>
    <row r="17">
      <c r="A17" s="86" t="s">
        <v>193</v>
      </c>
      <c r="B17" s="67" t="s">
        <v>206</v>
      </c>
      <c r="C17" s="61" t="s">
        <v>207</v>
      </c>
      <c r="D17" s="67" t="s">
        <v>208</v>
      </c>
      <c r="E17" s="61"/>
      <c r="F17" s="64" t="s">
        <v>45</v>
      </c>
    </row>
    <row r="18">
      <c r="A18" s="86" t="s">
        <v>200</v>
      </c>
      <c r="B18" s="67" t="s">
        <v>209</v>
      </c>
      <c r="C18" s="61" t="s">
        <v>210</v>
      </c>
      <c r="D18" s="67" t="s">
        <v>192</v>
      </c>
      <c r="E18" s="61"/>
      <c r="F18" s="64" t="s">
        <v>45</v>
      </c>
    </row>
    <row r="19">
      <c r="A19" s="86" t="s">
        <v>203</v>
      </c>
      <c r="B19" s="67" t="s">
        <v>201</v>
      </c>
      <c r="C19" s="61" t="s">
        <v>202</v>
      </c>
      <c r="D19" s="67" t="s">
        <v>119</v>
      </c>
      <c r="E19" s="61"/>
      <c r="F19" s="64" t="s">
        <v>45</v>
      </c>
    </row>
    <row r="20">
      <c r="A20" s="86" t="s">
        <v>211</v>
      </c>
      <c r="B20" s="87" t="s">
        <v>194</v>
      </c>
      <c r="C20" s="69" t="s">
        <v>195</v>
      </c>
      <c r="D20" s="67" t="s">
        <v>166</v>
      </c>
      <c r="E20" s="61"/>
      <c r="F20" s="64" t="s">
        <v>45</v>
      </c>
    </row>
    <row r="21">
      <c r="A21" s="84"/>
      <c r="F21" s="84"/>
    </row>
    <row r="22">
      <c r="A22" s="48" t="s">
        <v>28</v>
      </c>
    </row>
    <row r="23">
      <c r="A23" s="84"/>
      <c r="F23" s="84"/>
    </row>
    <row r="24">
      <c r="A24" s="86" t="s">
        <v>189</v>
      </c>
      <c r="B24" s="67"/>
      <c r="C24" s="61"/>
      <c r="D24" s="67"/>
      <c r="E24" s="61"/>
      <c r="F24" s="64" t="s">
        <v>45</v>
      </c>
    </row>
    <row r="25">
      <c r="A25" s="86" t="s">
        <v>193</v>
      </c>
      <c r="B25" s="67"/>
      <c r="C25" s="61"/>
      <c r="D25" s="67"/>
      <c r="E25" s="61"/>
      <c r="F25" s="64" t="s">
        <v>45</v>
      </c>
    </row>
    <row r="26">
      <c r="A26" s="86" t="s">
        <v>200</v>
      </c>
      <c r="B26" s="67"/>
      <c r="C26" s="61"/>
      <c r="D26" s="67"/>
      <c r="E26" s="61"/>
      <c r="F26" s="64" t="s">
        <v>45</v>
      </c>
    </row>
    <row r="27">
      <c r="A27" s="84"/>
      <c r="F27" s="84"/>
    </row>
  </sheetData>
  <mergeCells count="12">
    <mergeCell ref="A15:E15"/>
    <mergeCell ref="A21:E21"/>
    <mergeCell ref="A22:F22"/>
    <mergeCell ref="A23:E23"/>
    <mergeCell ref="A27:E27"/>
    <mergeCell ref="A2:F2"/>
    <mergeCell ref="A3:E3"/>
    <mergeCell ref="A6:E6"/>
    <mergeCell ref="A7:F7"/>
    <mergeCell ref="A8:E8"/>
    <mergeCell ref="A13:E13"/>
    <mergeCell ref="A14:F14"/>
  </mergeCells>
  <dataValidations>
    <dataValidation type="list" allowBlank="1" showErrorMessage="1" sqref="F4:F5 F9:F12 F16:F20 F24:F26">
      <formula1>"Not Solved,Processing,Solved,Newly Tested"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60.0"/>
    <col customWidth="1" min="3" max="3" width="30.5"/>
    <col customWidth="1" min="4" max="4" width="40.38"/>
  </cols>
  <sheetData>
    <row r="1">
      <c r="A1" s="49" t="s">
        <v>212</v>
      </c>
      <c r="B1" s="50" t="s">
        <v>187</v>
      </c>
      <c r="C1" s="83" t="s">
        <v>213</v>
      </c>
      <c r="D1" s="50" t="s">
        <v>36</v>
      </c>
    </row>
    <row r="2">
      <c r="A2" s="48" t="s">
        <v>25</v>
      </c>
    </row>
    <row r="3">
      <c r="A3" s="84"/>
    </row>
    <row r="4">
      <c r="A4" s="86" t="s">
        <v>214</v>
      </c>
      <c r="B4" s="61" t="s">
        <v>215</v>
      </c>
      <c r="C4" s="90" t="s">
        <v>214</v>
      </c>
      <c r="D4" s="64" t="s">
        <v>45</v>
      </c>
    </row>
    <row r="5">
      <c r="A5" s="84"/>
      <c r="D5" s="84"/>
    </row>
    <row r="6">
      <c r="A6" s="48" t="s">
        <v>196</v>
      </c>
    </row>
    <row r="7">
      <c r="A7" s="84"/>
      <c r="D7" s="84"/>
    </row>
    <row r="8">
      <c r="A8" s="86" t="s">
        <v>214</v>
      </c>
      <c r="B8" s="67"/>
      <c r="C8" s="61"/>
      <c r="D8" s="64" t="s">
        <v>45</v>
      </c>
    </row>
    <row r="9">
      <c r="A9" s="86" t="s">
        <v>216</v>
      </c>
      <c r="B9" s="67"/>
      <c r="C9" s="61"/>
      <c r="D9" s="64" t="s">
        <v>45</v>
      </c>
    </row>
    <row r="10">
      <c r="A10" s="86" t="s">
        <v>217</v>
      </c>
      <c r="B10" s="67"/>
      <c r="C10" s="61"/>
      <c r="D10" s="64" t="s">
        <v>45</v>
      </c>
    </row>
    <row r="11">
      <c r="A11" s="84"/>
      <c r="D11" s="84"/>
    </row>
    <row r="12">
      <c r="A12" s="48" t="s">
        <v>27</v>
      </c>
    </row>
    <row r="13">
      <c r="A13" s="84"/>
      <c r="D13" s="84"/>
    </row>
    <row r="14">
      <c r="A14" s="86" t="s">
        <v>214</v>
      </c>
      <c r="B14" s="61"/>
      <c r="C14" s="61"/>
      <c r="D14" s="64" t="s">
        <v>45</v>
      </c>
    </row>
    <row r="15">
      <c r="A15" s="86" t="s">
        <v>216</v>
      </c>
      <c r="B15" s="67"/>
      <c r="C15" s="61"/>
      <c r="D15" s="64" t="s">
        <v>45</v>
      </c>
    </row>
    <row r="16">
      <c r="A16" s="86" t="s">
        <v>217</v>
      </c>
      <c r="B16" s="67"/>
      <c r="C16" s="61"/>
      <c r="D16" s="64" t="s">
        <v>45</v>
      </c>
    </row>
    <row r="17">
      <c r="A17" s="84"/>
      <c r="D17" s="84"/>
    </row>
    <row r="18">
      <c r="A18" s="48" t="s">
        <v>28</v>
      </c>
    </row>
    <row r="19">
      <c r="A19" s="84"/>
      <c r="D19" s="84"/>
    </row>
    <row r="20">
      <c r="A20" s="86" t="s">
        <v>214</v>
      </c>
      <c r="B20" s="67"/>
      <c r="C20" s="61"/>
      <c r="D20" s="64" t="s">
        <v>45</v>
      </c>
    </row>
    <row r="21">
      <c r="A21" s="86" t="s">
        <v>216</v>
      </c>
      <c r="B21" s="67"/>
      <c r="C21" s="61"/>
      <c r="D21" s="64" t="s">
        <v>45</v>
      </c>
    </row>
    <row r="22">
      <c r="A22" s="86" t="s">
        <v>217</v>
      </c>
      <c r="B22" s="67"/>
      <c r="C22" s="61"/>
      <c r="D22" s="64" t="s">
        <v>45</v>
      </c>
    </row>
    <row r="23">
      <c r="A23" s="84"/>
      <c r="D23" s="84"/>
    </row>
  </sheetData>
  <mergeCells count="12">
    <mergeCell ref="A13:C13"/>
    <mergeCell ref="A17:C17"/>
    <mergeCell ref="A18:D18"/>
    <mergeCell ref="A19:C19"/>
    <mergeCell ref="A23:C23"/>
    <mergeCell ref="A2:D2"/>
    <mergeCell ref="A3:C3"/>
    <mergeCell ref="A5:C5"/>
    <mergeCell ref="A6:D6"/>
    <mergeCell ref="A7:C7"/>
    <mergeCell ref="A11:C11"/>
    <mergeCell ref="A12:D12"/>
  </mergeCells>
  <dataValidations>
    <dataValidation type="list" allowBlank="1" showErrorMessage="1" sqref="D4 D8:D10 D14:D16 D20:D22">
      <formula1>"Not Solved,Processing,Solved"</formula1>
    </dataValidation>
  </dataValidations>
  <hyperlinks>
    <hyperlink r:id="rId1" ref="C4"/>
  </hyperlinks>
  <drawing r:id="rId2"/>
</worksheet>
</file>