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3"/>
    <sheet state="visible" name="Bug Report" sheetId="2" r:id="rId4"/>
    <sheet state="visible" name="UI Report" sheetId="3" r:id="rId5"/>
  </sheets>
  <definedNames/>
  <calcPr/>
</workbook>
</file>

<file path=xl/sharedStrings.xml><?xml version="1.0" encoding="utf-8"?>
<sst xmlns="http://schemas.openxmlformats.org/spreadsheetml/2006/main" count="1101" uniqueCount="339">
  <si>
    <t>Product Name</t>
  </si>
  <si>
    <t>Drop-down List with check box</t>
  </si>
  <si>
    <t>Test Case Start Date</t>
  </si>
  <si>
    <t>TC Execution Start Date</t>
  </si>
  <si>
    <t>TEST CASES</t>
  </si>
  <si>
    <t>Developer Name (VSTO)</t>
  </si>
  <si>
    <t>Sudipta Chandra Sarker</t>
  </si>
  <si>
    <t xml:space="preserve">Test Case End Date </t>
  </si>
  <si>
    <t>TC Execution End Date</t>
  </si>
  <si>
    <t>PASS</t>
  </si>
  <si>
    <t>Developer Name (Web)</t>
  </si>
  <si>
    <t>Najmul Hasan</t>
  </si>
  <si>
    <t>Test Case Developed by</t>
  </si>
  <si>
    <t>Sadia Tamim Dip</t>
  </si>
  <si>
    <t>TC Executed by</t>
  </si>
  <si>
    <t>FAIL</t>
  </si>
  <si>
    <t>Test Case Reviewed by</t>
  </si>
  <si>
    <t>Rabeya Islam</t>
  </si>
  <si>
    <t>Test Environment</t>
  </si>
  <si>
    <t>Excel 365 - Windows 10</t>
  </si>
  <si>
    <t>Partially Failed</t>
  </si>
  <si>
    <t>TC Execution Reviewed by</t>
  </si>
  <si>
    <t>Block/ Skip</t>
  </si>
  <si>
    <t>Not Executed</t>
  </si>
  <si>
    <t xml:space="preserve">Total </t>
  </si>
  <si>
    <t>Excel VSTO Add-ins</t>
  </si>
  <si>
    <t>Excel Office Web Add-ins (on Desktop)</t>
  </si>
  <si>
    <t>Excel Office Add-ins (on 365 online)</t>
  </si>
  <si>
    <t>Excel Office Add-ins (on MAC)</t>
  </si>
  <si>
    <t>Test Case ID</t>
  </si>
  <si>
    <t>Action - Test Case</t>
  </si>
  <si>
    <t>Expected Output</t>
  </si>
  <si>
    <t>Actual Output</t>
  </si>
  <si>
    <t>Screenshot - Video</t>
  </si>
  <si>
    <t>Test Status</t>
  </si>
  <si>
    <t>Notes / Feedback</t>
  </si>
  <si>
    <t>Coder's Feedback</t>
  </si>
  <si>
    <t>Prereq.</t>
  </si>
  <si>
    <t>N/A</t>
  </si>
  <si>
    <t>TC01</t>
  </si>
  <si>
    <t>Select Range &gt; Define the range &gt; List Type&gt; default (,) Select Separator &gt; OK</t>
  </si>
  <si>
    <t>Should be able to add item Horizontally/Vertically, item should separated by (,)</t>
  </si>
  <si>
    <t>Same as Expected.</t>
  </si>
  <si>
    <t>Pass</t>
  </si>
  <si>
    <t>Ready to Test</t>
  </si>
  <si>
    <t>Not Solved</t>
  </si>
  <si>
    <t>TC01.1</t>
  </si>
  <si>
    <t>Select Range &gt; Define the range [non-empty single cell B3-by typing] - with drop-down &gt; Horizontally &gt; default (,) Select Separator &gt; OK</t>
  </si>
  <si>
    <t>Should be able to work for non-empty single cell with drop-down. Selection by typing should be visible in the worksheet. Should be able to add item Horizontally, item should separated by (,).click on selected cell. It will show Drop-down list Checkbox.</t>
  </si>
  <si>
    <t>Same as Expected. But Horizontally is not selected as the default option</t>
  </si>
  <si>
    <t>Solved</t>
  </si>
  <si>
    <t>TC01.2</t>
  </si>
  <si>
    <t>Select Range &gt; Define the range [non-empty single cell B3-by mouse selection] - with drop-down &gt; Horizontally &gt; default (,) Select Separator &gt; OK</t>
  </si>
  <si>
    <t>Should be able to work for non-empty single cell with drop-down. Mouse selection should not show $ sign in input box. Should be able to add item Horizontally, item should separated by (,).click on selected cell. It will show Drop-down list Checkbox.</t>
  </si>
  <si>
    <t>TC01.3</t>
  </si>
  <si>
    <t>Select Range &gt; Define the range [non-empty single cell B3] - without drop-down &gt; Horizontally &gt; default (,) Select Separator &gt; OK</t>
  </si>
  <si>
    <t>Should be able to work for non-empty single cell without drop-down. It will show a warning message "Your current selection does not contain any data validation. Do you want to create a drop-down list? *+**Yes**, I want to create a data validation list. +**No**, I have a data validation list*". select Yes, then it will open "Simple drop-down List" window.</t>
  </si>
  <si>
    <t>Same as Expected. But It does not open the "Simple drop-down List" window. It shows 404.</t>
  </si>
  <si>
    <t>TC01.4</t>
  </si>
  <si>
    <t>Select Range &gt; Define the range [empty single cell B3] - without drop-down. &gt; Horizontally &gt; default (,) Select Separator &gt; OK</t>
  </si>
  <si>
    <t>Should be able to work for empty single cell without drop-down. It will show a warning message "Your current selection does not contain any data validation. Do you want to create a drop-down list? *+**Yes**, I want to create a data validation list. +**No**, I have a data validation list*". select No &gt; OK, then it will open again " Drop-down list with Checkbox" window.</t>
  </si>
  <si>
    <t>Same as Expected. But does not open the "Drop-down list with Checkbox" window after selecting "No, I have data validation list."</t>
  </si>
  <si>
    <t>TC01.5</t>
  </si>
  <si>
    <t>Should be able to work for empty single cell without drop-down. 
"Your current selection does not contain any data validation. Do you want to create a drop-down list? *+**Yes**, I want to create a data validation list. +**No**, I have a data validation list* 
[chekbox icon] Don't show this for this current session".  
select **Yes** and check "Don't show this for this current session" option, then click OK.
Again open this add-in it will not show this warning message.</t>
  </si>
  <si>
    <t>TC01.6</t>
  </si>
  <si>
    <t>Select Range &gt; Define the range [non-empty single range B3:B10 ] by typing - with drop-down &gt; Horizontally &gt; default (,) Select Separator &gt; OK</t>
  </si>
  <si>
    <t>Should be able to work for non-empty single range with drop-down. Selection by typing should be visible in the worksheet. Should be able to add item Horizontally, item should separated by (,).click on selected cell. It will show Drop-down list Checkbox.</t>
  </si>
  <si>
    <t>TC01.7</t>
  </si>
  <si>
    <t>Select Range &gt; Define the range [non-empty single range B3:B10 ] by mouse selection- with drop-down &gt; Horizontally &gt; default (,) Select Separator &gt; OK</t>
  </si>
  <si>
    <t>Should be able to work for non-empty single range with drop-down. Mouse selection should not show $ sign in input box. Should be able to add item Horizontally, item should separated by (,).click on selected cell. It will show Drop-down list Checkbox.</t>
  </si>
  <si>
    <t>TC01.8</t>
  </si>
  <si>
    <t>Select Range &gt; Define the range  [non-empty single range B3:B10 ]- without drop-down &gt; Horizontally &gt; default (,) Select Separator &gt; OK</t>
  </si>
  <si>
    <t>Should be able to work for non-empty single range without drop-down. It will show a warning message  "Your current selection does not contain any data validation. Do you want to create a drop-down list? *+**Yes**, I want to create a data validation list. +**No**, I have a data validation list* 
[chekbox icon] Don't show this for this current session". select Yes &gt; OK, then it will open "Simple drop-down List" window.</t>
  </si>
  <si>
    <t>TC01.9</t>
  </si>
  <si>
    <t>Select Range &gt; Define the range  [empty single range B3:B10 ]- without drop-down. &gt; Horizontally &gt; default (,) Select Separator &gt; OK</t>
  </si>
  <si>
    <t>Should be able to work for empty single range without drop-down. It will show a warning message "Your current selection does not contain any data validation. Do you want to create a drop-down list? *+**Yes**, I want to create a data validation list. +**No**, I have a data validation list* 
[chekbox icon] Don't show this for this current session".  
select **No** &gt;No, then it will again open "Drop-down list with Checkbox" window.</t>
  </si>
  <si>
    <t>TC01.10</t>
  </si>
  <si>
    <t>Select Range &gt; Define the range [non-empty range B3:C7 ] by typing - with dropdown &gt; Horizontally &gt; default (,) Select Separator &gt; OK</t>
  </si>
  <si>
    <t>Should be able to work for non-empty range with drop-down. Selection by typing should be visible in the worksheet. Should be able to add item Horizontally, item should separated by (,).click on selected cell. It will show Drop-down list Checkbox.</t>
  </si>
  <si>
    <t>TC01.11</t>
  </si>
  <si>
    <t>Select Range &gt; Define the range [empty range B3:C7 ] by mouse selection- with dropdown &gt; Horizontally &gt; default (,) Select Separator &gt; OK</t>
  </si>
  <si>
    <t>Should be able to work for non-empty range with drop-down. Mouse selection should not show $ sign in input box. Should be able to add item Horizontally, item should separated by (,).click on selected cell. It will show Drop-down list Checkbox.</t>
  </si>
  <si>
    <t>TC01.12</t>
  </si>
  <si>
    <t>Select Range &gt; Define the range [non-empty range B3:C7 ] - without dropdown &gt; Horizontally &gt; default (,) Select Separator &gt; OK</t>
  </si>
  <si>
    <t>Should be able to work for non-empty range without drop-down. It will show a warning message  "Your current selection does not contain any data validation. Do you want to create a drop-down list? *+**Yes**, I want to create a data validation list. +**No**, I have a data validation list* 
[chekbox icon] Don't show this for this current session". select Yes &gt; OK, then it will open "Simple drop-down List" window.</t>
  </si>
  <si>
    <t>TC01.13</t>
  </si>
  <si>
    <t>Select Range &gt; Define the range [empty range B3:C7 ] - without dropdown &gt; Horizontally &gt; default (,) Select Separator &gt; OK</t>
  </si>
  <si>
    <t>Should be able to work for empty range without drop-down. It will show a warning message "Your current selection does not contain any data validation. Do you want to create a drop-down list? *+**Yes**, I want to create a data validation list. +**No**, I have a data validation list*". select No, then it will open " Drop-down list with Checkbox" window.</t>
  </si>
  <si>
    <t>TC01.14</t>
  </si>
  <si>
    <t>Data Validation field &gt; Select Range [typing]</t>
  </si>
  <si>
    <t>Data Validation field is restricted. It should not be able to type in this field. Only should able to select from drop-down.</t>
  </si>
  <si>
    <t>TC01.15</t>
  </si>
  <si>
    <t>Select Range &gt; Define the range [empty] &gt; Horizontally &gt; default (,) Select Separator &gt; OK</t>
  </si>
  <si>
    <r>
      <rPr>
        <rFont val="Arial"/>
        <sz val="10.0"/>
      </rPr>
      <t xml:space="preserve">Should not be able to work for empty range. Should be able to show a message "Select a valid Source range".
</t>
    </r>
    <r>
      <rPr>
        <rFont val="Arial"/>
        <b/>
        <sz val="10.0"/>
      </rPr>
      <t>Web:</t>
    </r>
    <r>
      <rPr>
        <rFont val="Arial"/>
        <sz val="10.0"/>
      </rPr>
      <t xml:space="preserve"> Also should be able to show warning message "Select a valid Source range" under Define the range field box.</t>
    </r>
  </si>
  <si>
    <t>Does not show the exact message.</t>
  </si>
  <si>
    <t>Should show the exact warning message.</t>
  </si>
  <si>
    <t>TC01.16</t>
  </si>
  <si>
    <t>Select Range &gt; Define the range [258] &gt; Horizontally &gt; default (,) Select Separator &gt; OK</t>
  </si>
  <si>
    <r>
      <rPr>
        <rFont val="Arial"/>
        <sz val="10.0"/>
      </rPr>
      <t xml:space="preserve">Should not be able to work for invalid input. Should be able to show a message "Select a valid Source range".
</t>
    </r>
    <r>
      <rPr>
        <rFont val="Arial"/>
        <b/>
        <sz val="10.0"/>
      </rPr>
      <t>Web:</t>
    </r>
    <r>
      <rPr>
        <rFont val="Arial"/>
        <sz val="10.0"/>
      </rPr>
      <t xml:space="preserve"> Also should be able to show warning message "Select a valid Source range" under Define the range field box.</t>
    </r>
  </si>
  <si>
    <t>TC01.17</t>
  </si>
  <si>
    <t>Select Range &gt; Define the range [A2:] &gt; Horizontally &gt; default (,) Select Separator &gt; OK</t>
  </si>
  <si>
    <r>
      <rPr>
        <rFont val="Arial"/>
        <sz val="10.0"/>
      </rPr>
      <t xml:space="preserve">Should not be able to work for invalid input. Should be able to show a message "Select a valid Source range".
</t>
    </r>
    <r>
      <rPr>
        <rFont val="Arial"/>
        <b/>
        <sz val="10.0"/>
      </rPr>
      <t>Web:</t>
    </r>
    <r>
      <rPr>
        <rFont val="Arial"/>
        <sz val="10.0"/>
      </rPr>
      <t xml:space="preserve"> Also should be able to show warning message "Select a valid Source range" under Define the range field box.</t>
    </r>
  </si>
  <si>
    <t>TC01.18</t>
  </si>
  <si>
    <t>Select Range &gt; Define the range [non-empty Multiple cells B3,C7-with dropdown] &gt; Horizontally &gt; default (,) Select Separator &gt; OK</t>
  </si>
  <si>
    <t>Should not be able to work for multiple selection. Should be able to show a message "This feature does not support multiple source ranges. Please select a single source range"</t>
  </si>
  <si>
    <t>TC01.19</t>
  </si>
  <si>
    <t>Select Range &gt; Define the range [empty Multiple cells B3,C7-with dropdown] &gt; Horizontally &gt; default (,) Select Separator &gt; OK</t>
  </si>
  <si>
    <t>TC01.20</t>
  </si>
  <si>
    <t>Select Range &gt; Define the range [empty Multiple cells B3,C7-without dropdown] &gt; Horizontally &gt; default (,) Select Separator &gt; OK</t>
  </si>
  <si>
    <t>TC01.21</t>
  </si>
  <si>
    <t>Select Range &gt; Define the range  [non-empty Multiple columns B2:D6,F5-with dropdown] &gt; Horizontally &gt; default (,) Select Separator &gt; OK</t>
  </si>
  <si>
    <t>TC01.22</t>
  </si>
  <si>
    <t>Select Range &gt; Define the range  [empty Multiple columns B2:D6,F5-with dropdown] &gt; Horizontally &gt; default (,) Select Separator &gt; OK</t>
  </si>
  <si>
    <t>TC01.23</t>
  </si>
  <si>
    <t>Select Range &gt; Define the range  [empty Multiple columns B2:D6,F5-without dropdown] &gt; Horizontally &gt; default (,) Select Separator &gt; OK</t>
  </si>
  <si>
    <t>TC01.24</t>
  </si>
  <si>
    <t>Select Range &gt; Define the range [non-empty Multiple ranges D2:D6,G3:G8-with dropdown] &gt; Horizontally &gt; default (,) Select Separator &gt; OK</t>
  </si>
  <si>
    <t>TC01.25</t>
  </si>
  <si>
    <t>Select Range &gt; Define the range [empty Multiple ranges D2:D6,G3:G8-with dropdown] &gt; Horizontally &gt; default (,) Select Separator &gt; OK</t>
  </si>
  <si>
    <t>TC01.26</t>
  </si>
  <si>
    <t>Select Range &gt; Define the range [empty Multiple ranges D2:D6,G3:G8-without dropdown] &gt; Horizontally &gt; default (,) Select Separator &gt; OK</t>
  </si>
  <si>
    <t>TC01.27</t>
  </si>
  <si>
    <t>Select Range &gt; Define the range [non-empty single cell B3 - with drop-down] &gt; Horizontally &gt; default (,) Select Separator &gt; press Enter key</t>
  </si>
  <si>
    <t>Should be able to work for non-empty single cell with drop-down by pressing Enter key.</t>
  </si>
  <si>
    <t>TC01.28</t>
  </si>
  <si>
    <t>Select Range &gt; Define the range  [non-empty single range B3:B10 ]- without drop-down &gt; Horizontally &gt; default (,) Select Separator &gt; OK &gt; default "Yes, I want to create a data validation list."</t>
  </si>
  <si>
    <t>"Yes, I want to create a data validation list." option should be selected by default</t>
  </si>
  <si>
    <t>Does not select by default.</t>
  </si>
  <si>
    <t>TC02</t>
  </si>
  <si>
    <t>Select Range &gt; Define the range &gt; List Type&gt; Select Separator &gt; OK</t>
  </si>
  <si>
    <t>Should be able to add item Horizontally/Vertically, data should separated by given separator.</t>
  </si>
  <si>
    <t xml:space="preserve">Same as Expected. </t>
  </si>
  <si>
    <t>TC02.1</t>
  </si>
  <si>
    <t>Select Range &gt; Define the range [non-empty single range B3:B10 ] - with drop-down &gt; Horizontally &gt;  Select Separator [typing "and"]&gt; OK</t>
  </si>
  <si>
    <t>Should be able to work for non-empty single range with drop-down. click on any selected cell. It will show Drop-down list Checkbox. Should be able to add item Horizontally, item should separated by "and".</t>
  </si>
  <si>
    <t>TC02.2</t>
  </si>
  <si>
    <t>Select Range &gt; Define the range [non-empty single range B3:B10 ] - with drop-down &gt; Vertically &gt;  Select Separator [typing "and"]&gt; OK</t>
  </si>
  <si>
    <t>Should be able to work for non-empty single range with drop-down. click on any selected cell. It will show Drop-down list Checkbox. Should be able to add item Vertically, item should separated by "and".</t>
  </si>
  <si>
    <t>TC02.3</t>
  </si>
  <si>
    <t>Select Range &gt; Define the range [non-empty single range B3:B10 ] - with drop-down &gt; Horizontally &gt;  Select Separator from drop-down list &gt; OK</t>
  </si>
  <si>
    <t>Should be able to work for non-empty single range with drop-down. click on any selected cell. It will show Drop-down list Checkbox. Should be able to add item Horizontally, item should separated by given separator from drop-down list..</t>
  </si>
  <si>
    <t>TC02.4</t>
  </si>
  <si>
    <t>Select Range &gt; Define the range [non-empty single range B3:B10 ] - with drop-down &gt; Vertically&gt;  Select Separator from drop-down list &gt; OK</t>
  </si>
  <si>
    <t>Should be able to work for non-empty single range with drop-down. click on any selected cell. It will show Drop-down list Checkbox. Should be able to add item Vertically, item should separated by given separator from drop-down list..</t>
  </si>
  <si>
    <t>TC03</t>
  </si>
  <si>
    <t>Select Range &gt; Define the range &gt; List Type&gt; default (,) Select Separator &gt; Keep Search Option &gt; OK</t>
  </si>
  <si>
    <t>Should be able to work. click on selected cell. It will show Drop-down list Checkbox. Should be able to enter input on the search box to search value.</t>
  </si>
  <si>
    <t>TC03.1</t>
  </si>
  <si>
    <t>Select Range &gt; Define the range [non-empty single range B3:B10 ] - with drop-down &gt; Horizontally &gt; default (,) Select Separator &gt; mark Keep Search Option &gt; OK</t>
  </si>
  <si>
    <t>Should be able to work for non-empty single range with drop-down. click on any selected cell. It will show Drop-down list Checkbox.  Should be able to enter input on the search box to search value.</t>
  </si>
  <si>
    <t>TC03.2</t>
  </si>
  <si>
    <t>Select Range &gt; Define the range [non-empty single range B3:B10 ] - with drop-down &gt; Vertically &gt; default (,) Select Separator &gt; mark Keep Search Option &gt; OK</t>
  </si>
  <si>
    <t>TC03.3</t>
  </si>
  <si>
    <t>Select Range &gt; Define the range [non-empty single range B3:B10 ] - with drop-down &gt; Horizontally &gt;  Select Separator [typing - and] &gt; mark Keep Search Option &gt; OK</t>
  </si>
  <si>
    <t>TC03.4</t>
  </si>
  <si>
    <t>Select Range &gt; Define the range [non-empty single range B3:B10 ] - with drop-down &gt; Vertically &gt;  Select Separator [typing - and] &gt; mark Keep Search Option &gt; OK</t>
  </si>
  <si>
    <t>TC03.5</t>
  </si>
  <si>
    <t>Select Range &gt; Define the range [non-empty single range B3:B10 ] - with drop-down &gt; Horizontally&gt;  Select Separator from drop-down list &gt; mark Keep Search Option &gt; OK</t>
  </si>
  <si>
    <t>TC03.6</t>
  </si>
  <si>
    <t>Select Range &gt; Define the range [non-empty single range B3:B10 ] - with drop-down &gt; Vertically &gt;  Select Separator from drop-down list &gt; mark Keep Search Option &gt; OK</t>
  </si>
  <si>
    <t>TC04</t>
  </si>
  <si>
    <t>Active Workbook: workbook_name&gt; List Type &gt; Select Separator &gt; OK</t>
  </si>
  <si>
    <t>Should be able to work for Active workbook. click on any cell. If there is any drop-down present, it will show Drop-down list Checkbox. Item should separated by given separator.</t>
  </si>
  <si>
    <t>TC04.1</t>
  </si>
  <si>
    <t>Active Workbook: workbook_name &gt; Horizontally &gt; default (,) Select Separator &gt; OK</t>
  </si>
  <si>
    <t>Should be able to work for Active workbook. click on any cell. If there is any drop-down present, it will show Drop-down list Checkbox. Item should separated horizontally by (,).</t>
  </si>
  <si>
    <t>TC04.2</t>
  </si>
  <si>
    <t>Active Workbook: workbook_name &gt; Vertically &gt; default (,) Select Separator &gt; OK</t>
  </si>
  <si>
    <t>Should be able to work for Active workbook. click on any cell. If there is any drop-down present, it will show Drop-down list Checkbox. Item should separated vertically by (,).</t>
  </si>
  <si>
    <t>TC04.3</t>
  </si>
  <si>
    <t>Active Workbook: workbook_name &gt; Horizontally &gt; typing (and) Select Separator &gt; OK</t>
  </si>
  <si>
    <t>Should be able to work for Active workbook. click on any cell. If there is any drop-down present, it will show Drop-down list Checkbox. Item should separated horizontally by "and".</t>
  </si>
  <si>
    <t>TC04.4</t>
  </si>
  <si>
    <t>Active Workbook: workbook_name &gt; Vertically &gt; typing (and) Select Separator &gt; OK</t>
  </si>
  <si>
    <t>Should be able to work for Active workbook. click on any cell. If there is any drop-down present, it will show Drop-down list Checkbox. Item should separated vertically by "and".</t>
  </si>
  <si>
    <t>TC04.5</t>
  </si>
  <si>
    <t>Active Workbook: workbook_name &gt; Horizontally &gt; Select Separator from drop-down list&gt; OK</t>
  </si>
  <si>
    <t>Should be able to work for Active workbook. click on any cell. If there is any drop-down present, it will show Drop-down list Checkbox. Item should separated horizontally from selected drop-down separator list..</t>
  </si>
  <si>
    <t>TC04.6</t>
  </si>
  <si>
    <t>Active Workbook: workbook_name &gt; Vertically &gt; Select Separator from drop-down list&gt; OK</t>
  </si>
  <si>
    <t>Should be able to work for Active workbook. click on any cell. If there is any drop-down present, it will show Drop-down list Checkbox. Item should separated vertically from selected drop-down separator list.</t>
  </si>
  <si>
    <t>TC04.7</t>
  </si>
  <si>
    <t>Active Workbook: workbook_name &gt; Vertically &gt; Select Separator from drop-down list&gt; press Enter key</t>
  </si>
  <si>
    <t>Should be able to work for Active workbook by pressing Enter key.</t>
  </si>
  <si>
    <t>TC05</t>
  </si>
  <si>
    <t>Active Workbook: workbook_name&gt; List Type &gt; Select Separator &gt; Keep Search Option &gt; OK</t>
  </si>
  <si>
    <t>Should be able to work for Active workbook. Search box will appear in Drop-down list Checkbox.</t>
  </si>
  <si>
    <t>TC05.1</t>
  </si>
  <si>
    <t>Active Workbook: workbook_name &gt; Horizontally &gt; default (,) Select Separator &gt; Keep Search Option &gt; OK</t>
  </si>
  <si>
    <t>Should be able to work for Active workbook. Item should separated Horizontally by (,). Search box will appear in Drop-down list Checkbox.</t>
  </si>
  <si>
    <t>TC05.2</t>
  </si>
  <si>
    <t>Active Workbook: workbook_name &gt; Vertically &gt; default (,) Select Separator &gt; Keep Search Option &gt; OK</t>
  </si>
  <si>
    <t>Should be able to work for Active workbook. Item should separated vertically by (,). Search box will appear in Drop-down list Checkbox.</t>
  </si>
  <si>
    <t>TC05.3</t>
  </si>
  <si>
    <t>Active Workbook: workbook_name &gt; Horizontally &gt;  Select Separator [typing-and] &gt; Keep Search Option &gt; OK</t>
  </si>
  <si>
    <t>Should be able to work for Active workbook. Item should separated Horizontally by (and). Search box will appear in Drop-down list Checkbox.</t>
  </si>
  <si>
    <t>TC05.4</t>
  </si>
  <si>
    <t>Active Workbook: workbook_name &gt; Vertically &gt;  Select Separator [typing-and] &gt; Keep Search Option &gt; OK</t>
  </si>
  <si>
    <t>Should be able to work for Active workbook. Item should separated vertically by (and). Search box will appear in Drop-down list Checkbox.</t>
  </si>
  <si>
    <t>TC05.5</t>
  </si>
  <si>
    <t>Active Workbook: workbook_name &gt; Horizontally &gt; Select Separator from drop-down list&gt;Keep Search Option&gt; OK</t>
  </si>
  <si>
    <t>Should be able to work for Active workbook. Item should separated horizontally by selected drop-down list. Search box will appear in Drop-down list Checkbox.</t>
  </si>
  <si>
    <t>TC05.6</t>
  </si>
  <si>
    <t>Active Workbook: workbook_name &gt; Vertically &gt; Select Separator from drop-down list&gt;Keep Search Option&gt; OK</t>
  </si>
  <si>
    <t>Should be able to work for Active workbook. Item should separated vertically by selected drop-down list. Search box will appear in Drop-down list Checkbox.</t>
  </si>
  <si>
    <t>TC06</t>
  </si>
  <si>
    <t>Active Sheet: sheet_name&gt; List Type &gt; Select Separator &gt; OK</t>
  </si>
  <si>
    <t>Should be able to work only for Active sheet. Item should separated horizontally by given separator.</t>
  </si>
  <si>
    <t>TC06.1</t>
  </si>
  <si>
    <t>Active Sheet: sheet_name &gt; Horizontally &gt; default (,) Select Separator &gt; OK</t>
  </si>
  <si>
    <t>Should be able to work only for Active sheet. Item should separated horizontally by (,)</t>
  </si>
  <si>
    <t>TC06.2</t>
  </si>
  <si>
    <t>Active Sheet: sheet_name &gt; Vertically &gt; default (,) Select Separator &gt; OK</t>
  </si>
  <si>
    <t>Should be able to work only for Active sheet. Item should separated vertically by (,)</t>
  </si>
  <si>
    <t>TC06.3</t>
  </si>
  <si>
    <t>Active Sheet: sheet_name &gt; Horizontally &gt; typing (and) Select Separator &gt; OK</t>
  </si>
  <si>
    <t>Should be able to work only for Active sheet. Item should separated horizontally by (and)</t>
  </si>
  <si>
    <t>TC06.4</t>
  </si>
  <si>
    <t>Active Sheet: sheet_name &gt; Vertically &gt; typing (and) Select Separator &gt; OK</t>
  </si>
  <si>
    <t>Should be able to work only for Active sheet. Item should separated vertically by (and)</t>
  </si>
  <si>
    <t>TC06.5</t>
  </si>
  <si>
    <t>Active Sheet: sheet_name &gt; Horizontally &gt; Select Separator from drop-down list&gt; OK</t>
  </si>
  <si>
    <t>Should be able to work only for Active sheet. Item should separated horizontally from selected drop-down separator list.</t>
  </si>
  <si>
    <t>TC06.6</t>
  </si>
  <si>
    <t>Active Sheet: sheet_name &gt; Vertically &gt; Select Separator from drop-down list&gt; OK</t>
  </si>
  <si>
    <t>Should be able to work only for Active sheet. Item should separated vertically from selected drop-down separator list.</t>
  </si>
  <si>
    <t>TC06.7</t>
  </si>
  <si>
    <t>Active Sheet: sheet_name &gt; Vertically &gt; Select Separator from drop-down list&gt; press Enter key</t>
  </si>
  <si>
    <t>Should be able to work only for Active sheet by pressing Enter key</t>
  </si>
  <si>
    <t>TC07</t>
  </si>
  <si>
    <t>Active Sheet: sheet_name &gt; List Type &gt; Select Separator &gt; Keep Search Option &gt; OK</t>
  </si>
  <si>
    <t>Should be able to work for Active sheet. Search box will appear in Drop-down Checkbox.</t>
  </si>
  <si>
    <t>TC07.1</t>
  </si>
  <si>
    <t>Active Sheet: sheet_name  &gt; Horizontally &gt; default (,) Select Separator &gt; Keep Search Option &gt; OK</t>
  </si>
  <si>
    <t>Should be able to work for Active sheet. Item should separated Horizontally by (,). Search box will appear in Drop-down list Checkbox.</t>
  </si>
  <si>
    <t>TC07.2</t>
  </si>
  <si>
    <t>Active Sheet: sheet_name  &gt; Vertically &gt; default (,) Select Separator &gt; Keep Search Option &gt; OK</t>
  </si>
  <si>
    <t>Should be able to work for Active sheet. Item should separated vertically by (,). Search box will appear in Drop-down list Checkbox.</t>
  </si>
  <si>
    <t>TC08</t>
  </si>
  <si>
    <t>select other sheet from Data Validation  &gt; List Type &gt; Select Separator  &gt; OK</t>
  </si>
  <si>
    <t>Should be able to work for selected sheet. Item should separated horizontally by given separator.</t>
  </si>
  <si>
    <t>TC08.1</t>
  </si>
  <si>
    <t>select other sheet from Data Validation &gt; Horizontally &gt; default (,) Select Separator &gt; OK</t>
  </si>
  <si>
    <t>Should be able to work only for selected sheet. Item should separated horizontally by (,)</t>
  </si>
  <si>
    <t>TC08.2</t>
  </si>
  <si>
    <t>select other sheet from Data Validation &gt; Vertically &gt; default (,) Select Separator &gt; OK</t>
  </si>
  <si>
    <t>Should be able to work only for selected sheet. Item should separated vertically by (,)</t>
  </si>
  <si>
    <t>TC08.3</t>
  </si>
  <si>
    <t>select other sheet from Data Validation &gt; Horizontally &gt; typing (and) Select Separator &gt; OK</t>
  </si>
  <si>
    <t>Should be able to work only for selected sheet. Item should separated horizontally by (and)</t>
  </si>
  <si>
    <t>TC08.4</t>
  </si>
  <si>
    <t>select other sheet from Data Validation &gt; Vertically &gt; typing (and) Select Separator &gt; OK</t>
  </si>
  <si>
    <t>Should be able to work only for selected sheet. Item should separated vertically by (and)</t>
  </si>
  <si>
    <t>TC08.5</t>
  </si>
  <si>
    <t>select other sheet from Data Validation &gt; Horizontally &gt; Select Separator from drop-down list&gt; OK</t>
  </si>
  <si>
    <t>Should be able to work only for selected sheet. Item should separated horizontally from selected drop-down separator list.</t>
  </si>
  <si>
    <t>TC08.6</t>
  </si>
  <si>
    <t>select other sheet from Data Validation &gt; Vertically &gt; Select Separator from drop-down list&gt; OK</t>
  </si>
  <si>
    <t>Should be able to work only for selected sheet. Item should separated vertically from selected drop-down separator list.</t>
  </si>
  <si>
    <t>TC09</t>
  </si>
  <si>
    <t>select other sheet from Data Validation &gt; List Type &gt; Select Separator &gt; Keep Search Option &gt; OK</t>
  </si>
  <si>
    <t>Should be able to work for selected sheet. Search box will appear in Drop-down list Checkbox.</t>
  </si>
  <si>
    <t>TC09.1</t>
  </si>
  <si>
    <t>select other sheet from Data Validation  &gt; Horizontally &gt; default (,) Select Separator &gt; Keep Search Option &gt; OK</t>
  </si>
  <si>
    <t>Should be able to work for selected sheet. Item should separated Horizontally by (,). Search box will appear in Drop-down list Checkbox.</t>
  </si>
  <si>
    <t>TC09.2</t>
  </si>
  <si>
    <t>select other sheet from Data Validation  &gt; Vertically &gt; default (,) Select Separator &gt; Keep Search Option &gt; OK</t>
  </si>
  <si>
    <t>Should be able to work for selected sheet. Item should separated vertically by (,). Search box will appear in Drop-down list Checkbox.</t>
  </si>
  <si>
    <t xml:space="preserve">Same as Expected. But when the user selects empty cell with drop-down, the separator (,) is also added in front of 1st item. </t>
  </si>
  <si>
    <t>TC10</t>
  </si>
  <si>
    <t>Select Range&gt;Define the range [empty range B3:C10 ] - with drop-down &gt;Horizontally&gt;Separator(,)&gt;OK&gt;Drop-down list checkbox&gt; mark checkbox</t>
  </si>
  <si>
    <t>Should be able to work for empty ranges - with dropdown. click on the selected cell. It will show Drop-down list Checkbox. mark checkbox, it will add the item separated by (,)</t>
  </si>
  <si>
    <t>TC11</t>
  </si>
  <si>
    <t>Active Workbook: workbook_name [empty range B3:C10 - with drop-down] &gt;Horizontally&gt;Separator(,)&gt;OK&gt;Drop-down list checkbox&gt; mark checkbox &gt; then unmark checkbox</t>
  </si>
  <si>
    <t>Should be able to work for empty range - with dropdown. click on any cell. It will show Drop-down list Checkbox. mark checkbox, it will add the item to the selected range. Then unmark the checkbox it will remove the item from the cell.</t>
  </si>
  <si>
    <t>Only 1st item can be removed from the cell while the item is unmarked. For other times, items remain in the cells.</t>
  </si>
  <si>
    <t>Fail</t>
  </si>
  <si>
    <t>TC12</t>
  </si>
  <si>
    <t>Active Sheet: sheet_name [empty range B3:C10 - with drop-down] &gt;Horizontally&gt;Separator(,)&gt; Keep Search Option &gt; OK &gt;Drop-down list checkbox&gt; Click search box</t>
  </si>
  <si>
    <t>Should be able to work for empty range - with dropdown. click on any cell. It will show Drop-down list Checkbox. Click search box ,it should be able to enter input on the search box to search value.</t>
  </si>
  <si>
    <t>TC13</t>
  </si>
  <si>
    <t>Active Workbook: workbook_name [empty range B3:C10 - with drop-down] &gt;Horizontally&gt;Separator(,)&gt;  OK &gt;Drop-down list checkbox&gt; click Select All Item</t>
  </si>
  <si>
    <t>Should be able to work for empty range - with dropdown. click on any cell. It will show Drop-down list Checkbox. Click 'Select All Item', it will mark as checked all items in the drop-down list and added to the selected cell.</t>
  </si>
  <si>
    <t>TC14</t>
  </si>
  <si>
    <t>Active Workbook: workbook_name [empty range B3:C10 - with drop-down] &gt;Horizontally&gt;Separator(,) &gt;  OK &gt;Drop-down list checkbox&gt; click Setting icon</t>
  </si>
  <si>
    <t>Should be able to work for empty range - with dropdown. click on any cell. It will show Drop-down list Checkbox. Click Setting icon, it will go to the Drop-down list with Checkbox window.</t>
  </si>
  <si>
    <t>TC15</t>
  </si>
  <si>
    <t>Active Workbook: workbook_name [empty range B3:C10 - with drop-down] &gt;Horizontally&gt;Separator(,)&gt;OK&gt;Drop-down list checkbox&gt; Click (i) icon</t>
  </si>
  <si>
    <t>Should be able to work for empty range - with dropdown. click on any cell. It will show Drop-down list Checkbox. Hover (i) icon, it will show 
"Press the ESC key to hide the window without saving current operation
 Press the ENTER key to save the current operation and hide the window"</t>
  </si>
  <si>
    <t xml:space="preserve">After Hovering the (i) icon, it does not show any instructions. Instruction is shown after clicking (i) icon. </t>
  </si>
  <si>
    <t>Show instruction as per requirement.</t>
  </si>
  <si>
    <t>TC16</t>
  </si>
  <si>
    <t>Active Workbook: workbook_name [empty range B3:C10 - with drop-down] &gt;Horizontally&gt;Separator(,)&gt;OK&gt;Drop-down list checkbox&gt;  Click on (X) icon.</t>
  </si>
  <si>
    <t>Should be able to work for empty range - with dropdown. click on any cell. It will show Drop-down list Checkbox. Click on (X) icon it will close the Drop-down Checkbox.</t>
  </si>
  <si>
    <t>TC17</t>
  </si>
  <si>
    <t>Ctrl+z</t>
  </si>
  <si>
    <t>Should undo the action.</t>
  </si>
  <si>
    <t>Not able to undo the action.</t>
  </si>
  <si>
    <t>TC18</t>
  </si>
  <si>
    <t>Cancel</t>
  </si>
  <si>
    <t>Canceling all the operations and closing the add-in.</t>
  </si>
  <si>
    <t>TC19</t>
  </si>
  <si>
    <t>For Merged cells</t>
  </si>
  <si>
    <t>Merged cells should be able to show Drop-down List with check box.</t>
  </si>
  <si>
    <t>Not able to work for merged cells.</t>
  </si>
  <si>
    <t>TC20</t>
  </si>
  <si>
    <t>For Hidden cells</t>
  </si>
  <si>
    <t>1. Will add drop-down list with checkbox to the hidden cells
2. Also, will show the warning "Your selected range contains hidden cells. If you proceed a drop-down list with checkbox will be added to those values. Do you want to proceed?"
 "Yes" and "Cancel" button</t>
  </si>
  <si>
    <t>Not able to show the warning message.</t>
  </si>
  <si>
    <t>TC21</t>
  </si>
  <si>
    <t>Confirmation message.</t>
  </si>
  <si>
    <t>After execution one confirmation message will show - "Drop-down list with checkbox is created successfully".</t>
  </si>
  <si>
    <t>Should show the exact message.</t>
  </si>
  <si>
    <t>Bug ID</t>
  </si>
  <si>
    <t>Summary</t>
  </si>
  <si>
    <t>Description</t>
  </si>
  <si>
    <t>Related Test Cases</t>
  </si>
  <si>
    <t>BUG01</t>
  </si>
  <si>
    <t>checkbox unmark issue.</t>
  </si>
  <si>
    <t>Only 1st item can removed from the cell while the item is unmarked. Other items remain in the cells. But all items should be removed from the cell after unmarking the checkbox.</t>
  </si>
  <si>
    <t>BUG02</t>
  </si>
  <si>
    <t>Drop-down list with checkbox (i) icon list issue.</t>
  </si>
  <si>
    <t>after hovering the (i) icon, it does not show any instructions. But it should be able to show instruction
"Press the ESC key to hide the window without saving current operation
Press the ENTER key to save the current operation and hide the window"</t>
  </si>
  <si>
    <t>BUG03</t>
  </si>
  <si>
    <t>Ctrl+z undo issue.</t>
  </si>
  <si>
    <t>Not able to work.</t>
  </si>
  <si>
    <t>Excel Office Add-ins (on Desktop)</t>
  </si>
  <si>
    <t>Empty Source Range warning message issue.</t>
  </si>
  <si>
    <t>It does not show any warning message under the Source range field. But It should be able to show a warning message under the Source Range field "Select a Source range"</t>
  </si>
  <si>
    <t>"Yes, I want to create a data validation list." select by default</t>
  </si>
  <si>
    <t>BUG04</t>
  </si>
  <si>
    <t>Confirmation message issue.</t>
  </si>
  <si>
    <t>Should show exact confirmation message "Drop-down list with checkbox is created successfully".</t>
  </si>
  <si>
    <t>UI ID</t>
  </si>
  <si>
    <t>Screenshot</t>
  </si>
  <si>
    <t>UI01</t>
  </si>
  <si>
    <t>Drop-down list checkbox has "Check" and "Value" field on the top of items. But in Jira, there is no such requirement.</t>
  </si>
  <si>
    <t>UI02</t>
  </si>
  <si>
    <t>UI03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</si>
</sst>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23">
    <font>
      <sz val="10.0"/>
      <color rgb="FF000000"/>
      <name val="Arial"/>
    </font>
    <font>
      <sz val="11.0"/>
      <name val="Calibri"/>
    </font>
    <font>
      <sz val="11.0"/>
      <color rgb="FF000000"/>
      <name val="Calibri"/>
    </font>
    <font>
      <b/>
      <sz val="11.0"/>
      <name val="Calibri"/>
    </font>
    <font/>
    <font>
      <b/>
      <sz val="11.0"/>
      <color rgb="FF000000"/>
      <name val="Calibri"/>
    </font>
    <font>
      <b/>
      <sz val="12.0"/>
      <color rgb="FF000000"/>
      <name val="Arial"/>
    </font>
    <font>
      <name val="Calibri"/>
    </font>
    <font>
      <b/>
      <sz val="11.0"/>
      <color rgb="FFFFFFFF"/>
      <name val="Calibri"/>
    </font>
    <font>
      <b/>
      <sz val="12.0"/>
      <color rgb="FF000000"/>
      <name val="Calibri"/>
    </font>
    <font>
      <b/>
      <sz val="12.0"/>
      <color rgb="FFFFFFFF"/>
      <name val="Arial"/>
    </font>
    <font>
      <b/>
      <color rgb="FFFFFFFF"/>
      <name val="Helvetica Neue"/>
    </font>
    <font>
      <b/>
      <color rgb="FFFFFFFF"/>
      <name val="Arial"/>
    </font>
    <font>
      <sz val="10.0"/>
      <color rgb="FFFFFFFF"/>
      <name val="'Helvetica Neue'"/>
    </font>
    <font>
      <sz val="10.0"/>
      <color rgb="FFFFFFFF"/>
      <name val="Arial"/>
    </font>
    <font>
      <sz val="10.0"/>
      <name val="Helvetica Neue"/>
    </font>
    <font>
      <sz val="10.0"/>
      <name val="Arial"/>
    </font>
    <font>
      <sz val="10.0"/>
      <color rgb="FF000000"/>
      <name val="Helvetica Neue"/>
    </font>
    <font>
      <u/>
      <color rgb="FF0000FF"/>
    </font>
    <font>
      <u/>
      <sz val="10.0"/>
      <color rgb="FFFFFFFF"/>
      <name val="Arial"/>
    </font>
    <font>
      <color rgb="FFFFFFFF"/>
      <name val="Arial"/>
    </font>
    <font>
      <name val="Arial"/>
    </font>
    <font>
      <u/>
      <sz val="10.0"/>
      <color rgb="FF0000FF"/>
      <name val="Arial"/>
    </font>
  </fonts>
  <fills count="13">
    <fill>
      <patternFill patternType="none"/>
    </fill>
    <fill>
      <patternFill patternType="lightGray"/>
    </fill>
    <fill>
      <patternFill patternType="solid">
        <fgColor rgb="FFA2C4C9"/>
        <bgColor rgb="FFA2C4C9"/>
      </patternFill>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FF9900"/>
        <bgColor rgb="FFFF9900"/>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s>
  <borders count="12">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readingOrder="0" shrinkToFit="0" vertical="center" wrapText="1"/>
    </xf>
    <xf borderId="2" fillId="0" fontId="1" numFmtId="0" xfId="0" applyAlignment="1" applyBorder="1" applyFont="1">
      <alignment readingOrder="0" shrinkToFit="0" vertical="center" wrapText="1"/>
    </xf>
    <xf borderId="3" fillId="2" fontId="2" numFmtId="0" xfId="0" applyAlignment="1" applyBorder="1" applyFont="1">
      <alignment readingOrder="0" shrinkToFit="0" vertical="center" wrapText="1"/>
    </xf>
    <xf borderId="2" fillId="0" fontId="1" numFmtId="164" xfId="0" applyAlignment="1" applyBorder="1" applyFont="1" applyNumberFormat="1">
      <alignment horizontal="right" readingOrder="0" shrinkToFit="0" vertical="center" wrapText="1"/>
    </xf>
    <xf borderId="0" fillId="0" fontId="1" numFmtId="164" xfId="0" applyAlignment="1" applyFont="1" applyNumberFormat="1">
      <alignment horizontal="right" readingOrder="0" shrinkToFit="0" vertical="center" wrapText="1"/>
    </xf>
    <xf borderId="1" fillId="2" fontId="1" numFmtId="0" xfId="0" applyAlignment="1" applyBorder="1" applyFont="1">
      <alignment shrinkToFit="0" vertical="center" wrapText="1"/>
    </xf>
    <xf borderId="4" fillId="0" fontId="1" numFmtId="164" xfId="0" applyAlignment="1" applyBorder="1" applyFont="1" applyNumberFormat="1">
      <alignment readingOrder="0" shrinkToFit="0" vertical="center" wrapText="1"/>
    </xf>
    <xf borderId="1" fillId="2" fontId="3" numFmtId="0" xfId="0" applyAlignment="1" applyBorder="1" applyFont="1">
      <alignment horizontal="center" shrinkToFit="0" vertical="center" wrapText="1"/>
    </xf>
    <xf borderId="3" fillId="0" fontId="4" numFmtId="0" xfId="0" applyBorder="1" applyFont="1"/>
    <xf borderId="5" fillId="0" fontId="4" numFmtId="0" xfId="0" applyBorder="1" applyFont="1"/>
    <xf borderId="6" fillId="0" fontId="1" numFmtId="164" xfId="0" applyAlignment="1" applyBorder="1" applyFont="1" applyNumberFormat="1">
      <alignment readingOrder="0" shrinkToFit="0" vertical="center" wrapText="1"/>
    </xf>
    <xf borderId="3" fillId="2" fontId="3" numFmtId="0" xfId="0" applyAlignment="1" applyBorder="1" applyFont="1">
      <alignment horizontal="center" shrinkToFit="0" vertical="center" wrapText="1"/>
    </xf>
    <xf borderId="5" fillId="2" fontId="1" numFmtId="0" xfId="0" applyAlignment="1" applyBorder="1" applyFont="1">
      <alignment shrinkToFit="0" vertical="center" wrapText="1"/>
    </xf>
    <xf borderId="2" fillId="0" fontId="1" numFmtId="164" xfId="0" applyAlignment="1" applyBorder="1" applyFont="1" applyNumberFormat="1">
      <alignment readingOrder="0" shrinkToFit="0" vertical="center" wrapText="1"/>
    </xf>
    <xf borderId="7" fillId="2" fontId="1" numFmtId="0" xfId="0" applyAlignment="1" applyBorder="1" applyFont="1">
      <alignment readingOrder="0" shrinkToFit="0" vertical="center" wrapText="1"/>
    </xf>
    <xf borderId="4" fillId="2" fontId="1" numFmtId="0" xfId="0" applyAlignment="1" applyBorder="1" applyFont="1">
      <alignment readingOrder="0" shrinkToFit="0" vertical="center" wrapText="1"/>
    </xf>
    <xf borderId="7" fillId="2" fontId="1" numFmtId="0" xfId="0" applyAlignment="1" applyBorder="1" applyFont="1">
      <alignment shrinkToFit="0" vertical="center" wrapText="1"/>
    </xf>
    <xf borderId="7" fillId="3" fontId="3" numFmtId="0" xfId="0" applyAlignment="1" applyBorder="1" applyFill="1" applyFont="1">
      <alignment horizontal="center" shrinkToFit="0" vertical="center" wrapText="1"/>
    </xf>
    <xf borderId="2" fillId="0" fontId="4" numFmtId="0" xfId="0" applyBorder="1" applyFont="1"/>
    <xf borderId="4" fillId="4" fontId="1" numFmtId="0" xfId="0" applyAlignment="1" applyBorder="1" applyFill="1" applyFont="1">
      <alignment horizontal="center" shrinkToFit="0" vertical="center" wrapText="1"/>
    </xf>
    <xf borderId="4" fillId="0" fontId="4" numFmtId="0" xfId="0" applyBorder="1" applyFont="1"/>
    <xf borderId="2" fillId="2" fontId="1" numFmtId="0" xfId="0" applyAlignment="1" applyBorder="1" applyFont="1">
      <alignment shrinkToFit="0" vertical="center" wrapText="1"/>
    </xf>
    <xf borderId="1" fillId="4" fontId="1" numFmtId="0" xfId="0" applyAlignment="1" applyBorder="1" applyFont="1">
      <alignment horizontal="center" shrinkToFit="0" vertical="center" wrapText="1"/>
    </xf>
    <xf borderId="2"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7" fillId="5" fontId="5" numFmtId="0" xfId="0" applyAlignment="1" applyBorder="1" applyFill="1" applyFont="1">
      <alignment horizontal="center" shrinkToFit="0" vertical="center" wrapText="1"/>
    </xf>
    <xf borderId="6" fillId="0" fontId="1" numFmtId="0" xfId="0" applyAlignment="1" applyBorder="1" applyFont="1">
      <alignment readingOrder="0" shrinkToFit="0" vertical="center" wrapText="1"/>
    </xf>
    <xf borderId="2" fillId="2" fontId="1" numFmtId="0" xfId="0" applyAlignment="1" applyBorder="1" applyFont="1">
      <alignment readingOrder="0" shrinkToFit="0" vertical="center" wrapText="1"/>
    </xf>
    <xf borderId="0" fillId="0" fontId="4" numFmtId="0" xfId="0" applyAlignment="1" applyFont="1">
      <alignment shrinkToFit="0" vertical="center" wrapText="1"/>
    </xf>
    <xf borderId="2" fillId="0" fontId="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5" fillId="0" fontId="1" numFmtId="0" xfId="0" applyAlignment="1" applyBorder="1" applyFont="1">
      <alignment shrinkToFit="0" vertical="center" wrapText="1"/>
    </xf>
    <xf borderId="7" fillId="6" fontId="3" numFmtId="0" xfId="0" applyAlignment="1" applyBorder="1" applyFill="1" applyFont="1">
      <alignment horizontal="center" readingOrder="0" shrinkToFit="0" vertical="center" wrapText="1"/>
    </xf>
    <xf borderId="6" fillId="0" fontId="1" numFmtId="0" xfId="0" applyAlignment="1" applyBorder="1" applyFont="1">
      <alignment shrinkToFit="0" vertical="center" wrapText="1"/>
    </xf>
    <xf borderId="8" fillId="2" fontId="1"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0" fillId="0" fontId="6" numFmtId="165" xfId="0" applyAlignment="1" applyFont="1" applyNumberFormat="1">
      <alignment horizontal="center" readingOrder="0" shrinkToFit="0" vertical="center" wrapText="1"/>
    </xf>
    <xf borderId="4" fillId="0" fontId="3" numFmtId="0" xfId="0" applyAlignment="1" applyBorder="1" applyFont="1">
      <alignment readingOrder="0" shrinkToFit="0" vertical="center" wrapText="1"/>
    </xf>
    <xf borderId="7" fillId="7" fontId="3" numFmtId="0" xfId="0" applyAlignment="1" applyBorder="1" applyFill="1" applyFont="1">
      <alignment horizontal="center" readingOrder="0" shrinkToFit="0" vertical="center" wrapText="1"/>
    </xf>
    <xf borderId="9" fillId="0" fontId="1" numFmtId="0" xfId="0" applyAlignment="1" applyBorder="1" applyFont="1">
      <alignment shrinkToFit="0" vertical="center" wrapText="1"/>
    </xf>
    <xf borderId="0" fillId="0" fontId="1" numFmtId="0" xfId="0" applyAlignment="1" applyFont="1">
      <alignment shrinkToFit="0" vertical="center" wrapText="1"/>
    </xf>
    <xf borderId="10" fillId="0" fontId="4" numFmtId="0" xfId="0" applyBorder="1" applyFont="1"/>
    <xf borderId="7" fillId="4" fontId="3" numFmtId="0" xfId="0" applyAlignment="1" applyBorder="1" applyFont="1">
      <alignment horizontal="center" shrinkToFit="0" vertical="center" wrapText="1"/>
    </xf>
    <xf borderId="0" fillId="0" fontId="7" numFmtId="165" xfId="0" applyAlignment="1" applyFont="1" applyNumberFormat="1">
      <alignment shrinkToFit="0" vertical="center" wrapText="1"/>
    </xf>
    <xf borderId="1" fillId="8" fontId="8" numFmtId="0" xfId="0" applyAlignment="1" applyBorder="1" applyFill="1" applyFont="1">
      <alignment horizontal="center" readingOrder="0" shrinkToFit="0" vertical="center" wrapText="1"/>
    </xf>
    <xf borderId="1" fillId="0" fontId="1" numFmtId="0" xfId="0" applyAlignment="1" applyBorder="1" applyFont="1">
      <alignment horizontal="center" shrinkToFit="0" vertical="center" wrapText="1"/>
    </xf>
    <xf borderId="0" fillId="0" fontId="7" numFmtId="0" xfId="0" applyAlignment="1" applyFont="1">
      <alignment shrinkToFit="0" vertical="center" wrapText="1"/>
    </xf>
    <xf borderId="9" fillId="0" fontId="7" numFmtId="0" xfId="0" applyAlignment="1" applyBorder="1" applyFont="1">
      <alignment shrinkToFit="0" vertical="center" wrapText="1"/>
    </xf>
    <xf borderId="0" fillId="9" fontId="9" numFmtId="0" xfId="0" applyAlignment="1" applyFill="1" applyFont="1">
      <alignment horizontal="center" readingOrder="0" shrinkToFit="0" vertical="center" wrapText="1"/>
    </xf>
    <xf borderId="0" fillId="8" fontId="10" numFmtId="165" xfId="0" applyAlignment="1" applyFont="1" applyNumberFormat="1">
      <alignment horizontal="center" readingOrder="0" shrinkToFit="0" vertical="center" wrapText="1"/>
    </xf>
    <xf borderId="0" fillId="8"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10" fontId="11" numFmtId="1" xfId="0" applyAlignment="1" applyFill="1" applyFont="1" applyNumberFormat="1">
      <alignment horizontal="center" readingOrder="0" shrinkToFit="0" vertical="center" wrapText="1"/>
    </xf>
    <xf borderId="0" fillId="10" fontId="12" numFmtId="1" xfId="0" applyAlignment="1" applyFont="1" applyNumberFormat="1">
      <alignment readingOrder="0" shrinkToFit="0" vertical="center" wrapText="1"/>
    </xf>
    <xf borderId="0" fillId="0" fontId="12" numFmtId="1" xfId="0" applyAlignment="1" applyFont="1" applyNumberFormat="1">
      <alignment readingOrder="0" shrinkToFit="0" vertical="center" wrapText="1"/>
    </xf>
    <xf borderId="0" fillId="10" fontId="4" numFmtId="0" xfId="0" applyAlignment="1" applyFont="1">
      <alignment shrinkToFit="0" vertical="center" wrapText="1"/>
    </xf>
    <xf borderId="0" fillId="11" fontId="13" numFmtId="1" xfId="0" applyAlignment="1" applyFill="1" applyFont="1" applyNumberFormat="1">
      <alignment horizontal="center" readingOrder="0" shrinkToFit="0" vertical="center" wrapText="1"/>
    </xf>
    <xf borderId="0" fillId="11" fontId="14" numFmtId="0" xfId="0" applyAlignment="1" applyFont="1">
      <alignment readingOrder="0" shrinkToFit="0" vertical="center" wrapText="1"/>
    </xf>
    <xf borderId="0" fillId="0" fontId="14" numFmtId="0" xfId="0" applyAlignment="1" applyFont="1">
      <alignment readingOrder="0" shrinkToFit="0" vertical="center" wrapText="1"/>
    </xf>
    <xf borderId="0" fillId="11" fontId="14" numFmtId="0" xfId="0" applyAlignment="1" applyFont="1">
      <alignment readingOrder="0" shrinkToFit="0" vertical="center" wrapText="1"/>
    </xf>
    <xf borderId="0" fillId="11" fontId="14" numFmtId="0" xfId="0" applyAlignment="1" applyFont="1">
      <alignment horizontal="center" readingOrder="0" shrinkToFit="0" vertical="center" wrapText="1"/>
    </xf>
    <xf borderId="0" fillId="12" fontId="15" numFmtId="49" xfId="0" applyAlignment="1" applyFill="1" applyFont="1" applyNumberFormat="1">
      <alignment horizontal="center" readingOrder="0" shrinkToFit="0" vertical="center" wrapText="1"/>
    </xf>
    <xf borderId="0" fillId="12" fontId="16" numFmtId="0" xfId="0" applyAlignment="1" applyFont="1">
      <alignment readingOrder="0" shrinkToFit="0" vertical="center" wrapText="1"/>
    </xf>
    <xf borderId="0" fillId="0" fontId="16" numFmtId="0" xfId="0" applyAlignment="1" applyFont="1">
      <alignment readingOrder="0" shrinkToFit="0" vertical="center" wrapText="1"/>
    </xf>
    <xf borderId="0" fillId="12" fontId="16" numFmtId="0" xfId="0" applyAlignment="1" applyFont="1">
      <alignment readingOrder="0" shrinkToFit="0" vertical="center" wrapText="1"/>
    </xf>
    <xf borderId="0" fillId="0" fontId="16" numFmtId="0" xfId="0" applyAlignment="1" applyFont="1">
      <alignment horizontal="center" readingOrder="0" shrinkToFit="0" vertical="center" wrapText="1"/>
    </xf>
    <xf borderId="0" fillId="12" fontId="14" numFmtId="0" xfId="0" applyAlignment="1" applyFont="1">
      <alignment readingOrder="0" shrinkToFit="0" vertical="center" wrapText="1"/>
    </xf>
    <xf borderId="0" fillId="12" fontId="4" numFmtId="0" xfId="0" applyAlignment="1" applyFont="1">
      <alignment readingOrder="0" shrinkToFit="0" vertical="center" wrapText="1"/>
    </xf>
    <xf borderId="0" fillId="0" fontId="4" numFmtId="0" xfId="0" applyAlignment="1" applyFont="1">
      <alignment readingOrder="0" shrinkToFit="0" vertical="center" wrapText="1"/>
    </xf>
    <xf borderId="0" fillId="12" fontId="4" numFmtId="0" xfId="0" applyAlignment="1" applyFont="1">
      <alignment readingOrder="0" shrinkToFit="0" vertical="center" wrapText="1"/>
    </xf>
    <xf borderId="0" fillId="12" fontId="17" numFmtId="49" xfId="0" applyAlignment="1" applyFont="1" applyNumberFormat="1">
      <alignment horizontal="center" readingOrder="0" shrinkToFit="0" vertical="center" wrapText="1"/>
    </xf>
    <xf borderId="0" fillId="12" fontId="18" numFmtId="0" xfId="0" applyAlignment="1" applyFont="1">
      <alignment readingOrder="0" shrinkToFit="0" vertical="center" wrapText="1"/>
    </xf>
    <xf borderId="0" fillId="11" fontId="16" numFmtId="0" xfId="0" applyAlignment="1" applyFont="1">
      <alignment readingOrder="0" shrinkToFit="0" vertical="center" wrapText="1"/>
    </xf>
    <xf borderId="0" fillId="11" fontId="14" numFmtId="0" xfId="0" applyAlignment="1" applyFont="1">
      <alignment horizontal="left" readingOrder="0" shrinkToFit="0" vertical="center" wrapText="1"/>
    </xf>
    <xf borderId="0" fillId="0" fontId="14" numFmtId="0" xfId="0" applyAlignment="1" applyFont="1">
      <alignment horizontal="left" readingOrder="0" shrinkToFit="0" vertical="center" wrapText="1"/>
    </xf>
    <xf borderId="0" fillId="11" fontId="19" numFmtId="0" xfId="0" applyAlignment="1" applyFont="1">
      <alignment readingOrder="0" shrinkToFit="0" vertical="center" wrapText="1"/>
    </xf>
    <xf borderId="0" fillId="11" fontId="20" numFmtId="0" xfId="0" applyAlignment="1" applyFont="1">
      <alignment readingOrder="0" shrinkToFit="0" vertical="center" wrapText="1"/>
    </xf>
    <xf borderId="0" fillId="11" fontId="20" numFmtId="0" xfId="0" applyAlignment="1" applyFont="1">
      <alignment shrinkToFit="0" vertical="center" wrapText="1"/>
    </xf>
    <xf borderId="0" fillId="0" fontId="21" numFmtId="0" xfId="0" applyAlignment="1" applyFont="1">
      <alignment shrinkToFit="0" vertical="center" wrapText="1"/>
    </xf>
    <xf borderId="0" fillId="11" fontId="21" numFmtId="0" xfId="0" applyAlignment="1" applyFont="1">
      <alignment shrinkToFit="0" vertical="center" wrapText="1"/>
    </xf>
    <xf borderId="0" fillId="0" fontId="21" numFmtId="0" xfId="0" applyAlignment="1" applyFont="1">
      <alignment horizontal="center" shrinkToFit="0" vertical="center" wrapText="1"/>
    </xf>
    <xf borderId="0" fillId="11" fontId="21" numFmtId="0" xfId="0" applyAlignment="1" applyFont="1">
      <alignment vertical="center"/>
    </xf>
    <xf borderId="0" fillId="11" fontId="20" numFmtId="0" xfId="0" applyAlignment="1" applyFont="1">
      <alignment readingOrder="0" shrinkToFit="0" vertical="center" wrapText="1"/>
    </xf>
    <xf borderId="11" fillId="8" fontId="10" numFmtId="0" xfId="0" applyAlignment="1" applyBorder="1" applyFont="1">
      <alignment horizontal="center" readingOrder="0" shrinkToFit="0" vertical="center" wrapText="1"/>
    </xf>
    <xf borderId="0" fillId="0" fontId="16" numFmtId="49" xfId="0" applyAlignment="1" applyFont="1" applyNumberFormat="1">
      <alignment horizontal="center" readingOrder="0" shrinkToFit="0" vertical="center" wrapText="1"/>
    </xf>
    <xf borderId="0" fillId="0" fontId="4" numFmtId="0" xfId="0" applyAlignment="1" applyFont="1">
      <alignment vertical="center"/>
    </xf>
    <xf borderId="0" fillId="12" fontId="16" numFmtId="49" xfId="0" applyAlignment="1" applyFont="1" applyNumberFormat="1">
      <alignment horizontal="center" readingOrder="0" shrinkToFit="0" vertical="center" wrapText="1"/>
    </xf>
    <xf borderId="0" fillId="12" fontId="21" numFmtId="0" xfId="0" applyAlignment="1" applyFont="1">
      <alignment readingOrder="0" shrinkToFit="0" vertical="center" wrapText="1"/>
    </xf>
    <xf borderId="0" fillId="12" fontId="21" numFmtId="0" xfId="0" applyAlignment="1" applyFont="1">
      <alignment readingOrder="0" shrinkToFit="0" vertical="center" wrapText="1"/>
    </xf>
    <xf borderId="0" fillId="12" fontId="21" numFmtId="0" xfId="0" applyAlignment="1" applyFont="1">
      <alignment shrinkToFit="0" vertical="center" wrapText="1"/>
    </xf>
    <xf borderId="0" fillId="12" fontId="21" numFmtId="0" xfId="0" applyAlignment="1" applyFont="1">
      <alignment shrinkToFit="0" vertical="center" wrapText="1"/>
    </xf>
    <xf borderId="0" fillId="12" fontId="21" numFmtId="0" xfId="0" applyAlignment="1" applyFont="1">
      <alignment shrinkToFit="0" vertical="center" wrapText="1"/>
    </xf>
    <xf borderId="0" fillId="12" fontId="21" numFmtId="0" xfId="0" applyAlignment="1" applyFont="1">
      <alignment vertical="center"/>
    </xf>
    <xf borderId="0" fillId="12" fontId="21" numFmtId="49" xfId="0" applyAlignment="1" applyFont="1" applyNumberFormat="1">
      <alignment horizontal="center" shrinkToFit="0" vertical="center" wrapText="1"/>
    </xf>
    <xf borderId="0" fillId="12" fontId="22" numFmtId="0" xfId="0" applyAlignment="1" applyFont="1">
      <alignment readingOrder="0" shrinkToFit="0" vertical="center" wrapText="1"/>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4Tu0jlBxD3lVaAbY0Zh7b2idW_gPllhF/view?usp=drive_link" TargetMode="External"/><Relationship Id="rId2" Type="http://schemas.openxmlformats.org/officeDocument/2006/relationships/hyperlink" Target="https://drive.google.com/file/d/1Gt7Gvp_K6zy2dK1C32xbjSeh7YjSfFBG/view?usp=drive_link"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5UjOxLXdf5Vt6_IndivXCL0ATzA7-aj4/view?usp=drive_link"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10.13"/>
    <col customWidth="1" min="2" max="2" width="14.25"/>
    <col customWidth="1" min="3" max="3" width="20.0"/>
    <col customWidth="1" min="4" max="4" width="16.5"/>
    <col customWidth="1" min="5" max="5" width="0.38"/>
    <col customWidth="1" min="6" max="6" width="14.63"/>
    <col customWidth="1" min="7" max="7" width="16.0"/>
    <col customWidth="1" min="8" max="8" width="9.88"/>
    <col customWidth="1" min="9" max="9" width="5.0"/>
    <col customWidth="1" min="10" max="10" width="5.13"/>
    <col customWidth="1" min="11" max="11" width="11.88"/>
    <col customWidth="1" min="12" max="12" width="1.25"/>
    <col customWidth="1" min="13" max="13" width="13.0"/>
    <col customWidth="1" min="14" max="14" width="17.38"/>
    <col customWidth="1" min="15" max="15" width="9.88"/>
    <col customWidth="1" min="16" max="16" width="4.38"/>
    <col customWidth="1" min="17" max="17" width="2.63"/>
    <col customWidth="1" min="18" max="18" width="12.25"/>
    <col customWidth="1" min="19" max="19" width="4.25"/>
    <col customWidth="1" min="20" max="20" width="22.13"/>
    <col customWidth="1" min="21" max="21" width="14.88"/>
    <col customWidth="1" min="22" max="22" width="15.5"/>
    <col customWidth="1" min="23" max="23" width="10.63"/>
    <col customWidth="1" min="24" max="24" width="12.75"/>
    <col customWidth="1" min="25" max="25" width="22.38"/>
    <col customWidth="1" min="26" max="26" width="4.25"/>
    <col customWidth="1" min="27" max="27" width="22.13"/>
    <col customWidth="1" min="28" max="28" width="18.63"/>
    <col customWidth="1" min="29" max="29" width="15.5"/>
    <col customWidth="1" min="30" max="30" width="29.0"/>
    <col customWidth="1" min="31" max="31" width="26.63"/>
    <col customWidth="1" min="32" max="32" width="22.5"/>
  </cols>
  <sheetData>
    <row r="1">
      <c r="A1" s="1" t="s">
        <v>0</v>
      </c>
      <c r="B1" s="2" t="s">
        <v>1</v>
      </c>
      <c r="C1" s="3" t="s">
        <v>2</v>
      </c>
      <c r="D1" s="4">
        <v>45243.0</v>
      </c>
      <c r="E1" s="5"/>
      <c r="F1" s="6" t="s">
        <v>3</v>
      </c>
      <c r="G1" s="7">
        <v>45244.0</v>
      </c>
      <c r="H1" s="8" t="s">
        <v>4</v>
      </c>
      <c r="I1" s="9"/>
      <c r="J1" s="9"/>
      <c r="K1" s="10"/>
      <c r="L1" s="11"/>
      <c r="M1" s="6" t="s">
        <v>3</v>
      </c>
      <c r="N1" s="7">
        <v>45245.0</v>
      </c>
      <c r="O1" s="12" t="s">
        <v>4</v>
      </c>
      <c r="P1" s="9"/>
      <c r="Q1" s="9"/>
      <c r="R1" s="10"/>
      <c r="S1" s="11"/>
      <c r="T1" s="13" t="s">
        <v>3</v>
      </c>
      <c r="U1" s="14">
        <v>45249.0</v>
      </c>
      <c r="V1" s="12" t="s">
        <v>4</v>
      </c>
      <c r="W1" s="9"/>
      <c r="X1" s="9"/>
      <c r="Y1" s="10"/>
      <c r="Z1" s="11"/>
      <c r="AA1" s="13" t="s">
        <v>3</v>
      </c>
      <c r="AB1" s="14">
        <v>45140.0</v>
      </c>
      <c r="AC1" s="12" t="s">
        <v>4</v>
      </c>
      <c r="AD1" s="9"/>
      <c r="AE1" s="9"/>
      <c r="AF1" s="10"/>
    </row>
    <row r="2">
      <c r="A2" s="15" t="s">
        <v>5</v>
      </c>
      <c r="B2" s="2" t="s">
        <v>6</v>
      </c>
      <c r="C2" s="16" t="s">
        <v>7</v>
      </c>
      <c r="D2" s="4">
        <v>45244.0</v>
      </c>
      <c r="E2" s="5"/>
      <c r="F2" s="17" t="s">
        <v>8</v>
      </c>
      <c r="G2" s="7">
        <v>45245.0</v>
      </c>
      <c r="H2" s="18" t="s">
        <v>9</v>
      </c>
      <c r="I2" s="19"/>
      <c r="J2" s="20">
        <f>COUNTIF(H12:H97, "Pass")</f>
        <v>80</v>
      </c>
      <c r="K2" s="21"/>
      <c r="L2" s="11"/>
      <c r="M2" s="17" t="s">
        <v>8</v>
      </c>
      <c r="N2" s="7">
        <v>45246.0</v>
      </c>
      <c r="O2" s="18" t="s">
        <v>9</v>
      </c>
      <c r="P2" s="19"/>
      <c r="Q2" s="20">
        <f>COUNTIF(O12:O97, "Pass")</f>
        <v>84</v>
      </c>
      <c r="R2" s="21"/>
      <c r="S2" s="11"/>
      <c r="T2" s="22" t="s">
        <v>8</v>
      </c>
      <c r="U2" s="14">
        <v>45250.0</v>
      </c>
      <c r="V2" s="18" t="s">
        <v>9</v>
      </c>
      <c r="W2" s="19"/>
      <c r="X2" s="23">
        <f>COUNTIF(V12:V97, "Pass")</f>
        <v>75</v>
      </c>
      <c r="Y2" s="10"/>
      <c r="Z2" s="11"/>
      <c r="AA2" s="22" t="s">
        <v>8</v>
      </c>
      <c r="AB2" s="14">
        <v>45141.0</v>
      </c>
      <c r="AC2" s="18" t="s">
        <v>9</v>
      </c>
      <c r="AD2" s="19"/>
      <c r="AE2" s="23">
        <f>COUNTIF(AC12:AC97, "Pass")</f>
        <v>0</v>
      </c>
      <c r="AF2" s="10"/>
    </row>
    <row r="3">
      <c r="A3" s="15" t="s">
        <v>10</v>
      </c>
      <c r="B3" s="2" t="s">
        <v>11</v>
      </c>
      <c r="C3" s="16" t="s">
        <v>12</v>
      </c>
      <c r="D3" s="24" t="s">
        <v>13</v>
      </c>
      <c r="E3" s="25"/>
      <c r="F3" s="15" t="s">
        <v>14</v>
      </c>
      <c r="G3" s="24" t="s">
        <v>13</v>
      </c>
      <c r="H3" s="26" t="s">
        <v>15</v>
      </c>
      <c r="I3" s="19"/>
      <c r="J3" s="20">
        <f>COUNTIF(H12:H97, "Fail")</f>
        <v>2</v>
      </c>
      <c r="K3" s="21"/>
      <c r="L3" s="27"/>
      <c r="M3" s="15" t="s">
        <v>14</v>
      </c>
      <c r="N3" s="24" t="s">
        <v>13</v>
      </c>
      <c r="O3" s="26" t="s">
        <v>15</v>
      </c>
      <c r="P3" s="19"/>
      <c r="Q3" s="20">
        <f>COUNTIF(O12:O97, "Fail")</f>
        <v>1</v>
      </c>
      <c r="R3" s="21"/>
      <c r="S3" s="27"/>
      <c r="T3" s="28" t="s">
        <v>14</v>
      </c>
      <c r="U3" s="24" t="s">
        <v>13</v>
      </c>
      <c r="V3" s="26" t="s">
        <v>15</v>
      </c>
      <c r="W3" s="19"/>
      <c r="X3" s="23">
        <f>COUNTIF(V12:V97, "Fail")</f>
        <v>2</v>
      </c>
      <c r="Y3" s="10"/>
      <c r="Z3" s="27"/>
      <c r="AA3" s="28" t="s">
        <v>14</v>
      </c>
      <c r="AB3" s="24"/>
      <c r="AC3" s="26" t="s">
        <v>15</v>
      </c>
      <c r="AD3" s="19"/>
      <c r="AE3" s="23">
        <f>COUNTIF(AC12:AC97, "Fail")</f>
        <v>0</v>
      </c>
      <c r="AF3" s="10"/>
    </row>
    <row r="4">
      <c r="A4" s="29"/>
      <c r="B4" s="29"/>
      <c r="C4" s="15" t="s">
        <v>16</v>
      </c>
      <c r="D4" s="30" t="s">
        <v>17</v>
      </c>
      <c r="E4" s="31"/>
      <c r="F4" s="6" t="s">
        <v>18</v>
      </c>
      <c r="G4" s="32" t="s">
        <v>19</v>
      </c>
      <c r="H4" s="33" t="s">
        <v>20</v>
      </c>
      <c r="I4" s="19"/>
      <c r="J4" s="20">
        <f>COUNTIF(H12:H97, "Partially Failed")</f>
        <v>2</v>
      </c>
      <c r="K4" s="21"/>
      <c r="L4" s="34"/>
      <c r="M4" s="6" t="s">
        <v>18</v>
      </c>
      <c r="N4" s="32" t="s">
        <v>19</v>
      </c>
      <c r="O4" s="33" t="s">
        <v>20</v>
      </c>
      <c r="P4" s="19"/>
      <c r="Q4" s="20">
        <f>COUNTIF(O12:O97, "Partially Failed")</f>
        <v>1</v>
      </c>
      <c r="R4" s="21"/>
      <c r="S4" s="34"/>
      <c r="T4" s="35" t="s">
        <v>21</v>
      </c>
      <c r="U4" s="36" t="s">
        <v>17</v>
      </c>
      <c r="V4" s="33" t="s">
        <v>20</v>
      </c>
      <c r="W4" s="19"/>
      <c r="X4" s="23">
        <f>COUNTIF(V12:V97, "Partially Failed")</f>
        <v>7</v>
      </c>
      <c r="Y4" s="10"/>
      <c r="Z4" s="34"/>
      <c r="AA4" s="35" t="s">
        <v>21</v>
      </c>
      <c r="AB4" s="36" t="s">
        <v>17</v>
      </c>
      <c r="AC4" s="33" t="s">
        <v>20</v>
      </c>
      <c r="AD4" s="19"/>
      <c r="AE4" s="23">
        <f>COUNTIF(AC12:AC97, "Partially Failed")</f>
        <v>0</v>
      </c>
      <c r="AF4" s="10"/>
    </row>
    <row r="5">
      <c r="A5" s="37"/>
      <c r="B5" s="37"/>
      <c r="C5" s="37"/>
      <c r="D5" s="37"/>
      <c r="E5" s="37"/>
      <c r="F5" s="15" t="s">
        <v>21</v>
      </c>
      <c r="G5" s="38" t="s">
        <v>17</v>
      </c>
      <c r="H5" s="39" t="s">
        <v>22</v>
      </c>
      <c r="I5" s="19"/>
      <c r="J5" s="20">
        <f>COUNTIF(H12:H97, "Block/ Skip")</f>
        <v>0</v>
      </c>
      <c r="K5" s="21"/>
      <c r="L5" s="40"/>
      <c r="M5" s="15" t="s">
        <v>21</v>
      </c>
      <c r="N5" s="38" t="s">
        <v>17</v>
      </c>
      <c r="O5" s="39" t="s">
        <v>22</v>
      </c>
      <c r="P5" s="19"/>
      <c r="Q5" s="20">
        <f>COUNTIF(O12:O97, "Block/ Skip")</f>
        <v>0</v>
      </c>
      <c r="R5" s="21"/>
      <c r="S5" s="40"/>
      <c r="T5" s="41"/>
      <c r="U5" s="42"/>
      <c r="V5" s="39" t="s">
        <v>22</v>
      </c>
      <c r="W5" s="19"/>
      <c r="X5" s="23">
        <f>COUNTIF(V12:V97, "Block/ Skip")</f>
        <v>0</v>
      </c>
      <c r="Y5" s="10"/>
      <c r="Z5" s="40"/>
      <c r="AA5" s="41"/>
      <c r="AB5" s="42"/>
      <c r="AC5" s="39" t="s">
        <v>22</v>
      </c>
      <c r="AD5" s="19"/>
      <c r="AE5" s="23">
        <f>COUNTIF(AC12:AC97, "Block/ Skip")</f>
        <v>0</v>
      </c>
      <c r="AF5" s="10"/>
    </row>
    <row r="6">
      <c r="A6" s="37"/>
      <c r="B6" s="37"/>
      <c r="C6" s="37"/>
      <c r="D6" s="37"/>
      <c r="E6" s="37"/>
      <c r="F6" s="29"/>
      <c r="G6" s="29"/>
      <c r="H6" s="43" t="s">
        <v>23</v>
      </c>
      <c r="I6" s="19"/>
      <c r="J6" s="20">
        <f>COUNTIF(H12:H97, "Not Executed")</f>
        <v>0</v>
      </c>
      <c r="K6" s="21"/>
      <c r="L6" s="40"/>
      <c r="M6" s="41"/>
      <c r="N6" s="42"/>
      <c r="O6" s="43" t="s">
        <v>23</v>
      </c>
      <c r="P6" s="19"/>
      <c r="Q6" s="20">
        <f>COUNTIF(O12:O97, "Not Executed")</f>
        <v>0</v>
      </c>
      <c r="R6" s="21"/>
      <c r="S6" s="40"/>
      <c r="T6" s="41"/>
      <c r="U6" s="42"/>
      <c r="V6" s="43" t="s">
        <v>23</v>
      </c>
      <c r="W6" s="19"/>
      <c r="X6" s="23">
        <f>COUNTIF(V12:V97, "Not Executed")</f>
        <v>0</v>
      </c>
      <c r="Y6" s="10"/>
      <c r="Z6" s="40"/>
      <c r="AA6" s="41"/>
      <c r="AB6" s="42"/>
      <c r="AC6" s="43" t="s">
        <v>23</v>
      </c>
      <c r="AD6" s="19"/>
      <c r="AE6" s="23">
        <f>COUNTIF(AC12:AC97, "Not Executed")</f>
        <v>0</v>
      </c>
      <c r="AF6" s="10"/>
    </row>
    <row r="7">
      <c r="A7" s="44"/>
      <c r="B7" s="44"/>
      <c r="C7" s="44"/>
      <c r="D7" s="44"/>
      <c r="E7" s="44"/>
      <c r="F7" s="37"/>
      <c r="H7" s="45" t="s">
        <v>24</v>
      </c>
      <c r="I7" s="10"/>
      <c r="J7" s="46">
        <f>Sum(J2:J6)</f>
        <v>84</v>
      </c>
      <c r="K7" s="10"/>
      <c r="L7" s="47"/>
      <c r="M7" s="47"/>
      <c r="O7" s="45" t="s">
        <v>24</v>
      </c>
      <c r="P7" s="10"/>
      <c r="Q7" s="46">
        <f>Sum(Q2:Q6)</f>
        <v>86</v>
      </c>
      <c r="R7" s="9"/>
      <c r="S7" s="48"/>
      <c r="T7" s="47"/>
      <c r="U7" s="42"/>
      <c r="V7" s="45" t="s">
        <v>24</v>
      </c>
      <c r="W7" s="10"/>
      <c r="X7" s="46">
        <f>Sum(X2:X6)</f>
        <v>84</v>
      </c>
      <c r="Y7" s="10"/>
      <c r="Z7" s="48"/>
      <c r="AA7" s="47"/>
      <c r="AB7" s="42"/>
      <c r="AC7" s="45" t="s">
        <v>24</v>
      </c>
      <c r="AD7" s="10"/>
      <c r="AE7" s="46">
        <f>Sum(AE2:AE6)</f>
        <v>0</v>
      </c>
      <c r="AF7" s="10"/>
    </row>
    <row r="8">
      <c r="A8" s="44"/>
      <c r="B8" s="44"/>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row>
    <row r="9">
      <c r="A9" s="44"/>
      <c r="B9" s="44"/>
      <c r="C9" s="44"/>
      <c r="D9" s="44"/>
      <c r="E9" s="44"/>
      <c r="F9" s="49" t="s">
        <v>25</v>
      </c>
      <c r="L9" s="47"/>
      <c r="M9" s="49" t="s">
        <v>26</v>
      </c>
      <c r="S9" s="47"/>
      <c r="T9" s="49" t="s">
        <v>27</v>
      </c>
      <c r="Z9" s="47"/>
      <c r="AA9" s="49" t="s">
        <v>28</v>
      </c>
    </row>
    <row r="10">
      <c r="A10" s="50" t="s">
        <v>29</v>
      </c>
      <c r="B10" s="51" t="s">
        <v>30</v>
      </c>
      <c r="C10" s="51" t="s">
        <v>31</v>
      </c>
      <c r="E10" s="52"/>
      <c r="F10" s="51" t="s">
        <v>32</v>
      </c>
      <c r="G10" s="51" t="s">
        <v>33</v>
      </c>
      <c r="H10" s="51" t="s">
        <v>34</v>
      </c>
      <c r="I10" s="51" t="s">
        <v>35</v>
      </c>
      <c r="K10" s="51" t="s">
        <v>36</v>
      </c>
      <c r="L10" s="52"/>
      <c r="M10" s="51" t="s">
        <v>32</v>
      </c>
      <c r="N10" s="51" t="s">
        <v>33</v>
      </c>
      <c r="O10" s="51" t="s">
        <v>34</v>
      </c>
      <c r="P10" s="51" t="s">
        <v>35</v>
      </c>
      <c r="R10" s="51" t="s">
        <v>36</v>
      </c>
      <c r="S10" s="52"/>
      <c r="T10" s="51" t="s">
        <v>32</v>
      </c>
      <c r="U10" s="51" t="s">
        <v>33</v>
      </c>
      <c r="V10" s="51" t="s">
        <v>34</v>
      </c>
      <c r="W10" s="51" t="s">
        <v>35</v>
      </c>
      <c r="Y10" s="51" t="s">
        <v>36</v>
      </c>
      <c r="Z10" s="52"/>
      <c r="AA10" s="51" t="s">
        <v>32</v>
      </c>
      <c r="AB10" s="51" t="s">
        <v>33</v>
      </c>
      <c r="AC10" s="51" t="s">
        <v>34</v>
      </c>
      <c r="AD10" s="51" t="s">
        <v>35</v>
      </c>
      <c r="AF10" s="51" t="s">
        <v>36</v>
      </c>
    </row>
    <row r="11">
      <c r="A11" s="53" t="s">
        <v>37</v>
      </c>
      <c r="B11" s="54" t="s">
        <v>38</v>
      </c>
      <c r="C11" s="54"/>
      <c r="E11" s="55"/>
      <c r="F11" s="54"/>
      <c r="G11" s="54"/>
      <c r="H11" s="54"/>
      <c r="I11" s="54"/>
      <c r="K11" s="54"/>
      <c r="L11" s="29"/>
      <c r="M11" s="54"/>
      <c r="N11" s="54"/>
      <c r="O11" s="54"/>
      <c r="P11" s="54"/>
      <c r="Q11" s="54"/>
      <c r="R11" s="54"/>
      <c r="S11" s="29"/>
      <c r="T11" s="56"/>
      <c r="U11" s="56"/>
      <c r="V11" s="56"/>
      <c r="W11" s="56"/>
      <c r="X11" s="56"/>
      <c r="Y11" s="54"/>
      <c r="Z11" s="29"/>
      <c r="AA11" s="56"/>
      <c r="AB11" s="56"/>
      <c r="AC11" s="56"/>
      <c r="AD11" s="56"/>
      <c r="AE11" s="56"/>
      <c r="AF11" s="54"/>
    </row>
    <row r="12">
      <c r="A12" s="57" t="s">
        <v>39</v>
      </c>
      <c r="B12" s="58" t="s">
        <v>40</v>
      </c>
      <c r="C12" s="58" t="s">
        <v>41</v>
      </c>
      <c r="E12" s="59"/>
      <c r="F12" s="58" t="s">
        <v>42</v>
      </c>
      <c r="G12" s="60"/>
      <c r="H12" s="61" t="s">
        <v>43</v>
      </c>
      <c r="I12" s="58"/>
      <c r="K12" s="58"/>
      <c r="L12" s="59"/>
      <c r="M12" s="58" t="s">
        <v>42</v>
      </c>
      <c r="N12" s="58"/>
      <c r="O12" s="61" t="s">
        <v>43</v>
      </c>
      <c r="P12" s="58"/>
      <c r="R12" s="58"/>
      <c r="S12" s="59"/>
      <c r="T12" s="58" t="s">
        <v>42</v>
      </c>
      <c r="U12" s="58"/>
      <c r="V12" s="61" t="s">
        <v>43</v>
      </c>
      <c r="W12" s="58"/>
      <c r="Y12" s="58"/>
      <c r="Z12" s="59"/>
      <c r="AA12" s="58"/>
      <c r="AB12" s="58"/>
      <c r="AC12" s="61" t="s">
        <v>44</v>
      </c>
      <c r="AD12" s="58"/>
      <c r="AF12" s="58" t="s">
        <v>45</v>
      </c>
    </row>
    <row r="13">
      <c r="A13" s="62" t="s">
        <v>46</v>
      </c>
      <c r="B13" s="63" t="s">
        <v>47</v>
      </c>
      <c r="C13" s="63" t="s">
        <v>48</v>
      </c>
      <c r="E13" s="64"/>
      <c r="F13" s="63" t="s">
        <v>42</v>
      </c>
      <c r="G13" s="65"/>
      <c r="H13" s="66" t="s">
        <v>43</v>
      </c>
      <c r="I13" s="63"/>
      <c r="K13" s="67"/>
      <c r="L13" s="64"/>
      <c r="M13" s="63" t="s">
        <v>42</v>
      </c>
      <c r="N13" s="65"/>
      <c r="O13" s="66" t="s">
        <v>43</v>
      </c>
      <c r="P13" s="63"/>
      <c r="R13" s="67"/>
      <c r="S13" s="64"/>
      <c r="T13" s="63" t="s">
        <v>49</v>
      </c>
      <c r="U13" s="68"/>
      <c r="V13" s="66" t="s">
        <v>20</v>
      </c>
      <c r="W13" s="63"/>
      <c r="Y13" s="67" t="s">
        <v>50</v>
      </c>
      <c r="Z13" s="64"/>
      <c r="AA13" s="63"/>
      <c r="AB13" s="63"/>
      <c r="AC13" s="66" t="s">
        <v>44</v>
      </c>
      <c r="AD13" s="63"/>
      <c r="AF13" s="67" t="s">
        <v>45</v>
      </c>
    </row>
    <row r="14">
      <c r="A14" s="62" t="s">
        <v>51</v>
      </c>
      <c r="B14" s="63" t="s">
        <v>52</v>
      </c>
      <c r="C14" s="63" t="s">
        <v>53</v>
      </c>
      <c r="E14" s="69"/>
      <c r="F14" s="63" t="s">
        <v>42</v>
      </c>
      <c r="G14" s="65"/>
      <c r="H14" s="66" t="s">
        <v>43</v>
      </c>
      <c r="I14" s="63"/>
      <c r="K14" s="67"/>
      <c r="L14" s="64"/>
      <c r="M14" s="63" t="s">
        <v>42</v>
      </c>
      <c r="N14" s="70"/>
      <c r="O14" s="66" t="s">
        <v>43</v>
      </c>
      <c r="P14" s="63"/>
      <c r="R14" s="67"/>
      <c r="S14" s="64"/>
      <c r="T14" s="63" t="s">
        <v>42</v>
      </c>
      <c r="U14" s="70"/>
      <c r="V14" s="66" t="s">
        <v>43</v>
      </c>
      <c r="W14" s="63"/>
      <c r="Y14" s="67"/>
      <c r="Z14" s="64"/>
      <c r="AA14" s="63"/>
      <c r="AB14" s="70"/>
      <c r="AC14" s="66" t="s">
        <v>44</v>
      </c>
      <c r="AD14" s="63"/>
      <c r="AF14" s="67" t="s">
        <v>45</v>
      </c>
    </row>
    <row r="15">
      <c r="A15" s="71" t="s">
        <v>54</v>
      </c>
      <c r="B15" s="63" t="s">
        <v>55</v>
      </c>
      <c r="C15" s="63" t="s">
        <v>56</v>
      </c>
      <c r="E15" s="69"/>
      <c r="F15" s="63" t="s">
        <v>42</v>
      </c>
      <c r="G15" s="65"/>
      <c r="H15" s="66" t="s">
        <v>43</v>
      </c>
      <c r="I15" s="63"/>
      <c r="K15" s="67"/>
      <c r="L15" s="64"/>
      <c r="M15" s="63" t="s">
        <v>42</v>
      </c>
      <c r="N15" s="70"/>
      <c r="O15" s="66" t="s">
        <v>43</v>
      </c>
      <c r="P15" s="63"/>
      <c r="R15" s="67"/>
      <c r="S15" s="64"/>
      <c r="T15" s="63" t="s">
        <v>57</v>
      </c>
      <c r="U15" s="68"/>
      <c r="V15" s="66" t="s">
        <v>20</v>
      </c>
      <c r="W15" s="63"/>
      <c r="Y15" s="67" t="s">
        <v>50</v>
      </c>
      <c r="Z15" s="64"/>
      <c r="AA15" s="63"/>
      <c r="AB15" s="70"/>
      <c r="AC15" s="66" t="s">
        <v>44</v>
      </c>
      <c r="AD15" s="63"/>
      <c r="AF15" s="67" t="s">
        <v>45</v>
      </c>
    </row>
    <row r="16">
      <c r="A16" s="62" t="s">
        <v>58</v>
      </c>
      <c r="B16" s="63" t="s">
        <v>59</v>
      </c>
      <c r="C16" s="63" t="s">
        <v>60</v>
      </c>
      <c r="E16" s="69"/>
      <c r="F16" s="63" t="s">
        <v>61</v>
      </c>
      <c r="G16" s="65"/>
      <c r="H16" s="66" t="s">
        <v>20</v>
      </c>
      <c r="I16" s="63"/>
      <c r="K16" s="67" t="s">
        <v>45</v>
      </c>
      <c r="L16" s="64"/>
      <c r="M16" s="63" t="s">
        <v>42</v>
      </c>
      <c r="N16" s="70"/>
      <c r="O16" s="66" t="s">
        <v>43</v>
      </c>
      <c r="P16" s="63"/>
      <c r="R16" s="67"/>
      <c r="S16" s="64"/>
      <c r="T16" s="63" t="s">
        <v>42</v>
      </c>
      <c r="U16" s="70"/>
      <c r="V16" s="66" t="s">
        <v>43</v>
      </c>
      <c r="W16" s="63"/>
      <c r="Y16" s="67"/>
      <c r="Z16" s="64"/>
      <c r="AA16" s="63"/>
      <c r="AB16" s="70"/>
      <c r="AC16" s="66" t="s">
        <v>44</v>
      </c>
      <c r="AD16" s="63"/>
      <c r="AF16" s="67" t="s">
        <v>45</v>
      </c>
    </row>
    <row r="17">
      <c r="A17" s="62" t="s">
        <v>62</v>
      </c>
      <c r="B17" s="63" t="s">
        <v>59</v>
      </c>
      <c r="C17" s="63" t="s">
        <v>63</v>
      </c>
      <c r="E17" s="69"/>
      <c r="F17" s="63" t="s">
        <v>42</v>
      </c>
      <c r="G17" s="65"/>
      <c r="H17" s="66" t="s">
        <v>43</v>
      </c>
      <c r="I17" s="63"/>
      <c r="K17" s="67"/>
      <c r="L17" s="64"/>
      <c r="M17" s="63" t="s">
        <v>42</v>
      </c>
      <c r="N17" s="65"/>
      <c r="O17" s="66" t="s">
        <v>43</v>
      </c>
      <c r="P17" s="63"/>
      <c r="R17" s="67"/>
      <c r="S17" s="64"/>
      <c r="T17" s="63"/>
      <c r="U17" s="70"/>
      <c r="V17" s="66"/>
      <c r="W17" s="63"/>
      <c r="X17" s="63"/>
      <c r="Y17" s="67"/>
      <c r="Z17" s="64"/>
      <c r="AA17" s="63"/>
      <c r="AB17" s="70"/>
      <c r="AC17" s="66"/>
      <c r="AD17" s="63"/>
      <c r="AE17" s="63"/>
      <c r="AF17" s="67"/>
    </row>
    <row r="18">
      <c r="A18" s="62" t="s">
        <v>64</v>
      </c>
      <c r="B18" s="63" t="s">
        <v>65</v>
      </c>
      <c r="C18" s="63" t="s">
        <v>66</v>
      </c>
      <c r="E18" s="69"/>
      <c r="F18" s="63" t="s">
        <v>42</v>
      </c>
      <c r="G18" s="65"/>
      <c r="H18" s="66" t="s">
        <v>43</v>
      </c>
      <c r="I18" s="63"/>
      <c r="K18" s="67"/>
      <c r="L18" s="64"/>
      <c r="M18" s="63" t="s">
        <v>42</v>
      </c>
      <c r="N18" s="70"/>
      <c r="O18" s="66" t="s">
        <v>43</v>
      </c>
      <c r="P18" s="63"/>
      <c r="R18" s="67"/>
      <c r="S18" s="64"/>
      <c r="T18" s="63" t="s">
        <v>42</v>
      </c>
      <c r="U18" s="70"/>
      <c r="V18" s="66" t="s">
        <v>43</v>
      </c>
      <c r="W18" s="63"/>
      <c r="Y18" s="67"/>
      <c r="Z18" s="64"/>
      <c r="AA18" s="63"/>
      <c r="AB18" s="70"/>
      <c r="AC18" s="66"/>
      <c r="AD18" s="63"/>
      <c r="AE18" s="63"/>
      <c r="AF18" s="67" t="s">
        <v>45</v>
      </c>
    </row>
    <row r="19">
      <c r="A19" s="62" t="s">
        <v>67</v>
      </c>
      <c r="B19" s="63" t="s">
        <v>68</v>
      </c>
      <c r="C19" s="63" t="s">
        <v>69</v>
      </c>
      <c r="E19" s="69"/>
      <c r="F19" s="63" t="s">
        <v>42</v>
      </c>
      <c r="G19" s="65"/>
      <c r="H19" s="66" t="s">
        <v>43</v>
      </c>
      <c r="I19" s="63"/>
      <c r="K19" s="67"/>
      <c r="L19" s="64"/>
      <c r="M19" s="63" t="s">
        <v>42</v>
      </c>
      <c r="N19" s="70"/>
      <c r="O19" s="66" t="s">
        <v>43</v>
      </c>
      <c r="P19" s="63"/>
      <c r="R19" s="67"/>
      <c r="S19" s="64"/>
      <c r="T19" s="63" t="s">
        <v>42</v>
      </c>
      <c r="U19" s="70"/>
      <c r="V19" s="66" t="s">
        <v>43</v>
      </c>
      <c r="W19" s="63"/>
      <c r="X19" s="63"/>
      <c r="Y19" s="67"/>
      <c r="Z19" s="64"/>
      <c r="AA19" s="63"/>
      <c r="AB19" s="70"/>
      <c r="AC19" s="66"/>
      <c r="AD19" s="63"/>
      <c r="AE19" s="63"/>
      <c r="AF19" s="67" t="s">
        <v>45</v>
      </c>
    </row>
    <row r="20">
      <c r="A20" s="62" t="s">
        <v>70</v>
      </c>
      <c r="B20" s="63" t="s">
        <v>71</v>
      </c>
      <c r="C20" s="63" t="s">
        <v>72</v>
      </c>
      <c r="E20" s="69"/>
      <c r="F20" s="63" t="s">
        <v>42</v>
      </c>
      <c r="G20" s="65"/>
      <c r="H20" s="66" t="s">
        <v>43</v>
      </c>
      <c r="I20" s="63"/>
      <c r="K20" s="67"/>
      <c r="L20" s="64"/>
      <c r="M20" s="63" t="s">
        <v>42</v>
      </c>
      <c r="N20" s="70"/>
      <c r="O20" s="66" t="s">
        <v>43</v>
      </c>
      <c r="P20" s="63"/>
      <c r="R20" s="67"/>
      <c r="S20" s="64"/>
      <c r="T20" s="63" t="s">
        <v>57</v>
      </c>
      <c r="U20" s="68"/>
      <c r="V20" s="66" t="s">
        <v>20</v>
      </c>
      <c r="W20" s="63"/>
      <c r="Y20" s="67" t="s">
        <v>50</v>
      </c>
      <c r="Z20" s="64"/>
      <c r="AA20" s="63"/>
      <c r="AB20" s="70"/>
      <c r="AC20" s="66"/>
      <c r="AD20" s="63"/>
      <c r="AE20" s="63"/>
      <c r="AF20" s="67" t="s">
        <v>45</v>
      </c>
    </row>
    <row r="21">
      <c r="A21" s="62" t="s">
        <v>73</v>
      </c>
      <c r="B21" s="63" t="s">
        <v>74</v>
      </c>
      <c r="C21" s="63" t="s">
        <v>75</v>
      </c>
      <c r="E21" s="69"/>
      <c r="F21" s="63" t="s">
        <v>61</v>
      </c>
      <c r="G21" s="65"/>
      <c r="H21" s="66" t="s">
        <v>20</v>
      </c>
      <c r="I21" s="63"/>
      <c r="K21" s="67" t="s">
        <v>45</v>
      </c>
      <c r="L21" s="64"/>
      <c r="M21" s="63" t="s">
        <v>42</v>
      </c>
      <c r="N21" s="70"/>
      <c r="O21" s="66" t="s">
        <v>43</v>
      </c>
      <c r="P21" s="63"/>
      <c r="R21" s="67"/>
      <c r="S21" s="64"/>
      <c r="T21" s="63" t="s">
        <v>42</v>
      </c>
      <c r="U21" s="70"/>
      <c r="V21" s="66" t="s">
        <v>43</v>
      </c>
      <c r="W21" s="63"/>
      <c r="Y21" s="67"/>
      <c r="Z21" s="64"/>
      <c r="AA21" s="63"/>
      <c r="AB21" s="70"/>
      <c r="AC21" s="66"/>
      <c r="AD21" s="63"/>
      <c r="AE21" s="63"/>
      <c r="AF21" s="67" t="s">
        <v>45</v>
      </c>
    </row>
    <row r="22">
      <c r="A22" s="62" t="s">
        <v>76</v>
      </c>
      <c r="B22" s="63" t="s">
        <v>77</v>
      </c>
      <c r="C22" s="63" t="s">
        <v>78</v>
      </c>
      <c r="E22" s="69"/>
      <c r="F22" s="63" t="s">
        <v>42</v>
      </c>
      <c r="G22" s="65"/>
      <c r="H22" s="66" t="s">
        <v>43</v>
      </c>
      <c r="I22" s="63"/>
      <c r="K22" s="67"/>
      <c r="L22" s="64"/>
      <c r="M22" s="63" t="s">
        <v>42</v>
      </c>
      <c r="N22" s="70"/>
      <c r="O22" s="66" t="s">
        <v>43</v>
      </c>
      <c r="P22" s="63"/>
      <c r="R22" s="67"/>
      <c r="S22" s="64"/>
      <c r="T22" s="63" t="s">
        <v>42</v>
      </c>
      <c r="U22" s="70"/>
      <c r="V22" s="66" t="s">
        <v>43</v>
      </c>
      <c r="W22" s="63"/>
      <c r="Y22" s="67"/>
      <c r="Z22" s="64"/>
      <c r="AA22" s="63"/>
      <c r="AB22" s="70"/>
      <c r="AC22" s="66"/>
      <c r="AD22" s="63"/>
      <c r="AE22" s="63"/>
      <c r="AF22" s="67" t="s">
        <v>45</v>
      </c>
    </row>
    <row r="23">
      <c r="A23" s="62" t="s">
        <v>79</v>
      </c>
      <c r="B23" s="63" t="s">
        <v>80</v>
      </c>
      <c r="C23" s="63" t="s">
        <v>81</v>
      </c>
      <c r="E23" s="69"/>
      <c r="F23" s="63" t="s">
        <v>42</v>
      </c>
      <c r="G23" s="65"/>
      <c r="H23" s="66" t="s">
        <v>43</v>
      </c>
      <c r="I23" s="63"/>
      <c r="K23" s="67"/>
      <c r="L23" s="64"/>
      <c r="M23" s="63" t="s">
        <v>42</v>
      </c>
      <c r="N23" s="70"/>
      <c r="O23" s="66" t="s">
        <v>43</v>
      </c>
      <c r="P23" s="63"/>
      <c r="R23" s="67"/>
      <c r="S23" s="64"/>
      <c r="T23" s="63" t="s">
        <v>42</v>
      </c>
      <c r="U23" s="70"/>
      <c r="V23" s="66" t="s">
        <v>43</v>
      </c>
      <c r="W23" s="63"/>
      <c r="Y23" s="67"/>
      <c r="Z23" s="64"/>
      <c r="AA23" s="63"/>
      <c r="AB23" s="70"/>
      <c r="AC23" s="66"/>
      <c r="AD23" s="63"/>
      <c r="AE23" s="63"/>
      <c r="AF23" s="67" t="s">
        <v>45</v>
      </c>
    </row>
    <row r="24">
      <c r="A24" s="62" t="s">
        <v>82</v>
      </c>
      <c r="B24" s="63" t="s">
        <v>83</v>
      </c>
      <c r="C24" s="63" t="s">
        <v>84</v>
      </c>
      <c r="E24" s="69"/>
      <c r="F24" s="63" t="s">
        <v>42</v>
      </c>
      <c r="G24" s="65"/>
      <c r="H24" s="66" t="s">
        <v>43</v>
      </c>
      <c r="I24" s="63"/>
      <c r="K24" s="67"/>
      <c r="L24" s="64"/>
      <c r="M24" s="63" t="s">
        <v>42</v>
      </c>
      <c r="N24" s="70"/>
      <c r="O24" s="66" t="s">
        <v>43</v>
      </c>
      <c r="P24" s="63"/>
      <c r="R24" s="67"/>
      <c r="S24" s="64"/>
      <c r="T24" s="63" t="s">
        <v>57</v>
      </c>
      <c r="U24" s="68"/>
      <c r="V24" s="66" t="s">
        <v>20</v>
      </c>
      <c r="W24" s="63"/>
      <c r="Y24" s="67" t="s">
        <v>50</v>
      </c>
      <c r="Z24" s="64"/>
      <c r="AA24" s="63"/>
      <c r="AB24" s="70"/>
      <c r="AC24" s="66"/>
      <c r="AD24" s="63"/>
      <c r="AE24" s="63"/>
      <c r="AF24" s="67" t="s">
        <v>45</v>
      </c>
    </row>
    <row r="25">
      <c r="A25" s="62" t="s">
        <v>85</v>
      </c>
      <c r="B25" s="63" t="s">
        <v>86</v>
      </c>
      <c r="C25" s="63" t="s">
        <v>87</v>
      </c>
      <c r="E25" s="69"/>
      <c r="F25" s="63" t="s">
        <v>42</v>
      </c>
      <c r="G25" s="65"/>
      <c r="H25" s="66" t="s">
        <v>43</v>
      </c>
      <c r="I25" s="63"/>
      <c r="K25" s="67"/>
      <c r="L25" s="64"/>
      <c r="M25" s="63" t="s">
        <v>42</v>
      </c>
      <c r="N25" s="70"/>
      <c r="O25" s="66" t="s">
        <v>43</v>
      </c>
      <c r="P25" s="63"/>
      <c r="R25" s="67"/>
      <c r="S25" s="64"/>
      <c r="T25" s="63" t="s">
        <v>42</v>
      </c>
      <c r="U25" s="70"/>
      <c r="V25" s="66" t="s">
        <v>43</v>
      </c>
      <c r="W25" s="63"/>
      <c r="Y25" s="67"/>
      <c r="Z25" s="64"/>
      <c r="AA25" s="63"/>
      <c r="AB25" s="70"/>
      <c r="AC25" s="66"/>
      <c r="AD25" s="63"/>
      <c r="AE25" s="63"/>
      <c r="AF25" s="67" t="s">
        <v>45</v>
      </c>
    </row>
    <row r="26">
      <c r="A26" s="62" t="s">
        <v>88</v>
      </c>
      <c r="B26" s="63" t="s">
        <v>89</v>
      </c>
      <c r="C26" s="63" t="s">
        <v>90</v>
      </c>
      <c r="E26" s="69"/>
      <c r="F26" s="63" t="s">
        <v>42</v>
      </c>
      <c r="G26" s="65"/>
      <c r="H26" s="66" t="s">
        <v>43</v>
      </c>
      <c r="I26" s="63"/>
      <c r="K26" s="67"/>
      <c r="L26" s="64"/>
      <c r="M26" s="63" t="s">
        <v>42</v>
      </c>
      <c r="N26" s="70"/>
      <c r="O26" s="66" t="s">
        <v>43</v>
      </c>
      <c r="P26" s="63"/>
      <c r="R26" s="67"/>
      <c r="S26" s="64"/>
      <c r="T26" s="63" t="s">
        <v>42</v>
      </c>
      <c r="U26" s="70"/>
      <c r="V26" s="66" t="s">
        <v>43</v>
      </c>
      <c r="W26" s="63"/>
      <c r="Y26" s="67"/>
      <c r="Z26" s="64"/>
      <c r="AA26" s="63"/>
      <c r="AB26" s="70"/>
      <c r="AC26" s="66"/>
      <c r="AD26" s="63"/>
      <c r="AE26" s="63"/>
      <c r="AF26" s="67" t="s">
        <v>45</v>
      </c>
    </row>
    <row r="27">
      <c r="A27" s="62" t="s">
        <v>91</v>
      </c>
      <c r="B27" s="63" t="s">
        <v>92</v>
      </c>
      <c r="C27" s="63" t="s">
        <v>93</v>
      </c>
      <c r="E27" s="69"/>
      <c r="F27" s="63" t="s">
        <v>42</v>
      </c>
      <c r="G27" s="70"/>
      <c r="H27" s="66" t="s">
        <v>43</v>
      </c>
      <c r="I27" s="63"/>
      <c r="K27" s="67"/>
      <c r="L27" s="64"/>
      <c r="M27" s="63" t="s">
        <v>42</v>
      </c>
      <c r="N27" s="70"/>
      <c r="O27" s="66" t="s">
        <v>43</v>
      </c>
      <c r="P27" s="63"/>
      <c r="R27" s="67"/>
      <c r="S27" s="64"/>
      <c r="T27" s="63" t="s">
        <v>94</v>
      </c>
      <c r="U27" s="70"/>
      <c r="V27" s="66" t="s">
        <v>20</v>
      </c>
      <c r="W27" s="63" t="s">
        <v>95</v>
      </c>
      <c r="Y27" s="67" t="s">
        <v>50</v>
      </c>
      <c r="Z27" s="64"/>
      <c r="AA27" s="63"/>
      <c r="AB27" s="70"/>
      <c r="AC27" s="66"/>
      <c r="AD27" s="63"/>
      <c r="AE27" s="63"/>
      <c r="AF27" s="67" t="s">
        <v>45</v>
      </c>
    </row>
    <row r="28">
      <c r="A28" s="62" t="s">
        <v>96</v>
      </c>
      <c r="B28" s="63" t="s">
        <v>97</v>
      </c>
      <c r="C28" s="63" t="s">
        <v>98</v>
      </c>
      <c r="E28" s="69"/>
      <c r="F28" s="63" t="s">
        <v>42</v>
      </c>
      <c r="G28" s="70"/>
      <c r="H28" s="66" t="s">
        <v>43</v>
      </c>
      <c r="I28" s="63"/>
      <c r="K28" s="67"/>
      <c r="L28" s="64"/>
      <c r="M28" s="63" t="s">
        <v>42</v>
      </c>
      <c r="N28" s="70"/>
      <c r="O28" s="66" t="s">
        <v>43</v>
      </c>
      <c r="P28" s="63"/>
      <c r="R28" s="67"/>
      <c r="S28" s="64"/>
      <c r="T28" s="63" t="s">
        <v>94</v>
      </c>
      <c r="U28" s="70"/>
      <c r="V28" s="66" t="s">
        <v>20</v>
      </c>
      <c r="W28" s="63" t="s">
        <v>95</v>
      </c>
      <c r="Y28" s="67" t="s">
        <v>50</v>
      </c>
      <c r="Z28" s="64"/>
      <c r="AA28" s="63"/>
      <c r="AB28" s="70"/>
      <c r="AC28" s="66"/>
      <c r="AD28" s="63"/>
      <c r="AE28" s="63"/>
      <c r="AF28" s="67" t="s">
        <v>45</v>
      </c>
    </row>
    <row r="29">
      <c r="A29" s="62" t="s">
        <v>99</v>
      </c>
      <c r="B29" s="63" t="s">
        <v>100</v>
      </c>
      <c r="C29" s="63" t="s">
        <v>101</v>
      </c>
      <c r="E29" s="69"/>
      <c r="F29" s="63" t="s">
        <v>42</v>
      </c>
      <c r="G29" s="70"/>
      <c r="H29" s="66" t="s">
        <v>43</v>
      </c>
      <c r="I29" s="63"/>
      <c r="K29" s="67"/>
      <c r="L29" s="64"/>
      <c r="M29" s="63" t="s">
        <v>42</v>
      </c>
      <c r="N29" s="70"/>
      <c r="O29" s="66" t="s">
        <v>43</v>
      </c>
      <c r="P29" s="63"/>
      <c r="R29" s="67"/>
      <c r="S29" s="64"/>
      <c r="T29" s="63" t="s">
        <v>94</v>
      </c>
      <c r="U29" s="70"/>
      <c r="V29" s="66" t="s">
        <v>20</v>
      </c>
      <c r="W29" s="63" t="s">
        <v>95</v>
      </c>
      <c r="Y29" s="67" t="s">
        <v>50</v>
      </c>
      <c r="Z29" s="64"/>
      <c r="AA29" s="63"/>
      <c r="AB29" s="70"/>
      <c r="AC29" s="66"/>
      <c r="AD29" s="63"/>
      <c r="AE29" s="63"/>
      <c r="AF29" s="67" t="s">
        <v>45</v>
      </c>
    </row>
    <row r="30">
      <c r="A30" s="62" t="s">
        <v>102</v>
      </c>
      <c r="B30" s="63" t="s">
        <v>103</v>
      </c>
      <c r="C30" s="63" t="s">
        <v>104</v>
      </c>
      <c r="E30" s="69"/>
      <c r="F30" s="63" t="s">
        <v>42</v>
      </c>
      <c r="G30" s="70"/>
      <c r="H30" s="66" t="s">
        <v>43</v>
      </c>
      <c r="I30" s="63"/>
      <c r="K30" s="67"/>
      <c r="L30" s="64"/>
      <c r="M30" s="63" t="s">
        <v>42</v>
      </c>
      <c r="N30" s="70"/>
      <c r="O30" s="66" t="s">
        <v>43</v>
      </c>
      <c r="P30" s="63"/>
      <c r="R30" s="67"/>
      <c r="S30" s="64"/>
      <c r="T30" s="63" t="s">
        <v>42</v>
      </c>
      <c r="U30" s="70"/>
      <c r="V30" s="66" t="s">
        <v>43</v>
      </c>
      <c r="W30" s="63"/>
      <c r="Y30" s="67"/>
      <c r="Z30" s="64"/>
      <c r="AA30" s="63"/>
      <c r="AB30" s="70"/>
      <c r="AC30" s="66"/>
      <c r="AD30" s="63"/>
      <c r="AE30" s="63"/>
      <c r="AF30" s="67" t="s">
        <v>45</v>
      </c>
    </row>
    <row r="31">
      <c r="A31" s="62" t="s">
        <v>105</v>
      </c>
      <c r="B31" s="63" t="s">
        <v>106</v>
      </c>
      <c r="C31" s="63" t="s">
        <v>104</v>
      </c>
      <c r="E31" s="69"/>
      <c r="F31" s="63" t="s">
        <v>42</v>
      </c>
      <c r="G31" s="70"/>
      <c r="H31" s="66" t="s">
        <v>43</v>
      </c>
      <c r="I31" s="63"/>
      <c r="K31" s="67"/>
      <c r="L31" s="64"/>
      <c r="M31" s="63" t="s">
        <v>42</v>
      </c>
      <c r="N31" s="70"/>
      <c r="O31" s="66" t="s">
        <v>43</v>
      </c>
      <c r="P31" s="63"/>
      <c r="R31" s="67"/>
      <c r="S31" s="64"/>
      <c r="T31" s="63" t="s">
        <v>42</v>
      </c>
      <c r="U31" s="70"/>
      <c r="V31" s="66" t="s">
        <v>43</v>
      </c>
      <c r="W31" s="63"/>
      <c r="Y31" s="67"/>
      <c r="Z31" s="64"/>
      <c r="AA31" s="63"/>
      <c r="AB31" s="70"/>
      <c r="AC31" s="66"/>
      <c r="AD31" s="63"/>
      <c r="AE31" s="63"/>
      <c r="AF31" s="67" t="s">
        <v>45</v>
      </c>
    </row>
    <row r="32">
      <c r="A32" s="62" t="s">
        <v>107</v>
      </c>
      <c r="B32" s="63" t="s">
        <v>108</v>
      </c>
      <c r="C32" s="63" t="s">
        <v>104</v>
      </c>
      <c r="E32" s="69"/>
      <c r="F32" s="63" t="s">
        <v>42</v>
      </c>
      <c r="G32" s="70"/>
      <c r="H32" s="66" t="s">
        <v>43</v>
      </c>
      <c r="I32" s="63"/>
      <c r="K32" s="67"/>
      <c r="L32" s="64"/>
      <c r="M32" s="63" t="s">
        <v>42</v>
      </c>
      <c r="N32" s="70"/>
      <c r="O32" s="66" t="s">
        <v>43</v>
      </c>
      <c r="P32" s="63"/>
      <c r="R32" s="67"/>
      <c r="S32" s="64"/>
      <c r="T32" s="63" t="s">
        <v>42</v>
      </c>
      <c r="U32" s="70"/>
      <c r="V32" s="66" t="s">
        <v>43</v>
      </c>
      <c r="W32" s="63"/>
      <c r="Y32" s="67"/>
      <c r="Z32" s="64"/>
      <c r="AA32" s="63"/>
      <c r="AB32" s="70"/>
      <c r="AC32" s="66"/>
      <c r="AD32" s="63"/>
      <c r="AE32" s="63"/>
      <c r="AF32" s="67" t="s">
        <v>45</v>
      </c>
    </row>
    <row r="33">
      <c r="A33" s="62" t="s">
        <v>109</v>
      </c>
      <c r="B33" s="63" t="s">
        <v>110</v>
      </c>
      <c r="C33" s="63" t="s">
        <v>104</v>
      </c>
      <c r="E33" s="69"/>
      <c r="F33" s="63" t="s">
        <v>42</v>
      </c>
      <c r="G33" s="70"/>
      <c r="H33" s="66" t="s">
        <v>43</v>
      </c>
      <c r="I33" s="63"/>
      <c r="K33" s="67"/>
      <c r="L33" s="64"/>
      <c r="M33" s="63" t="s">
        <v>42</v>
      </c>
      <c r="N33" s="70"/>
      <c r="O33" s="66" t="s">
        <v>43</v>
      </c>
      <c r="P33" s="63"/>
      <c r="R33" s="67"/>
      <c r="S33" s="64"/>
      <c r="T33" s="63" t="s">
        <v>42</v>
      </c>
      <c r="U33" s="70"/>
      <c r="V33" s="66" t="s">
        <v>43</v>
      </c>
      <c r="W33" s="63"/>
      <c r="Y33" s="67"/>
      <c r="Z33" s="64"/>
      <c r="AA33" s="63"/>
      <c r="AB33" s="70"/>
      <c r="AC33" s="66"/>
      <c r="AD33" s="63"/>
      <c r="AE33" s="63"/>
      <c r="AF33" s="67" t="s">
        <v>45</v>
      </c>
    </row>
    <row r="34">
      <c r="A34" s="62" t="s">
        <v>111</v>
      </c>
      <c r="B34" s="63" t="s">
        <v>112</v>
      </c>
      <c r="C34" s="63" t="s">
        <v>104</v>
      </c>
      <c r="E34" s="69"/>
      <c r="F34" s="63" t="s">
        <v>42</v>
      </c>
      <c r="G34" s="70"/>
      <c r="H34" s="66" t="s">
        <v>43</v>
      </c>
      <c r="I34" s="63"/>
      <c r="K34" s="67"/>
      <c r="L34" s="64"/>
      <c r="M34" s="63" t="s">
        <v>42</v>
      </c>
      <c r="N34" s="70"/>
      <c r="O34" s="66" t="s">
        <v>43</v>
      </c>
      <c r="P34" s="63"/>
      <c r="R34" s="67"/>
      <c r="S34" s="64"/>
      <c r="T34" s="63" t="s">
        <v>42</v>
      </c>
      <c r="U34" s="70"/>
      <c r="V34" s="66" t="s">
        <v>43</v>
      </c>
      <c r="W34" s="63"/>
      <c r="Y34" s="67"/>
      <c r="Z34" s="64"/>
      <c r="AA34" s="63"/>
      <c r="AB34" s="70"/>
      <c r="AC34" s="66"/>
      <c r="AD34" s="63"/>
      <c r="AE34" s="63"/>
      <c r="AF34" s="67" t="s">
        <v>45</v>
      </c>
    </row>
    <row r="35">
      <c r="A35" s="62" t="s">
        <v>113</v>
      </c>
      <c r="B35" s="63" t="s">
        <v>114</v>
      </c>
      <c r="C35" s="63" t="s">
        <v>104</v>
      </c>
      <c r="E35" s="69"/>
      <c r="F35" s="63" t="s">
        <v>42</v>
      </c>
      <c r="G35" s="70"/>
      <c r="H35" s="66" t="s">
        <v>43</v>
      </c>
      <c r="I35" s="63"/>
      <c r="K35" s="67"/>
      <c r="L35" s="64"/>
      <c r="M35" s="63" t="s">
        <v>42</v>
      </c>
      <c r="N35" s="70"/>
      <c r="O35" s="66" t="s">
        <v>43</v>
      </c>
      <c r="P35" s="63"/>
      <c r="R35" s="67"/>
      <c r="S35" s="64"/>
      <c r="T35" s="63" t="s">
        <v>42</v>
      </c>
      <c r="U35" s="70"/>
      <c r="V35" s="66" t="s">
        <v>43</v>
      </c>
      <c r="W35" s="63"/>
      <c r="Y35" s="67"/>
      <c r="Z35" s="64"/>
      <c r="AA35" s="63"/>
      <c r="AB35" s="70"/>
      <c r="AC35" s="66"/>
      <c r="AD35" s="63"/>
      <c r="AE35" s="63"/>
      <c r="AF35" s="67" t="s">
        <v>45</v>
      </c>
    </row>
    <row r="36">
      <c r="A36" s="62" t="s">
        <v>115</v>
      </c>
      <c r="B36" s="63" t="s">
        <v>116</v>
      </c>
      <c r="C36" s="63" t="s">
        <v>104</v>
      </c>
      <c r="E36" s="69"/>
      <c r="F36" s="63" t="s">
        <v>42</v>
      </c>
      <c r="G36" s="70"/>
      <c r="H36" s="66" t="s">
        <v>43</v>
      </c>
      <c r="I36" s="63"/>
      <c r="K36" s="67"/>
      <c r="L36" s="64"/>
      <c r="M36" s="63" t="s">
        <v>42</v>
      </c>
      <c r="N36" s="70"/>
      <c r="O36" s="66" t="s">
        <v>43</v>
      </c>
      <c r="P36" s="63"/>
      <c r="R36" s="67"/>
      <c r="S36" s="64"/>
      <c r="T36" s="63" t="s">
        <v>42</v>
      </c>
      <c r="U36" s="70"/>
      <c r="V36" s="66" t="s">
        <v>43</v>
      </c>
      <c r="W36" s="63"/>
      <c r="Y36" s="67"/>
      <c r="Z36" s="64"/>
      <c r="AA36" s="63"/>
      <c r="AB36" s="70"/>
      <c r="AC36" s="66"/>
      <c r="AD36" s="63"/>
      <c r="AE36" s="63"/>
      <c r="AF36" s="67" t="s">
        <v>45</v>
      </c>
    </row>
    <row r="37">
      <c r="A37" s="62" t="s">
        <v>117</v>
      </c>
      <c r="B37" s="63" t="s">
        <v>118</v>
      </c>
      <c r="C37" s="63" t="s">
        <v>104</v>
      </c>
      <c r="E37" s="69"/>
      <c r="F37" s="63" t="s">
        <v>42</v>
      </c>
      <c r="G37" s="70"/>
      <c r="H37" s="66" t="s">
        <v>43</v>
      </c>
      <c r="I37" s="63"/>
      <c r="K37" s="67"/>
      <c r="L37" s="64"/>
      <c r="M37" s="63" t="s">
        <v>42</v>
      </c>
      <c r="N37" s="70"/>
      <c r="O37" s="66" t="s">
        <v>43</v>
      </c>
      <c r="P37" s="63"/>
      <c r="R37" s="67"/>
      <c r="S37" s="64"/>
      <c r="T37" s="63" t="s">
        <v>42</v>
      </c>
      <c r="U37" s="70"/>
      <c r="V37" s="66" t="s">
        <v>43</v>
      </c>
      <c r="W37" s="63"/>
      <c r="Y37" s="67"/>
      <c r="Z37" s="64"/>
      <c r="AA37" s="63"/>
      <c r="AB37" s="70"/>
      <c r="AC37" s="66"/>
      <c r="AD37" s="63"/>
      <c r="AE37" s="63"/>
      <c r="AF37" s="67" t="s">
        <v>45</v>
      </c>
    </row>
    <row r="38">
      <c r="A38" s="62" t="s">
        <v>119</v>
      </c>
      <c r="B38" s="63" t="s">
        <v>120</v>
      </c>
      <c r="C38" s="63" t="s">
        <v>104</v>
      </c>
      <c r="E38" s="69"/>
      <c r="F38" s="63" t="s">
        <v>42</v>
      </c>
      <c r="G38" s="70"/>
      <c r="H38" s="66" t="s">
        <v>43</v>
      </c>
      <c r="I38" s="63"/>
      <c r="K38" s="67"/>
      <c r="L38" s="64"/>
      <c r="M38" s="63" t="s">
        <v>42</v>
      </c>
      <c r="N38" s="70"/>
      <c r="O38" s="66" t="s">
        <v>43</v>
      </c>
      <c r="P38" s="63"/>
      <c r="R38" s="67"/>
      <c r="S38" s="64"/>
      <c r="T38" s="63" t="s">
        <v>42</v>
      </c>
      <c r="U38" s="70"/>
      <c r="V38" s="66" t="s">
        <v>43</v>
      </c>
      <c r="W38" s="63"/>
      <c r="Y38" s="67"/>
      <c r="Z38" s="64"/>
      <c r="AA38" s="63"/>
      <c r="AB38" s="70"/>
      <c r="AC38" s="66"/>
      <c r="AD38" s="63"/>
      <c r="AE38" s="63"/>
      <c r="AF38" s="67" t="s">
        <v>45</v>
      </c>
    </row>
    <row r="39">
      <c r="A39" s="62" t="s">
        <v>121</v>
      </c>
      <c r="B39" s="63" t="s">
        <v>122</v>
      </c>
      <c r="C39" s="63" t="s">
        <v>123</v>
      </c>
      <c r="E39" s="69"/>
      <c r="F39" s="63" t="s">
        <v>42</v>
      </c>
      <c r="G39" s="70"/>
      <c r="H39" s="66" t="s">
        <v>43</v>
      </c>
      <c r="I39" s="63"/>
      <c r="K39" s="67"/>
      <c r="L39" s="64"/>
      <c r="M39" s="63" t="s">
        <v>42</v>
      </c>
      <c r="N39" s="70"/>
      <c r="O39" s="66" t="s">
        <v>43</v>
      </c>
      <c r="P39" s="63"/>
      <c r="R39" s="67"/>
      <c r="S39" s="64"/>
      <c r="T39" s="63" t="s">
        <v>42</v>
      </c>
      <c r="U39" s="70"/>
      <c r="V39" s="66" t="s">
        <v>43</v>
      </c>
      <c r="W39" s="63"/>
      <c r="Y39" s="67"/>
      <c r="Z39" s="64"/>
      <c r="AA39" s="63"/>
      <c r="AB39" s="70"/>
      <c r="AC39" s="66" t="s">
        <v>44</v>
      </c>
      <c r="AD39" s="63"/>
      <c r="AF39" s="67" t="s">
        <v>45</v>
      </c>
    </row>
    <row r="40">
      <c r="A40" s="62" t="s">
        <v>124</v>
      </c>
      <c r="B40" s="63" t="s">
        <v>125</v>
      </c>
      <c r="C40" s="63" t="s">
        <v>126</v>
      </c>
      <c r="E40" s="69"/>
      <c r="F40" s="63" t="s">
        <v>42</v>
      </c>
      <c r="G40" s="70"/>
      <c r="H40" s="66" t="s">
        <v>43</v>
      </c>
      <c r="I40" s="63"/>
      <c r="K40" s="67"/>
      <c r="L40" s="64"/>
      <c r="M40" s="63" t="s">
        <v>127</v>
      </c>
      <c r="N40" s="72" t="s">
        <v>124</v>
      </c>
      <c r="O40" s="66" t="s">
        <v>20</v>
      </c>
      <c r="P40" s="63"/>
      <c r="R40" s="67" t="s">
        <v>45</v>
      </c>
      <c r="S40" s="64"/>
      <c r="T40" s="63"/>
      <c r="U40" s="70"/>
      <c r="V40" s="66"/>
      <c r="W40" s="63"/>
      <c r="X40" s="63"/>
      <c r="Y40" s="67"/>
      <c r="Z40" s="64"/>
      <c r="AA40" s="63"/>
      <c r="AB40" s="70"/>
      <c r="AC40" s="66"/>
      <c r="AD40" s="63"/>
      <c r="AE40" s="63"/>
      <c r="AF40" s="67"/>
    </row>
    <row r="41">
      <c r="A41" s="57" t="s">
        <v>128</v>
      </c>
      <c r="B41" s="58" t="s">
        <v>129</v>
      </c>
      <c r="C41" s="58" t="s">
        <v>130</v>
      </c>
      <c r="E41" s="59"/>
      <c r="F41" s="58" t="s">
        <v>131</v>
      </c>
      <c r="G41" s="58"/>
      <c r="H41" s="61"/>
      <c r="I41" s="58"/>
      <c r="K41" s="58"/>
      <c r="L41" s="59"/>
      <c r="M41" s="58" t="s">
        <v>42</v>
      </c>
      <c r="N41" s="58"/>
      <c r="O41" s="61" t="s">
        <v>43</v>
      </c>
      <c r="P41" s="58"/>
      <c r="R41" s="58"/>
      <c r="S41" s="59"/>
      <c r="T41" s="58" t="s">
        <v>42</v>
      </c>
      <c r="U41" s="58"/>
      <c r="V41" s="61" t="s">
        <v>43</v>
      </c>
      <c r="W41" s="58"/>
      <c r="Y41" s="58"/>
      <c r="Z41" s="59"/>
      <c r="AA41" s="58"/>
      <c r="AB41" s="58"/>
      <c r="AC41" s="61" t="s">
        <v>44</v>
      </c>
      <c r="AD41" s="58"/>
      <c r="AF41" s="58" t="s">
        <v>45</v>
      </c>
    </row>
    <row r="42">
      <c r="A42" s="62" t="s">
        <v>132</v>
      </c>
      <c r="B42" s="63" t="s">
        <v>133</v>
      </c>
      <c r="C42" s="63" t="s">
        <v>134</v>
      </c>
      <c r="E42" s="69"/>
      <c r="F42" s="63" t="s">
        <v>42</v>
      </c>
      <c r="G42" s="70"/>
      <c r="H42" s="66" t="s">
        <v>43</v>
      </c>
      <c r="I42" s="63"/>
      <c r="K42" s="67"/>
      <c r="L42" s="64"/>
      <c r="M42" s="63" t="s">
        <v>42</v>
      </c>
      <c r="N42" s="70"/>
      <c r="O42" s="66" t="s">
        <v>43</v>
      </c>
      <c r="P42" s="63"/>
      <c r="R42" s="67"/>
      <c r="S42" s="64"/>
      <c r="T42" s="63" t="s">
        <v>42</v>
      </c>
      <c r="U42" s="70"/>
      <c r="V42" s="66" t="s">
        <v>43</v>
      </c>
      <c r="W42" s="63"/>
      <c r="X42" s="63"/>
      <c r="Y42" s="67"/>
      <c r="Z42" s="64"/>
      <c r="AA42" s="63"/>
      <c r="AB42" s="70"/>
      <c r="AC42" s="66"/>
      <c r="AD42" s="63"/>
      <c r="AE42" s="63"/>
      <c r="AF42" s="67" t="s">
        <v>45</v>
      </c>
    </row>
    <row r="43">
      <c r="A43" s="62" t="s">
        <v>135</v>
      </c>
      <c r="B43" s="63" t="s">
        <v>136</v>
      </c>
      <c r="C43" s="63" t="s">
        <v>137</v>
      </c>
      <c r="E43" s="69"/>
      <c r="F43" s="63" t="s">
        <v>42</v>
      </c>
      <c r="G43" s="70"/>
      <c r="H43" s="66" t="s">
        <v>43</v>
      </c>
      <c r="I43" s="63"/>
      <c r="K43" s="67"/>
      <c r="L43" s="64"/>
      <c r="M43" s="63" t="s">
        <v>42</v>
      </c>
      <c r="N43" s="70"/>
      <c r="O43" s="66" t="s">
        <v>43</v>
      </c>
      <c r="P43" s="63"/>
      <c r="R43" s="67"/>
      <c r="S43" s="64"/>
      <c r="T43" s="63" t="s">
        <v>42</v>
      </c>
      <c r="U43" s="70"/>
      <c r="V43" s="66" t="s">
        <v>43</v>
      </c>
      <c r="W43" s="63"/>
      <c r="X43" s="63"/>
      <c r="Y43" s="67"/>
      <c r="Z43" s="64"/>
      <c r="AA43" s="63"/>
      <c r="AB43" s="70"/>
      <c r="AC43" s="66"/>
      <c r="AD43" s="63"/>
      <c r="AE43" s="63"/>
      <c r="AF43" s="67" t="s">
        <v>45</v>
      </c>
    </row>
    <row r="44">
      <c r="A44" s="62" t="s">
        <v>138</v>
      </c>
      <c r="B44" s="63" t="s">
        <v>139</v>
      </c>
      <c r="C44" s="63" t="s">
        <v>140</v>
      </c>
      <c r="E44" s="69"/>
      <c r="F44" s="63" t="s">
        <v>42</v>
      </c>
      <c r="G44" s="70"/>
      <c r="H44" s="66" t="s">
        <v>43</v>
      </c>
      <c r="I44" s="63"/>
      <c r="K44" s="67"/>
      <c r="L44" s="64"/>
      <c r="M44" s="63" t="s">
        <v>42</v>
      </c>
      <c r="N44" s="70"/>
      <c r="O44" s="66" t="s">
        <v>43</v>
      </c>
      <c r="P44" s="63"/>
      <c r="R44" s="67"/>
      <c r="S44" s="64"/>
      <c r="T44" s="63" t="s">
        <v>42</v>
      </c>
      <c r="U44" s="70"/>
      <c r="V44" s="66" t="s">
        <v>43</v>
      </c>
      <c r="W44" s="63"/>
      <c r="X44" s="63"/>
      <c r="Y44" s="67"/>
      <c r="Z44" s="64"/>
      <c r="AA44" s="63"/>
      <c r="AB44" s="70"/>
      <c r="AC44" s="66"/>
      <c r="AD44" s="63"/>
      <c r="AE44" s="63"/>
      <c r="AF44" s="67" t="s">
        <v>45</v>
      </c>
    </row>
    <row r="45">
      <c r="A45" s="62" t="s">
        <v>141</v>
      </c>
      <c r="B45" s="63" t="s">
        <v>142</v>
      </c>
      <c r="C45" s="63" t="s">
        <v>143</v>
      </c>
      <c r="E45" s="69"/>
      <c r="F45" s="63" t="s">
        <v>42</v>
      </c>
      <c r="G45" s="70"/>
      <c r="H45" s="66" t="s">
        <v>43</v>
      </c>
      <c r="I45" s="63"/>
      <c r="K45" s="67"/>
      <c r="L45" s="64"/>
      <c r="M45" s="63" t="s">
        <v>42</v>
      </c>
      <c r="N45" s="70"/>
      <c r="O45" s="66" t="s">
        <v>43</v>
      </c>
      <c r="P45" s="63"/>
      <c r="R45" s="67"/>
      <c r="S45" s="64"/>
      <c r="T45" s="63" t="s">
        <v>42</v>
      </c>
      <c r="U45" s="70"/>
      <c r="V45" s="66" t="s">
        <v>43</v>
      </c>
      <c r="W45" s="63"/>
      <c r="X45" s="63"/>
      <c r="Y45" s="67"/>
      <c r="Z45" s="64"/>
      <c r="AA45" s="63"/>
      <c r="AB45" s="70"/>
      <c r="AC45" s="66"/>
      <c r="AD45" s="63"/>
      <c r="AE45" s="63"/>
      <c r="AF45" s="67" t="s">
        <v>45</v>
      </c>
    </row>
    <row r="46">
      <c r="A46" s="57" t="s">
        <v>144</v>
      </c>
      <c r="B46" s="58" t="s">
        <v>145</v>
      </c>
      <c r="C46" s="58" t="s">
        <v>146</v>
      </c>
      <c r="E46" s="59"/>
      <c r="F46" s="58" t="s">
        <v>131</v>
      </c>
      <c r="G46" s="58"/>
      <c r="H46" s="61" t="s">
        <v>43</v>
      </c>
      <c r="I46" s="58"/>
      <c r="K46" s="58"/>
      <c r="L46" s="59"/>
      <c r="M46" s="58" t="s">
        <v>42</v>
      </c>
      <c r="N46" s="58"/>
      <c r="O46" s="61" t="s">
        <v>43</v>
      </c>
      <c r="P46" s="58"/>
      <c r="R46" s="58"/>
      <c r="S46" s="59"/>
      <c r="T46" s="58" t="s">
        <v>42</v>
      </c>
      <c r="U46" s="58"/>
      <c r="V46" s="61" t="s">
        <v>43</v>
      </c>
      <c r="W46" s="58"/>
      <c r="Y46" s="58"/>
      <c r="Z46" s="59"/>
      <c r="AA46" s="58"/>
      <c r="AB46" s="58"/>
      <c r="AC46" s="61" t="s">
        <v>44</v>
      </c>
      <c r="AD46" s="58"/>
      <c r="AF46" s="58" t="s">
        <v>45</v>
      </c>
    </row>
    <row r="47">
      <c r="A47" s="62" t="s">
        <v>147</v>
      </c>
      <c r="B47" s="63" t="s">
        <v>148</v>
      </c>
      <c r="C47" s="63" t="s">
        <v>149</v>
      </c>
      <c r="E47" s="69"/>
      <c r="F47" s="63" t="s">
        <v>42</v>
      </c>
      <c r="G47" s="70"/>
      <c r="H47" s="66" t="s">
        <v>43</v>
      </c>
      <c r="I47" s="63"/>
      <c r="K47" s="67"/>
      <c r="L47" s="64"/>
      <c r="M47" s="63" t="s">
        <v>42</v>
      </c>
      <c r="N47" s="70"/>
      <c r="O47" s="66" t="s">
        <v>43</v>
      </c>
      <c r="P47" s="63"/>
      <c r="R47" s="67"/>
      <c r="S47" s="64"/>
      <c r="T47" s="63" t="s">
        <v>42</v>
      </c>
      <c r="U47" s="70"/>
      <c r="V47" s="66" t="s">
        <v>43</v>
      </c>
      <c r="W47" s="63"/>
      <c r="X47" s="63"/>
      <c r="Y47" s="67"/>
      <c r="Z47" s="64"/>
      <c r="AA47" s="63"/>
      <c r="AB47" s="70"/>
      <c r="AC47" s="66"/>
      <c r="AD47" s="63"/>
      <c r="AE47" s="63"/>
      <c r="AF47" s="67" t="s">
        <v>45</v>
      </c>
    </row>
    <row r="48">
      <c r="A48" s="62" t="s">
        <v>150</v>
      </c>
      <c r="B48" s="63" t="s">
        <v>151</v>
      </c>
      <c r="C48" s="63" t="s">
        <v>149</v>
      </c>
      <c r="E48" s="69"/>
      <c r="F48" s="63" t="s">
        <v>42</v>
      </c>
      <c r="G48" s="70"/>
      <c r="H48" s="66" t="s">
        <v>43</v>
      </c>
      <c r="I48" s="63"/>
      <c r="K48" s="67"/>
      <c r="L48" s="64"/>
      <c r="M48" s="63" t="s">
        <v>42</v>
      </c>
      <c r="N48" s="70"/>
      <c r="O48" s="66" t="s">
        <v>43</v>
      </c>
      <c r="P48" s="63"/>
      <c r="R48" s="67"/>
      <c r="S48" s="64"/>
      <c r="T48" s="63" t="s">
        <v>42</v>
      </c>
      <c r="U48" s="70"/>
      <c r="V48" s="66" t="s">
        <v>43</v>
      </c>
      <c r="W48" s="63"/>
      <c r="X48" s="63"/>
      <c r="Y48" s="67"/>
      <c r="Z48" s="64"/>
      <c r="AA48" s="63"/>
      <c r="AB48" s="70"/>
      <c r="AC48" s="66"/>
      <c r="AD48" s="63"/>
      <c r="AE48" s="63"/>
      <c r="AF48" s="67" t="s">
        <v>45</v>
      </c>
    </row>
    <row r="49">
      <c r="A49" s="62" t="s">
        <v>152</v>
      </c>
      <c r="B49" s="63" t="s">
        <v>153</v>
      </c>
      <c r="C49" s="63" t="s">
        <v>149</v>
      </c>
      <c r="E49" s="69"/>
      <c r="F49" s="63" t="s">
        <v>42</v>
      </c>
      <c r="G49" s="70"/>
      <c r="H49" s="66" t="s">
        <v>43</v>
      </c>
      <c r="I49" s="63"/>
      <c r="K49" s="67"/>
      <c r="L49" s="64"/>
      <c r="M49" s="63" t="s">
        <v>42</v>
      </c>
      <c r="N49" s="70"/>
      <c r="O49" s="66" t="s">
        <v>43</v>
      </c>
      <c r="P49" s="63"/>
      <c r="R49" s="67"/>
      <c r="S49" s="64"/>
      <c r="T49" s="63" t="s">
        <v>42</v>
      </c>
      <c r="U49" s="70"/>
      <c r="V49" s="66" t="s">
        <v>43</v>
      </c>
      <c r="W49" s="63"/>
      <c r="X49" s="63"/>
      <c r="Y49" s="67"/>
      <c r="Z49" s="64"/>
      <c r="AA49" s="63"/>
      <c r="AB49" s="70"/>
      <c r="AC49" s="66"/>
      <c r="AD49" s="63"/>
      <c r="AE49" s="63"/>
      <c r="AF49" s="67" t="s">
        <v>45</v>
      </c>
    </row>
    <row r="50">
      <c r="A50" s="62" t="s">
        <v>154</v>
      </c>
      <c r="B50" s="63" t="s">
        <v>155</v>
      </c>
      <c r="C50" s="63" t="s">
        <v>149</v>
      </c>
      <c r="E50" s="69"/>
      <c r="F50" s="63" t="s">
        <v>42</v>
      </c>
      <c r="G50" s="70"/>
      <c r="H50" s="66" t="s">
        <v>43</v>
      </c>
      <c r="I50" s="63"/>
      <c r="K50" s="67"/>
      <c r="L50" s="64"/>
      <c r="M50" s="63" t="s">
        <v>42</v>
      </c>
      <c r="N50" s="70"/>
      <c r="O50" s="66" t="s">
        <v>43</v>
      </c>
      <c r="P50" s="63"/>
      <c r="R50" s="67"/>
      <c r="S50" s="64"/>
      <c r="T50" s="63" t="s">
        <v>42</v>
      </c>
      <c r="U50" s="70"/>
      <c r="V50" s="66" t="s">
        <v>43</v>
      </c>
      <c r="W50" s="63"/>
      <c r="X50" s="63"/>
      <c r="Y50" s="67"/>
      <c r="Z50" s="64"/>
      <c r="AA50" s="63"/>
      <c r="AB50" s="70"/>
      <c r="AC50" s="66"/>
      <c r="AD50" s="63"/>
      <c r="AE50" s="63"/>
      <c r="AF50" s="67" t="s">
        <v>45</v>
      </c>
    </row>
    <row r="51">
      <c r="A51" s="62" t="s">
        <v>156</v>
      </c>
      <c r="B51" s="63" t="s">
        <v>157</v>
      </c>
      <c r="C51" s="63" t="s">
        <v>149</v>
      </c>
      <c r="E51" s="69"/>
      <c r="F51" s="63" t="s">
        <v>42</v>
      </c>
      <c r="G51" s="70"/>
      <c r="H51" s="66" t="s">
        <v>43</v>
      </c>
      <c r="I51" s="63"/>
      <c r="K51" s="67"/>
      <c r="L51" s="64"/>
      <c r="M51" s="63" t="s">
        <v>42</v>
      </c>
      <c r="N51" s="70"/>
      <c r="O51" s="66" t="s">
        <v>43</v>
      </c>
      <c r="P51" s="63"/>
      <c r="R51" s="67"/>
      <c r="S51" s="64"/>
      <c r="T51" s="63" t="s">
        <v>42</v>
      </c>
      <c r="U51" s="70"/>
      <c r="V51" s="66" t="s">
        <v>43</v>
      </c>
      <c r="W51" s="63"/>
      <c r="X51" s="63"/>
      <c r="Y51" s="67"/>
      <c r="Z51" s="64"/>
      <c r="AA51" s="63"/>
      <c r="AB51" s="70"/>
      <c r="AC51" s="66"/>
      <c r="AD51" s="63"/>
      <c r="AE51" s="63"/>
      <c r="AF51" s="67" t="s">
        <v>45</v>
      </c>
    </row>
    <row r="52">
      <c r="A52" s="62" t="s">
        <v>158</v>
      </c>
      <c r="B52" s="63" t="s">
        <v>159</v>
      </c>
      <c r="C52" s="63" t="s">
        <v>149</v>
      </c>
      <c r="E52" s="69"/>
      <c r="F52" s="63" t="s">
        <v>42</v>
      </c>
      <c r="G52" s="70"/>
      <c r="H52" s="66" t="s">
        <v>43</v>
      </c>
      <c r="I52" s="63"/>
      <c r="K52" s="67"/>
      <c r="L52" s="64"/>
      <c r="M52" s="63" t="s">
        <v>42</v>
      </c>
      <c r="N52" s="70"/>
      <c r="O52" s="66" t="s">
        <v>43</v>
      </c>
      <c r="P52" s="63"/>
      <c r="R52" s="67"/>
      <c r="S52" s="64"/>
      <c r="T52" s="63" t="s">
        <v>42</v>
      </c>
      <c r="U52" s="70"/>
      <c r="V52" s="66" t="s">
        <v>43</v>
      </c>
      <c r="W52" s="63"/>
      <c r="X52" s="63"/>
      <c r="Y52" s="67"/>
      <c r="Z52" s="64"/>
      <c r="AA52" s="63"/>
      <c r="AB52" s="70"/>
      <c r="AC52" s="66"/>
      <c r="AD52" s="63"/>
      <c r="AE52" s="63"/>
      <c r="AF52" s="67" t="s">
        <v>45</v>
      </c>
    </row>
    <row r="53">
      <c r="A53" s="57" t="s">
        <v>160</v>
      </c>
      <c r="B53" s="58" t="s">
        <v>161</v>
      </c>
      <c r="C53" s="58" t="s">
        <v>162</v>
      </c>
      <c r="E53" s="59"/>
      <c r="F53" s="58" t="s">
        <v>42</v>
      </c>
      <c r="G53" s="60"/>
      <c r="H53" s="61"/>
      <c r="I53" s="58"/>
      <c r="K53" s="58"/>
      <c r="L53" s="59"/>
      <c r="M53" s="58" t="s">
        <v>42</v>
      </c>
      <c r="N53" s="58"/>
      <c r="O53" s="61" t="s">
        <v>43</v>
      </c>
      <c r="P53" s="58"/>
      <c r="R53" s="58"/>
      <c r="S53" s="59"/>
      <c r="T53" s="58" t="s">
        <v>42</v>
      </c>
      <c r="U53" s="73"/>
      <c r="V53" s="61" t="s">
        <v>43</v>
      </c>
      <c r="W53" s="58"/>
      <c r="Y53" s="58"/>
      <c r="Z53" s="59"/>
      <c r="AA53" s="58"/>
      <c r="AB53" s="58"/>
      <c r="AC53" s="61" t="s">
        <v>44</v>
      </c>
      <c r="AD53" s="58"/>
      <c r="AF53" s="58" t="s">
        <v>45</v>
      </c>
    </row>
    <row r="54">
      <c r="A54" s="71" t="s">
        <v>163</v>
      </c>
      <c r="B54" s="63" t="s">
        <v>164</v>
      </c>
      <c r="C54" s="63" t="s">
        <v>165</v>
      </c>
      <c r="E54" s="69"/>
      <c r="F54" s="63" t="s">
        <v>42</v>
      </c>
      <c r="G54" s="70"/>
      <c r="H54" s="66" t="s">
        <v>43</v>
      </c>
      <c r="I54" s="63"/>
      <c r="K54" s="67"/>
      <c r="L54" s="64"/>
      <c r="M54" s="63" t="s">
        <v>42</v>
      </c>
      <c r="N54" s="70"/>
      <c r="O54" s="66" t="s">
        <v>43</v>
      </c>
      <c r="P54" s="63"/>
      <c r="R54" s="67"/>
      <c r="S54" s="64"/>
      <c r="T54" s="63" t="s">
        <v>42</v>
      </c>
      <c r="U54" s="70"/>
      <c r="V54" s="66" t="s">
        <v>43</v>
      </c>
      <c r="W54" s="63"/>
      <c r="Y54" s="67"/>
      <c r="Z54" s="64"/>
      <c r="AA54" s="63"/>
      <c r="AB54" s="70"/>
      <c r="AC54" s="66"/>
      <c r="AD54" s="63"/>
      <c r="AE54" s="63"/>
      <c r="AF54" s="67" t="s">
        <v>45</v>
      </c>
    </row>
    <row r="55">
      <c r="A55" s="62" t="s">
        <v>166</v>
      </c>
      <c r="B55" s="63" t="s">
        <v>167</v>
      </c>
      <c r="C55" s="63" t="s">
        <v>168</v>
      </c>
      <c r="E55" s="69"/>
      <c r="F55" s="63" t="s">
        <v>42</v>
      </c>
      <c r="G55" s="70"/>
      <c r="H55" s="66" t="s">
        <v>43</v>
      </c>
      <c r="I55" s="63"/>
      <c r="K55" s="67"/>
      <c r="L55" s="64"/>
      <c r="M55" s="63" t="s">
        <v>42</v>
      </c>
      <c r="N55" s="70"/>
      <c r="O55" s="66" t="s">
        <v>43</v>
      </c>
      <c r="P55" s="63"/>
      <c r="R55" s="67"/>
      <c r="S55" s="64"/>
      <c r="T55" s="63" t="s">
        <v>42</v>
      </c>
      <c r="U55" s="70"/>
      <c r="V55" s="66" t="s">
        <v>43</v>
      </c>
      <c r="W55" s="63"/>
      <c r="Y55" s="67"/>
      <c r="Z55" s="64"/>
      <c r="AA55" s="63"/>
      <c r="AB55" s="70"/>
      <c r="AC55" s="66"/>
      <c r="AD55" s="63"/>
      <c r="AE55" s="63"/>
      <c r="AF55" s="67" t="s">
        <v>45</v>
      </c>
    </row>
    <row r="56">
      <c r="A56" s="62" t="s">
        <v>169</v>
      </c>
      <c r="B56" s="63" t="s">
        <v>170</v>
      </c>
      <c r="C56" s="63" t="s">
        <v>171</v>
      </c>
      <c r="E56" s="69"/>
      <c r="F56" s="63" t="s">
        <v>42</v>
      </c>
      <c r="G56" s="70"/>
      <c r="H56" s="66" t="s">
        <v>43</v>
      </c>
      <c r="I56" s="63"/>
      <c r="K56" s="67"/>
      <c r="L56" s="64"/>
      <c r="M56" s="63" t="s">
        <v>42</v>
      </c>
      <c r="N56" s="70"/>
      <c r="O56" s="66" t="s">
        <v>43</v>
      </c>
      <c r="P56" s="63"/>
      <c r="R56" s="67"/>
      <c r="S56" s="64"/>
      <c r="T56" s="63" t="s">
        <v>42</v>
      </c>
      <c r="U56" s="70"/>
      <c r="V56" s="66" t="s">
        <v>43</v>
      </c>
      <c r="W56" s="63"/>
      <c r="Y56" s="67"/>
      <c r="Z56" s="64"/>
      <c r="AA56" s="63"/>
      <c r="AB56" s="70"/>
      <c r="AC56" s="66"/>
      <c r="AD56" s="63"/>
      <c r="AE56" s="63"/>
      <c r="AF56" s="67" t="s">
        <v>45</v>
      </c>
    </row>
    <row r="57">
      <c r="A57" s="62" t="s">
        <v>172</v>
      </c>
      <c r="B57" s="63" t="s">
        <v>173</v>
      </c>
      <c r="C57" s="63" t="s">
        <v>174</v>
      </c>
      <c r="E57" s="69"/>
      <c r="F57" s="63" t="s">
        <v>42</v>
      </c>
      <c r="G57" s="70"/>
      <c r="H57" s="66" t="s">
        <v>43</v>
      </c>
      <c r="I57" s="63"/>
      <c r="K57" s="67"/>
      <c r="L57" s="64"/>
      <c r="M57" s="63" t="s">
        <v>42</v>
      </c>
      <c r="N57" s="70"/>
      <c r="O57" s="66" t="s">
        <v>43</v>
      </c>
      <c r="P57" s="63"/>
      <c r="R57" s="67"/>
      <c r="S57" s="64"/>
      <c r="T57" s="63" t="s">
        <v>42</v>
      </c>
      <c r="U57" s="70"/>
      <c r="V57" s="66" t="s">
        <v>43</v>
      </c>
      <c r="W57" s="63"/>
      <c r="Y57" s="67"/>
      <c r="Z57" s="64"/>
      <c r="AA57" s="63"/>
      <c r="AB57" s="70"/>
      <c r="AC57" s="66"/>
      <c r="AD57" s="63"/>
      <c r="AE57" s="63"/>
      <c r="AF57" s="67" t="s">
        <v>45</v>
      </c>
    </row>
    <row r="58">
      <c r="A58" s="62" t="s">
        <v>175</v>
      </c>
      <c r="B58" s="63" t="s">
        <v>176</v>
      </c>
      <c r="C58" s="63" t="s">
        <v>177</v>
      </c>
      <c r="E58" s="69"/>
      <c r="F58" s="63" t="s">
        <v>42</v>
      </c>
      <c r="G58" s="70"/>
      <c r="H58" s="66" t="s">
        <v>43</v>
      </c>
      <c r="I58" s="63"/>
      <c r="K58" s="67"/>
      <c r="L58" s="64"/>
      <c r="M58" s="63" t="s">
        <v>42</v>
      </c>
      <c r="N58" s="70"/>
      <c r="O58" s="66" t="s">
        <v>43</v>
      </c>
      <c r="P58" s="63"/>
      <c r="R58" s="67"/>
      <c r="S58" s="64"/>
      <c r="T58" s="63" t="s">
        <v>42</v>
      </c>
      <c r="U58" s="70"/>
      <c r="V58" s="66" t="s">
        <v>43</v>
      </c>
      <c r="W58" s="63"/>
      <c r="Y58" s="67"/>
      <c r="Z58" s="64"/>
      <c r="AA58" s="63"/>
      <c r="AB58" s="70"/>
      <c r="AC58" s="66"/>
      <c r="AD58" s="63"/>
      <c r="AE58" s="63"/>
      <c r="AF58" s="67" t="s">
        <v>45</v>
      </c>
    </row>
    <row r="59">
      <c r="A59" s="62" t="s">
        <v>178</v>
      </c>
      <c r="B59" s="63" t="s">
        <v>179</v>
      </c>
      <c r="C59" s="63" t="s">
        <v>180</v>
      </c>
      <c r="E59" s="69"/>
      <c r="F59" s="63" t="s">
        <v>42</v>
      </c>
      <c r="G59" s="70"/>
      <c r="H59" s="66" t="s">
        <v>43</v>
      </c>
      <c r="I59" s="63"/>
      <c r="K59" s="67"/>
      <c r="L59" s="64"/>
      <c r="M59" s="63" t="s">
        <v>42</v>
      </c>
      <c r="N59" s="70"/>
      <c r="O59" s="66" t="s">
        <v>43</v>
      </c>
      <c r="P59" s="63"/>
      <c r="R59" s="67"/>
      <c r="S59" s="64"/>
      <c r="T59" s="63" t="s">
        <v>42</v>
      </c>
      <c r="U59" s="70"/>
      <c r="V59" s="66" t="s">
        <v>43</v>
      </c>
      <c r="W59" s="63"/>
      <c r="Y59" s="67"/>
      <c r="Z59" s="64"/>
      <c r="AA59" s="63"/>
      <c r="AB59" s="70"/>
      <c r="AC59" s="66"/>
      <c r="AD59" s="63"/>
      <c r="AE59" s="63"/>
      <c r="AF59" s="67" t="s">
        <v>45</v>
      </c>
    </row>
    <row r="60">
      <c r="A60" s="62" t="s">
        <v>181</v>
      </c>
      <c r="B60" s="63" t="s">
        <v>182</v>
      </c>
      <c r="C60" s="63" t="s">
        <v>183</v>
      </c>
      <c r="E60" s="69"/>
      <c r="F60" s="63" t="s">
        <v>42</v>
      </c>
      <c r="G60" s="70"/>
      <c r="H60" s="66" t="s">
        <v>43</v>
      </c>
      <c r="I60" s="63"/>
      <c r="K60" s="67"/>
      <c r="L60" s="64"/>
      <c r="M60" s="63" t="s">
        <v>42</v>
      </c>
      <c r="N60" s="70"/>
      <c r="O60" s="66" t="s">
        <v>43</v>
      </c>
      <c r="P60" s="63"/>
      <c r="R60" s="67"/>
      <c r="S60" s="64"/>
      <c r="T60" s="63" t="s">
        <v>42</v>
      </c>
      <c r="U60" s="70"/>
      <c r="V60" s="66" t="s">
        <v>43</v>
      </c>
      <c r="W60" s="63"/>
      <c r="Y60" s="67"/>
      <c r="Z60" s="64"/>
      <c r="AA60" s="63"/>
      <c r="AB60" s="70"/>
      <c r="AC60" s="66"/>
      <c r="AD60" s="63"/>
      <c r="AE60" s="63"/>
      <c r="AF60" s="67" t="s">
        <v>45</v>
      </c>
    </row>
    <row r="61">
      <c r="A61" s="57" t="s">
        <v>184</v>
      </c>
      <c r="B61" s="74" t="s">
        <v>185</v>
      </c>
      <c r="C61" s="58" t="s">
        <v>186</v>
      </c>
      <c r="E61" s="59"/>
      <c r="F61" s="58" t="s">
        <v>42</v>
      </c>
      <c r="G61" s="60"/>
      <c r="H61" s="61" t="s">
        <v>43</v>
      </c>
      <c r="I61" s="58"/>
      <c r="K61" s="58"/>
      <c r="L61" s="59"/>
      <c r="M61" s="58" t="s">
        <v>42</v>
      </c>
      <c r="N61" s="58"/>
      <c r="O61" s="61" t="s">
        <v>43</v>
      </c>
      <c r="P61" s="58"/>
      <c r="R61" s="58"/>
      <c r="S61" s="59"/>
      <c r="T61" s="58" t="s">
        <v>131</v>
      </c>
      <c r="U61" s="73"/>
      <c r="V61" s="61" t="s">
        <v>43</v>
      </c>
      <c r="W61" s="58"/>
      <c r="Y61" s="58"/>
      <c r="Z61" s="59"/>
      <c r="AA61" s="58"/>
      <c r="AB61" s="58"/>
      <c r="AC61" s="61" t="s">
        <v>44</v>
      </c>
      <c r="AD61" s="58"/>
      <c r="AF61" s="58" t="s">
        <v>45</v>
      </c>
    </row>
    <row r="62">
      <c r="A62" s="62" t="s">
        <v>187</v>
      </c>
      <c r="B62" s="63" t="s">
        <v>188</v>
      </c>
      <c r="C62" s="63" t="s">
        <v>189</v>
      </c>
      <c r="E62" s="69"/>
      <c r="F62" s="63" t="s">
        <v>42</v>
      </c>
      <c r="G62" s="70"/>
      <c r="H62" s="66" t="s">
        <v>43</v>
      </c>
      <c r="I62" s="63"/>
      <c r="K62" s="67"/>
      <c r="L62" s="64"/>
      <c r="M62" s="63" t="s">
        <v>42</v>
      </c>
      <c r="N62" s="70"/>
      <c r="O62" s="61" t="s">
        <v>43</v>
      </c>
      <c r="P62" s="63"/>
      <c r="R62" s="67"/>
      <c r="S62" s="64"/>
      <c r="T62" s="63" t="s">
        <v>42</v>
      </c>
      <c r="U62" s="70"/>
      <c r="V62" s="66" t="s">
        <v>43</v>
      </c>
      <c r="W62" s="63"/>
      <c r="Y62" s="67"/>
      <c r="Z62" s="64"/>
      <c r="AA62" s="63"/>
      <c r="AB62" s="70"/>
      <c r="AC62" s="66"/>
      <c r="AD62" s="63"/>
      <c r="AE62" s="63"/>
      <c r="AF62" s="67" t="s">
        <v>45</v>
      </c>
    </row>
    <row r="63">
      <c r="A63" s="62" t="s">
        <v>190</v>
      </c>
      <c r="B63" s="63" t="s">
        <v>191</v>
      </c>
      <c r="C63" s="63" t="s">
        <v>192</v>
      </c>
      <c r="E63" s="69"/>
      <c r="F63" s="63" t="s">
        <v>42</v>
      </c>
      <c r="G63" s="70"/>
      <c r="H63" s="66" t="s">
        <v>43</v>
      </c>
      <c r="I63" s="63"/>
      <c r="K63" s="67"/>
      <c r="L63" s="64"/>
      <c r="M63" s="63" t="s">
        <v>42</v>
      </c>
      <c r="N63" s="70"/>
      <c r="O63" s="61" t="s">
        <v>43</v>
      </c>
      <c r="P63" s="63"/>
      <c r="R63" s="67"/>
      <c r="S63" s="64"/>
      <c r="T63" s="63" t="s">
        <v>42</v>
      </c>
      <c r="U63" s="70"/>
      <c r="V63" s="66" t="s">
        <v>43</v>
      </c>
      <c r="W63" s="63"/>
      <c r="Y63" s="67"/>
      <c r="Z63" s="64"/>
      <c r="AA63" s="63"/>
      <c r="AB63" s="70"/>
      <c r="AC63" s="66"/>
      <c r="AD63" s="63"/>
      <c r="AE63" s="63"/>
      <c r="AF63" s="67" t="s">
        <v>45</v>
      </c>
    </row>
    <row r="64">
      <c r="A64" s="62" t="s">
        <v>193</v>
      </c>
      <c r="B64" s="63" t="s">
        <v>194</v>
      </c>
      <c r="C64" s="63" t="s">
        <v>195</v>
      </c>
      <c r="E64" s="69"/>
      <c r="F64" s="63" t="s">
        <v>42</v>
      </c>
      <c r="G64" s="70"/>
      <c r="H64" s="66" t="s">
        <v>43</v>
      </c>
      <c r="I64" s="63"/>
      <c r="K64" s="67"/>
      <c r="L64" s="64"/>
      <c r="M64" s="63" t="s">
        <v>42</v>
      </c>
      <c r="N64" s="70"/>
      <c r="O64" s="61" t="s">
        <v>43</v>
      </c>
      <c r="P64" s="63"/>
      <c r="R64" s="67"/>
      <c r="S64" s="64"/>
      <c r="T64" s="63" t="s">
        <v>42</v>
      </c>
      <c r="U64" s="70"/>
      <c r="V64" s="66" t="s">
        <v>43</v>
      </c>
      <c r="W64" s="63"/>
      <c r="Y64" s="67"/>
      <c r="Z64" s="64"/>
      <c r="AA64" s="63"/>
      <c r="AB64" s="70"/>
      <c r="AC64" s="66"/>
      <c r="AD64" s="63"/>
      <c r="AE64" s="63"/>
      <c r="AF64" s="67" t="s">
        <v>45</v>
      </c>
    </row>
    <row r="65">
      <c r="A65" s="62" t="s">
        <v>196</v>
      </c>
      <c r="B65" s="63" t="s">
        <v>197</v>
      </c>
      <c r="C65" s="63" t="s">
        <v>198</v>
      </c>
      <c r="E65" s="69"/>
      <c r="F65" s="63" t="s">
        <v>42</v>
      </c>
      <c r="G65" s="70"/>
      <c r="H65" s="66" t="s">
        <v>43</v>
      </c>
      <c r="I65" s="63"/>
      <c r="K65" s="67"/>
      <c r="L65" s="64"/>
      <c r="M65" s="63" t="s">
        <v>42</v>
      </c>
      <c r="N65" s="70"/>
      <c r="O65" s="61" t="s">
        <v>43</v>
      </c>
      <c r="P65" s="63"/>
      <c r="R65" s="67"/>
      <c r="S65" s="64"/>
      <c r="T65" s="63" t="s">
        <v>42</v>
      </c>
      <c r="U65" s="70"/>
      <c r="V65" s="66" t="s">
        <v>43</v>
      </c>
      <c r="W65" s="63"/>
      <c r="Y65" s="67"/>
      <c r="Z65" s="64"/>
      <c r="AA65" s="63"/>
      <c r="AB65" s="70"/>
      <c r="AC65" s="66"/>
      <c r="AD65" s="63"/>
      <c r="AE65" s="63"/>
      <c r="AF65" s="67" t="s">
        <v>45</v>
      </c>
    </row>
    <row r="66">
      <c r="A66" s="62" t="s">
        <v>199</v>
      </c>
      <c r="B66" s="63" t="s">
        <v>200</v>
      </c>
      <c r="C66" s="63" t="s">
        <v>201</v>
      </c>
      <c r="E66" s="69"/>
      <c r="F66" s="63" t="s">
        <v>42</v>
      </c>
      <c r="G66" s="70"/>
      <c r="H66" s="66" t="s">
        <v>43</v>
      </c>
      <c r="I66" s="63"/>
      <c r="K66" s="67"/>
      <c r="L66" s="64"/>
      <c r="M66" s="63" t="s">
        <v>42</v>
      </c>
      <c r="N66" s="70"/>
      <c r="O66" s="61" t="s">
        <v>43</v>
      </c>
      <c r="P66" s="63"/>
      <c r="R66" s="67"/>
      <c r="S66" s="64"/>
      <c r="T66" s="63" t="s">
        <v>42</v>
      </c>
      <c r="U66" s="70"/>
      <c r="V66" s="66" t="s">
        <v>43</v>
      </c>
      <c r="W66" s="63"/>
      <c r="Y66" s="67"/>
      <c r="Z66" s="64"/>
      <c r="AA66" s="63"/>
      <c r="AB66" s="70"/>
      <c r="AC66" s="66"/>
      <c r="AD66" s="63"/>
      <c r="AE66" s="63"/>
      <c r="AF66" s="67" t="s">
        <v>45</v>
      </c>
    </row>
    <row r="67">
      <c r="A67" s="62" t="s">
        <v>202</v>
      </c>
      <c r="B67" s="63" t="s">
        <v>203</v>
      </c>
      <c r="C67" s="63" t="s">
        <v>204</v>
      </c>
      <c r="E67" s="69"/>
      <c r="F67" s="63" t="s">
        <v>42</v>
      </c>
      <c r="G67" s="70"/>
      <c r="H67" s="66" t="s">
        <v>43</v>
      </c>
      <c r="I67" s="63"/>
      <c r="K67" s="67"/>
      <c r="L67" s="64"/>
      <c r="M67" s="63" t="s">
        <v>42</v>
      </c>
      <c r="N67" s="70"/>
      <c r="O67" s="61" t="s">
        <v>43</v>
      </c>
      <c r="P67" s="63"/>
      <c r="R67" s="67"/>
      <c r="S67" s="64"/>
      <c r="T67" s="63" t="s">
        <v>42</v>
      </c>
      <c r="U67" s="70"/>
      <c r="V67" s="66" t="s">
        <v>43</v>
      </c>
      <c r="W67" s="63"/>
      <c r="Y67" s="67"/>
      <c r="Z67" s="64"/>
      <c r="AA67" s="63"/>
      <c r="AB67" s="70"/>
      <c r="AC67" s="66"/>
      <c r="AD67" s="63"/>
      <c r="AE67" s="63"/>
      <c r="AF67" s="67" t="s">
        <v>45</v>
      </c>
    </row>
    <row r="68">
      <c r="A68" s="57" t="s">
        <v>205</v>
      </c>
      <c r="B68" s="58" t="s">
        <v>206</v>
      </c>
      <c r="C68" s="58" t="s">
        <v>207</v>
      </c>
      <c r="E68" s="59"/>
      <c r="F68" s="58" t="s">
        <v>42</v>
      </c>
      <c r="G68" s="60"/>
      <c r="H68" s="61" t="s">
        <v>43</v>
      </c>
      <c r="I68" s="58"/>
      <c r="K68" s="58"/>
      <c r="L68" s="59"/>
      <c r="M68" s="58" t="s">
        <v>42</v>
      </c>
      <c r="N68" s="58"/>
      <c r="O68" s="61" t="s">
        <v>43</v>
      </c>
      <c r="P68" s="58"/>
      <c r="R68" s="58"/>
      <c r="S68" s="59"/>
      <c r="T68" s="58" t="s">
        <v>131</v>
      </c>
      <c r="U68" s="73"/>
      <c r="V68" s="61" t="s">
        <v>43</v>
      </c>
      <c r="W68" s="58"/>
      <c r="Y68" s="58"/>
      <c r="Z68" s="59"/>
      <c r="AA68" s="58"/>
      <c r="AB68" s="58"/>
      <c r="AC68" s="61" t="s">
        <v>44</v>
      </c>
      <c r="AD68" s="58"/>
      <c r="AF68" s="58" t="s">
        <v>45</v>
      </c>
    </row>
    <row r="69">
      <c r="A69" s="62" t="s">
        <v>208</v>
      </c>
      <c r="B69" s="63" t="s">
        <v>209</v>
      </c>
      <c r="C69" s="63" t="s">
        <v>210</v>
      </c>
      <c r="E69" s="69"/>
      <c r="F69" s="63" t="s">
        <v>42</v>
      </c>
      <c r="G69" s="70"/>
      <c r="H69" s="66" t="s">
        <v>43</v>
      </c>
      <c r="I69" s="63"/>
      <c r="K69" s="67"/>
      <c r="L69" s="64"/>
      <c r="M69" s="63" t="s">
        <v>42</v>
      </c>
      <c r="N69" s="70"/>
      <c r="O69" s="66" t="s">
        <v>43</v>
      </c>
      <c r="P69" s="63"/>
      <c r="R69" s="67"/>
      <c r="S69" s="64"/>
      <c r="T69" s="63" t="s">
        <v>131</v>
      </c>
      <c r="U69" s="68"/>
      <c r="V69" s="66" t="s">
        <v>43</v>
      </c>
      <c r="W69" s="63"/>
      <c r="X69" s="63"/>
      <c r="Y69" s="67"/>
      <c r="Z69" s="64"/>
      <c r="AA69" s="63"/>
      <c r="AB69" s="70"/>
      <c r="AC69" s="66"/>
      <c r="AD69" s="63"/>
      <c r="AE69" s="63"/>
      <c r="AF69" s="67" t="s">
        <v>45</v>
      </c>
    </row>
    <row r="70">
      <c r="A70" s="62" t="s">
        <v>211</v>
      </c>
      <c r="B70" s="63" t="s">
        <v>212</v>
      </c>
      <c r="C70" s="63" t="s">
        <v>213</v>
      </c>
      <c r="E70" s="69"/>
      <c r="F70" s="63" t="s">
        <v>42</v>
      </c>
      <c r="G70" s="70"/>
      <c r="H70" s="66" t="s">
        <v>43</v>
      </c>
      <c r="I70" s="63"/>
      <c r="K70" s="67"/>
      <c r="L70" s="64"/>
      <c r="M70" s="63" t="s">
        <v>42</v>
      </c>
      <c r="N70" s="70"/>
      <c r="O70" s="66" t="s">
        <v>43</v>
      </c>
      <c r="P70" s="63"/>
      <c r="R70" s="67"/>
      <c r="S70" s="64"/>
      <c r="T70" s="63" t="s">
        <v>131</v>
      </c>
      <c r="U70" s="68"/>
      <c r="V70" s="66" t="s">
        <v>43</v>
      </c>
      <c r="W70" s="63"/>
      <c r="X70" s="63"/>
      <c r="Y70" s="67"/>
      <c r="Z70" s="64"/>
      <c r="AA70" s="63"/>
      <c r="AB70" s="70"/>
      <c r="AC70" s="66"/>
      <c r="AD70" s="63"/>
      <c r="AE70" s="63"/>
      <c r="AF70" s="67" t="s">
        <v>45</v>
      </c>
    </row>
    <row r="71">
      <c r="A71" s="62" t="s">
        <v>214</v>
      </c>
      <c r="B71" s="63" t="s">
        <v>215</v>
      </c>
      <c r="C71" s="63" t="s">
        <v>216</v>
      </c>
      <c r="E71" s="69"/>
      <c r="F71" s="63" t="s">
        <v>42</v>
      </c>
      <c r="G71" s="70"/>
      <c r="H71" s="66" t="s">
        <v>43</v>
      </c>
      <c r="I71" s="63"/>
      <c r="K71" s="67"/>
      <c r="L71" s="64"/>
      <c r="M71" s="63" t="s">
        <v>42</v>
      </c>
      <c r="N71" s="70"/>
      <c r="O71" s="66" t="s">
        <v>43</v>
      </c>
      <c r="P71" s="63"/>
      <c r="R71" s="67"/>
      <c r="S71" s="64"/>
      <c r="T71" s="63" t="s">
        <v>131</v>
      </c>
      <c r="U71" s="68"/>
      <c r="V71" s="66" t="s">
        <v>43</v>
      </c>
      <c r="W71" s="63"/>
      <c r="X71" s="63"/>
      <c r="Y71" s="67"/>
      <c r="Z71" s="64"/>
      <c r="AA71" s="63"/>
      <c r="AB71" s="70"/>
      <c r="AC71" s="66"/>
      <c r="AD71" s="63"/>
      <c r="AE71" s="63"/>
      <c r="AF71" s="67" t="s">
        <v>45</v>
      </c>
    </row>
    <row r="72">
      <c r="A72" s="62" t="s">
        <v>217</v>
      </c>
      <c r="B72" s="63" t="s">
        <v>218</v>
      </c>
      <c r="C72" s="63" t="s">
        <v>219</v>
      </c>
      <c r="E72" s="69"/>
      <c r="F72" s="63" t="s">
        <v>42</v>
      </c>
      <c r="G72" s="70"/>
      <c r="H72" s="66" t="s">
        <v>43</v>
      </c>
      <c r="I72" s="63"/>
      <c r="K72" s="67"/>
      <c r="L72" s="64"/>
      <c r="M72" s="63" t="s">
        <v>42</v>
      </c>
      <c r="N72" s="70"/>
      <c r="O72" s="66" t="s">
        <v>43</v>
      </c>
      <c r="P72" s="63"/>
      <c r="R72" s="67"/>
      <c r="S72" s="64"/>
      <c r="T72" s="63" t="s">
        <v>131</v>
      </c>
      <c r="U72" s="68"/>
      <c r="V72" s="66" t="s">
        <v>43</v>
      </c>
      <c r="W72" s="63"/>
      <c r="X72" s="63"/>
      <c r="Y72" s="67"/>
      <c r="Z72" s="64"/>
      <c r="AA72" s="63"/>
      <c r="AB72" s="70"/>
      <c r="AC72" s="66"/>
      <c r="AD72" s="63"/>
      <c r="AE72" s="63"/>
      <c r="AF72" s="67" t="s">
        <v>45</v>
      </c>
    </row>
    <row r="73">
      <c r="A73" s="62" t="s">
        <v>220</v>
      </c>
      <c r="B73" s="63" t="s">
        <v>221</v>
      </c>
      <c r="C73" s="63" t="s">
        <v>222</v>
      </c>
      <c r="E73" s="69"/>
      <c r="F73" s="63" t="s">
        <v>42</v>
      </c>
      <c r="G73" s="70"/>
      <c r="H73" s="66" t="s">
        <v>43</v>
      </c>
      <c r="I73" s="63"/>
      <c r="K73" s="67"/>
      <c r="L73" s="64"/>
      <c r="M73" s="63" t="s">
        <v>42</v>
      </c>
      <c r="N73" s="70"/>
      <c r="O73" s="66" t="s">
        <v>43</v>
      </c>
      <c r="P73" s="63"/>
      <c r="R73" s="67"/>
      <c r="S73" s="64"/>
      <c r="T73" s="63" t="s">
        <v>131</v>
      </c>
      <c r="U73" s="68"/>
      <c r="V73" s="66" t="s">
        <v>43</v>
      </c>
      <c r="W73" s="63"/>
      <c r="X73" s="63"/>
      <c r="Y73" s="67"/>
      <c r="Z73" s="64"/>
      <c r="AA73" s="63"/>
      <c r="AB73" s="70"/>
      <c r="AC73" s="66"/>
      <c r="AD73" s="63"/>
      <c r="AE73" s="63"/>
      <c r="AF73" s="67" t="s">
        <v>45</v>
      </c>
    </row>
    <row r="74">
      <c r="A74" s="62" t="s">
        <v>223</v>
      </c>
      <c r="B74" s="63" t="s">
        <v>224</v>
      </c>
      <c r="C74" s="63" t="s">
        <v>225</v>
      </c>
      <c r="E74" s="69"/>
      <c r="F74" s="63" t="s">
        <v>42</v>
      </c>
      <c r="G74" s="70"/>
      <c r="H74" s="66" t="s">
        <v>43</v>
      </c>
      <c r="I74" s="63"/>
      <c r="K74" s="67"/>
      <c r="L74" s="64"/>
      <c r="M74" s="63" t="s">
        <v>42</v>
      </c>
      <c r="N74" s="70"/>
      <c r="O74" s="66" t="s">
        <v>43</v>
      </c>
      <c r="P74" s="63"/>
      <c r="R74" s="67"/>
      <c r="S74" s="64"/>
      <c r="T74" s="63" t="s">
        <v>131</v>
      </c>
      <c r="U74" s="68"/>
      <c r="V74" s="66" t="s">
        <v>43</v>
      </c>
      <c r="W74" s="63"/>
      <c r="X74" s="63"/>
      <c r="Y74" s="67"/>
      <c r="Z74" s="64"/>
      <c r="AA74" s="63"/>
      <c r="AB74" s="70"/>
      <c r="AC74" s="66"/>
      <c r="AD74" s="63"/>
      <c r="AE74" s="63"/>
      <c r="AF74" s="67" t="s">
        <v>45</v>
      </c>
    </row>
    <row r="75">
      <c r="A75" s="62" t="s">
        <v>226</v>
      </c>
      <c r="B75" s="63" t="s">
        <v>227</v>
      </c>
      <c r="C75" s="63" t="s">
        <v>228</v>
      </c>
      <c r="E75" s="69"/>
      <c r="F75" s="63" t="s">
        <v>42</v>
      </c>
      <c r="G75" s="68"/>
      <c r="H75" s="66" t="s">
        <v>43</v>
      </c>
      <c r="I75" s="63"/>
      <c r="K75" s="67"/>
      <c r="L75" s="64"/>
      <c r="M75" s="63" t="s">
        <v>42</v>
      </c>
      <c r="N75" s="70"/>
      <c r="O75" s="66" t="s">
        <v>43</v>
      </c>
      <c r="P75" s="63"/>
      <c r="R75" s="67"/>
      <c r="S75" s="64"/>
      <c r="T75" s="63" t="s">
        <v>42</v>
      </c>
      <c r="U75" s="70"/>
      <c r="V75" s="66" t="s">
        <v>43</v>
      </c>
      <c r="W75" s="63"/>
      <c r="Y75" s="67"/>
      <c r="Z75" s="64"/>
      <c r="AA75" s="63"/>
      <c r="AB75" s="70"/>
      <c r="AC75" s="66"/>
      <c r="AD75" s="63"/>
      <c r="AE75" s="63"/>
      <c r="AF75" s="67" t="s">
        <v>45</v>
      </c>
    </row>
    <row r="76">
      <c r="A76" s="57" t="s">
        <v>229</v>
      </c>
      <c r="B76" s="74" t="s">
        <v>230</v>
      </c>
      <c r="C76" s="58" t="s">
        <v>231</v>
      </c>
      <c r="E76" s="75"/>
      <c r="F76" s="58" t="s">
        <v>42</v>
      </c>
      <c r="G76" s="60"/>
      <c r="H76" s="61" t="s">
        <v>43</v>
      </c>
      <c r="I76" s="58"/>
      <c r="K76" s="58"/>
      <c r="L76" s="59"/>
      <c r="M76" s="58" t="s">
        <v>42</v>
      </c>
      <c r="N76" s="74"/>
      <c r="O76" s="61" t="s">
        <v>43</v>
      </c>
      <c r="P76" s="58"/>
      <c r="R76" s="58"/>
      <c r="S76" s="59"/>
      <c r="T76" s="58" t="s">
        <v>131</v>
      </c>
      <c r="U76" s="74"/>
      <c r="V76" s="61" t="s">
        <v>43</v>
      </c>
      <c r="W76" s="58"/>
      <c r="Y76" s="58"/>
      <c r="Z76" s="59"/>
      <c r="AA76" s="58"/>
      <c r="AB76" s="74"/>
      <c r="AC76" s="61" t="s">
        <v>44</v>
      </c>
      <c r="AD76" s="58"/>
      <c r="AF76" s="58" t="s">
        <v>45</v>
      </c>
    </row>
    <row r="77">
      <c r="A77" s="62" t="s">
        <v>232</v>
      </c>
      <c r="B77" s="63" t="s">
        <v>233</v>
      </c>
      <c r="C77" s="63" t="s">
        <v>234</v>
      </c>
      <c r="E77" s="69"/>
      <c r="F77" s="63" t="s">
        <v>42</v>
      </c>
      <c r="G77" s="68"/>
      <c r="H77" s="66" t="s">
        <v>43</v>
      </c>
      <c r="I77" s="63"/>
      <c r="K77" s="67"/>
      <c r="L77" s="64"/>
      <c r="M77" s="63" t="s">
        <v>42</v>
      </c>
      <c r="N77" s="70"/>
      <c r="O77" s="66" t="s">
        <v>43</v>
      </c>
      <c r="P77" s="63"/>
      <c r="R77" s="67"/>
      <c r="S77" s="64"/>
      <c r="T77" s="63" t="s">
        <v>42</v>
      </c>
      <c r="U77" s="70"/>
      <c r="V77" s="66" t="s">
        <v>43</v>
      </c>
      <c r="W77" s="63"/>
      <c r="X77" s="63"/>
      <c r="Y77" s="67"/>
      <c r="Z77" s="64"/>
      <c r="AA77" s="63"/>
      <c r="AB77" s="70"/>
      <c r="AC77" s="66"/>
      <c r="AD77" s="63"/>
      <c r="AE77" s="63"/>
      <c r="AF77" s="67" t="s">
        <v>45</v>
      </c>
    </row>
    <row r="78">
      <c r="A78" s="62" t="s">
        <v>235</v>
      </c>
      <c r="B78" s="63" t="s">
        <v>236</v>
      </c>
      <c r="C78" s="63" t="s">
        <v>237</v>
      </c>
      <c r="E78" s="69"/>
      <c r="F78" s="63" t="s">
        <v>42</v>
      </c>
      <c r="G78" s="68"/>
      <c r="H78" s="66" t="s">
        <v>43</v>
      </c>
      <c r="I78" s="63"/>
      <c r="K78" s="67"/>
      <c r="L78" s="64"/>
      <c r="M78" s="63" t="s">
        <v>42</v>
      </c>
      <c r="N78" s="70"/>
      <c r="O78" s="66" t="s">
        <v>43</v>
      </c>
      <c r="P78" s="63"/>
      <c r="R78" s="67"/>
      <c r="S78" s="64"/>
      <c r="T78" s="63" t="s">
        <v>42</v>
      </c>
      <c r="U78" s="70"/>
      <c r="V78" s="66" t="s">
        <v>43</v>
      </c>
      <c r="W78" s="63"/>
      <c r="X78" s="63"/>
      <c r="Y78" s="67"/>
      <c r="Z78" s="64"/>
      <c r="AA78" s="63"/>
      <c r="AB78" s="70"/>
      <c r="AC78" s="66"/>
      <c r="AD78" s="63"/>
      <c r="AE78" s="63"/>
      <c r="AF78" s="67" t="s">
        <v>45</v>
      </c>
    </row>
    <row r="79">
      <c r="A79" s="57" t="s">
        <v>238</v>
      </c>
      <c r="B79" s="74" t="s">
        <v>239</v>
      </c>
      <c r="C79" s="58" t="s">
        <v>240</v>
      </c>
      <c r="E79" s="59"/>
      <c r="F79" s="58" t="s">
        <v>42</v>
      </c>
      <c r="G79" s="60"/>
      <c r="H79" s="61" t="s">
        <v>43</v>
      </c>
      <c r="I79" s="58"/>
      <c r="K79" s="58"/>
      <c r="L79" s="59"/>
      <c r="M79" s="58" t="s">
        <v>42</v>
      </c>
      <c r="N79" s="58"/>
      <c r="O79" s="61" t="s">
        <v>43</v>
      </c>
      <c r="P79" s="58"/>
      <c r="R79" s="58"/>
      <c r="S79" s="59"/>
      <c r="T79" s="58" t="s">
        <v>131</v>
      </c>
      <c r="U79" s="58"/>
      <c r="V79" s="61" t="s">
        <v>43</v>
      </c>
      <c r="W79" s="58"/>
      <c r="Y79" s="58"/>
      <c r="Z79" s="59"/>
      <c r="AA79" s="58"/>
      <c r="AB79" s="58"/>
      <c r="AC79" s="61" t="s">
        <v>44</v>
      </c>
      <c r="AD79" s="58"/>
      <c r="AF79" s="58" t="s">
        <v>45</v>
      </c>
    </row>
    <row r="80">
      <c r="A80" s="62" t="s">
        <v>241</v>
      </c>
      <c r="B80" s="63" t="s">
        <v>242</v>
      </c>
      <c r="C80" s="63" t="s">
        <v>243</v>
      </c>
      <c r="E80" s="69"/>
      <c r="F80" s="63" t="s">
        <v>42</v>
      </c>
      <c r="G80" s="68"/>
      <c r="H80" s="66" t="s">
        <v>43</v>
      </c>
      <c r="I80" s="63"/>
      <c r="K80" s="67"/>
      <c r="L80" s="64"/>
      <c r="M80" s="63" t="s">
        <v>42</v>
      </c>
      <c r="N80" s="70"/>
      <c r="O80" s="66" t="s">
        <v>43</v>
      </c>
      <c r="P80" s="63"/>
      <c r="R80" s="67"/>
      <c r="S80" s="64"/>
      <c r="T80" s="63" t="s">
        <v>131</v>
      </c>
      <c r="U80" s="70"/>
      <c r="V80" s="66" t="s">
        <v>43</v>
      </c>
      <c r="W80" s="63"/>
      <c r="X80" s="63"/>
      <c r="Y80" s="67"/>
      <c r="Z80" s="64"/>
      <c r="AA80" s="63"/>
      <c r="AB80" s="70"/>
      <c r="AC80" s="66"/>
      <c r="AD80" s="63"/>
      <c r="AE80" s="63"/>
      <c r="AF80" s="67" t="s">
        <v>45</v>
      </c>
    </row>
    <row r="81">
      <c r="A81" s="62" t="s">
        <v>244</v>
      </c>
      <c r="B81" s="63" t="s">
        <v>245</v>
      </c>
      <c r="C81" s="63" t="s">
        <v>246</v>
      </c>
      <c r="E81" s="69"/>
      <c r="F81" s="63" t="s">
        <v>42</v>
      </c>
      <c r="G81" s="68"/>
      <c r="H81" s="66" t="s">
        <v>43</v>
      </c>
      <c r="I81" s="63"/>
      <c r="K81" s="67"/>
      <c r="L81" s="64"/>
      <c r="M81" s="63" t="s">
        <v>42</v>
      </c>
      <c r="N81" s="70"/>
      <c r="O81" s="66" t="s">
        <v>43</v>
      </c>
      <c r="P81" s="63"/>
      <c r="R81" s="67"/>
      <c r="S81" s="64"/>
      <c r="T81" s="63" t="s">
        <v>131</v>
      </c>
      <c r="U81" s="70"/>
      <c r="V81" s="66" t="s">
        <v>43</v>
      </c>
      <c r="W81" s="63"/>
      <c r="X81" s="63"/>
      <c r="Y81" s="67"/>
      <c r="Z81" s="64"/>
      <c r="AA81" s="63"/>
      <c r="AB81" s="70"/>
      <c r="AC81" s="66"/>
      <c r="AD81" s="63"/>
      <c r="AE81" s="63"/>
      <c r="AF81" s="67" t="s">
        <v>45</v>
      </c>
    </row>
    <row r="82">
      <c r="A82" s="62" t="s">
        <v>247</v>
      </c>
      <c r="B82" s="63" t="s">
        <v>248</v>
      </c>
      <c r="C82" s="63" t="s">
        <v>249</v>
      </c>
      <c r="E82" s="69"/>
      <c r="F82" s="63" t="s">
        <v>42</v>
      </c>
      <c r="G82" s="68"/>
      <c r="H82" s="66" t="s">
        <v>43</v>
      </c>
      <c r="I82" s="63"/>
      <c r="K82" s="67"/>
      <c r="L82" s="64"/>
      <c r="M82" s="63" t="s">
        <v>42</v>
      </c>
      <c r="N82" s="70"/>
      <c r="O82" s="66" t="s">
        <v>43</v>
      </c>
      <c r="P82" s="63"/>
      <c r="R82" s="67"/>
      <c r="S82" s="64"/>
      <c r="T82" s="63" t="s">
        <v>131</v>
      </c>
      <c r="U82" s="70"/>
      <c r="V82" s="66" t="s">
        <v>43</v>
      </c>
      <c r="W82" s="63"/>
      <c r="X82" s="63"/>
      <c r="Y82" s="67"/>
      <c r="Z82" s="64"/>
      <c r="AA82" s="63"/>
      <c r="AB82" s="70"/>
      <c r="AC82" s="66"/>
      <c r="AD82" s="63"/>
      <c r="AE82" s="63"/>
      <c r="AF82" s="67" t="s">
        <v>45</v>
      </c>
    </row>
    <row r="83">
      <c r="A83" s="62" t="s">
        <v>250</v>
      </c>
      <c r="B83" s="63" t="s">
        <v>251</v>
      </c>
      <c r="C83" s="63" t="s">
        <v>252</v>
      </c>
      <c r="E83" s="69"/>
      <c r="F83" s="63" t="s">
        <v>42</v>
      </c>
      <c r="G83" s="68"/>
      <c r="H83" s="66" t="s">
        <v>43</v>
      </c>
      <c r="I83" s="63"/>
      <c r="K83" s="67"/>
      <c r="L83" s="64"/>
      <c r="M83" s="63" t="s">
        <v>42</v>
      </c>
      <c r="N83" s="70"/>
      <c r="O83" s="66" t="s">
        <v>43</v>
      </c>
      <c r="P83" s="63"/>
      <c r="R83" s="67"/>
      <c r="S83" s="64"/>
      <c r="T83" s="63" t="s">
        <v>131</v>
      </c>
      <c r="U83" s="70"/>
      <c r="V83" s="66" t="s">
        <v>43</v>
      </c>
      <c r="W83" s="63"/>
      <c r="X83" s="63"/>
      <c r="Y83" s="67"/>
      <c r="Z83" s="64"/>
      <c r="AA83" s="63"/>
      <c r="AB83" s="70"/>
      <c r="AC83" s="66"/>
      <c r="AD83" s="63"/>
      <c r="AE83" s="63"/>
      <c r="AF83" s="67" t="s">
        <v>45</v>
      </c>
    </row>
    <row r="84">
      <c r="A84" s="62" t="s">
        <v>253</v>
      </c>
      <c r="B84" s="63" t="s">
        <v>254</v>
      </c>
      <c r="C84" s="63" t="s">
        <v>255</v>
      </c>
      <c r="E84" s="69"/>
      <c r="F84" s="63" t="s">
        <v>42</v>
      </c>
      <c r="G84" s="68"/>
      <c r="H84" s="66" t="s">
        <v>43</v>
      </c>
      <c r="I84" s="63"/>
      <c r="K84" s="67"/>
      <c r="L84" s="64"/>
      <c r="M84" s="63" t="s">
        <v>42</v>
      </c>
      <c r="N84" s="70"/>
      <c r="O84" s="66" t="s">
        <v>43</v>
      </c>
      <c r="P84" s="63"/>
      <c r="R84" s="67"/>
      <c r="S84" s="64"/>
      <c r="T84" s="63" t="s">
        <v>131</v>
      </c>
      <c r="U84" s="70"/>
      <c r="V84" s="66" t="s">
        <v>43</v>
      </c>
      <c r="W84" s="63"/>
      <c r="X84" s="63"/>
      <c r="Y84" s="67"/>
      <c r="Z84" s="64"/>
      <c r="AA84" s="63"/>
      <c r="AB84" s="70"/>
      <c r="AC84" s="66"/>
      <c r="AD84" s="63"/>
      <c r="AE84" s="63"/>
      <c r="AF84" s="67" t="s">
        <v>45</v>
      </c>
    </row>
    <row r="85">
      <c r="A85" s="62" t="s">
        <v>256</v>
      </c>
      <c r="B85" s="63" t="s">
        <v>257</v>
      </c>
      <c r="C85" s="63" t="s">
        <v>258</v>
      </c>
      <c r="E85" s="69"/>
      <c r="F85" s="63" t="s">
        <v>42</v>
      </c>
      <c r="G85" s="68"/>
      <c r="H85" s="66" t="s">
        <v>43</v>
      </c>
      <c r="I85" s="63"/>
      <c r="K85" s="67"/>
      <c r="L85" s="64"/>
      <c r="M85" s="63" t="s">
        <v>42</v>
      </c>
      <c r="N85" s="70"/>
      <c r="O85" s="66" t="s">
        <v>43</v>
      </c>
      <c r="P85" s="63"/>
      <c r="R85" s="67"/>
      <c r="S85" s="64"/>
      <c r="T85" s="63" t="s">
        <v>131</v>
      </c>
      <c r="U85" s="70"/>
      <c r="V85" s="66" t="s">
        <v>43</v>
      </c>
      <c r="W85" s="63"/>
      <c r="X85" s="63"/>
      <c r="Y85" s="67"/>
      <c r="Z85" s="64"/>
      <c r="AA85" s="63"/>
      <c r="AB85" s="70"/>
      <c r="AC85" s="66"/>
      <c r="AD85" s="63"/>
      <c r="AE85" s="63"/>
      <c r="AF85" s="67" t="s">
        <v>45</v>
      </c>
    </row>
    <row r="86">
      <c r="A86" s="57" t="s">
        <v>259</v>
      </c>
      <c r="B86" s="74" t="s">
        <v>260</v>
      </c>
      <c r="C86" s="58" t="s">
        <v>261</v>
      </c>
      <c r="E86" s="59"/>
      <c r="F86" s="58" t="s">
        <v>42</v>
      </c>
      <c r="G86" s="60"/>
      <c r="H86" s="61" t="s">
        <v>43</v>
      </c>
      <c r="I86" s="58"/>
      <c r="K86" s="58"/>
      <c r="L86" s="59"/>
      <c r="M86" s="58" t="s">
        <v>42</v>
      </c>
      <c r="N86" s="58"/>
      <c r="O86" s="61" t="s">
        <v>43</v>
      </c>
      <c r="P86" s="58"/>
      <c r="R86" s="58"/>
      <c r="S86" s="59"/>
      <c r="T86" s="58" t="s">
        <v>131</v>
      </c>
      <c r="U86" s="58"/>
      <c r="V86" s="61" t="s">
        <v>43</v>
      </c>
      <c r="W86" s="58"/>
      <c r="Y86" s="58"/>
      <c r="Z86" s="59"/>
      <c r="AA86" s="58"/>
      <c r="AB86" s="58"/>
      <c r="AC86" s="61" t="s">
        <v>44</v>
      </c>
      <c r="AD86" s="58"/>
      <c r="AF86" s="58" t="s">
        <v>45</v>
      </c>
    </row>
    <row r="87">
      <c r="A87" s="62" t="s">
        <v>262</v>
      </c>
      <c r="B87" s="63" t="s">
        <v>263</v>
      </c>
      <c r="C87" s="63" t="s">
        <v>264</v>
      </c>
      <c r="E87" s="69"/>
      <c r="F87" s="63" t="s">
        <v>42</v>
      </c>
      <c r="G87" s="68"/>
      <c r="H87" s="66" t="s">
        <v>43</v>
      </c>
      <c r="I87" s="63"/>
      <c r="K87" s="67"/>
      <c r="L87" s="64"/>
      <c r="M87" s="63" t="s">
        <v>42</v>
      </c>
      <c r="N87" s="70"/>
      <c r="O87" s="66" t="s">
        <v>43</v>
      </c>
      <c r="P87" s="63"/>
      <c r="R87" s="67"/>
      <c r="S87" s="64"/>
      <c r="T87" s="63" t="s">
        <v>42</v>
      </c>
      <c r="U87" s="70"/>
      <c r="V87" s="66" t="s">
        <v>43</v>
      </c>
      <c r="W87" s="63"/>
      <c r="X87" s="63"/>
      <c r="Y87" s="67"/>
      <c r="Z87" s="64"/>
      <c r="AA87" s="63"/>
      <c r="AB87" s="70"/>
      <c r="AC87" s="66"/>
      <c r="AD87" s="63"/>
      <c r="AE87" s="63"/>
      <c r="AF87" s="67" t="s">
        <v>45</v>
      </c>
    </row>
    <row r="88">
      <c r="A88" s="62" t="s">
        <v>265</v>
      </c>
      <c r="B88" s="63" t="s">
        <v>266</v>
      </c>
      <c r="C88" s="63" t="s">
        <v>267</v>
      </c>
      <c r="E88" s="69"/>
      <c r="F88" s="63" t="s">
        <v>42</v>
      </c>
      <c r="G88" s="68"/>
      <c r="H88" s="66" t="s">
        <v>43</v>
      </c>
      <c r="I88" s="63"/>
      <c r="K88" s="67"/>
      <c r="L88" s="64"/>
      <c r="M88" s="63" t="s">
        <v>42</v>
      </c>
      <c r="N88" s="70"/>
      <c r="O88" s="66" t="s">
        <v>43</v>
      </c>
      <c r="P88" s="63"/>
      <c r="R88" s="67"/>
      <c r="S88" s="64"/>
      <c r="T88" s="63" t="s">
        <v>268</v>
      </c>
      <c r="U88" s="70"/>
      <c r="V88" s="66" t="s">
        <v>43</v>
      </c>
      <c r="W88" s="63"/>
      <c r="X88" s="63"/>
      <c r="Y88" s="67"/>
      <c r="Z88" s="64"/>
      <c r="AA88" s="63"/>
      <c r="AB88" s="70"/>
      <c r="AC88" s="66"/>
      <c r="AD88" s="63"/>
      <c r="AE88" s="63"/>
      <c r="AF88" s="67" t="s">
        <v>45</v>
      </c>
    </row>
    <row r="89">
      <c r="A89" s="57" t="s">
        <v>269</v>
      </c>
      <c r="B89" s="58" t="s">
        <v>270</v>
      </c>
      <c r="C89" s="58" t="s">
        <v>271</v>
      </c>
      <c r="E89" s="59"/>
      <c r="F89" s="58" t="s">
        <v>131</v>
      </c>
      <c r="G89" s="58"/>
      <c r="H89" s="61" t="s">
        <v>43</v>
      </c>
      <c r="I89" s="58"/>
      <c r="K89" s="58"/>
      <c r="L89" s="59"/>
      <c r="M89" s="58" t="s">
        <v>42</v>
      </c>
      <c r="N89" s="58"/>
      <c r="O89" s="61" t="s">
        <v>43</v>
      </c>
      <c r="P89" s="58"/>
      <c r="R89" s="58"/>
      <c r="S89" s="59"/>
      <c r="T89" s="58" t="s">
        <v>42</v>
      </c>
      <c r="U89" s="60"/>
      <c r="V89" s="61" t="s">
        <v>43</v>
      </c>
      <c r="W89" s="58"/>
      <c r="Y89" s="58"/>
      <c r="Z89" s="59"/>
      <c r="AA89" s="58"/>
      <c r="AB89" s="58"/>
      <c r="AC89" s="61" t="s">
        <v>44</v>
      </c>
      <c r="AD89" s="58"/>
      <c r="AF89" s="58" t="s">
        <v>45</v>
      </c>
    </row>
    <row r="90">
      <c r="A90" s="57" t="s">
        <v>272</v>
      </c>
      <c r="B90" s="58" t="s">
        <v>273</v>
      </c>
      <c r="C90" s="58" t="s">
        <v>274</v>
      </c>
      <c r="E90" s="59"/>
      <c r="F90" s="58" t="s">
        <v>275</v>
      </c>
      <c r="G90" s="76" t="s">
        <v>272</v>
      </c>
      <c r="H90" s="61" t="s">
        <v>276</v>
      </c>
      <c r="I90" s="58"/>
      <c r="K90" s="58" t="s">
        <v>50</v>
      </c>
      <c r="L90" s="59"/>
      <c r="M90" s="58" t="s">
        <v>42</v>
      </c>
      <c r="N90" s="58"/>
      <c r="O90" s="61" t="s">
        <v>43</v>
      </c>
      <c r="P90" s="58"/>
      <c r="R90" s="58"/>
      <c r="S90" s="59"/>
      <c r="T90" s="58" t="s">
        <v>42</v>
      </c>
      <c r="U90" s="58"/>
      <c r="V90" s="61" t="s">
        <v>43</v>
      </c>
      <c r="W90" s="58"/>
      <c r="Y90" s="58"/>
      <c r="Z90" s="59"/>
      <c r="AA90" s="58"/>
      <c r="AB90" s="58"/>
      <c r="AC90" s="61" t="s">
        <v>44</v>
      </c>
      <c r="AD90" s="58"/>
      <c r="AF90" s="58" t="s">
        <v>45</v>
      </c>
    </row>
    <row r="91">
      <c r="A91" s="57" t="s">
        <v>277</v>
      </c>
      <c r="B91" s="58" t="s">
        <v>278</v>
      </c>
      <c r="C91" s="58" t="s">
        <v>279</v>
      </c>
      <c r="E91" s="59"/>
      <c r="F91" s="58" t="s">
        <v>131</v>
      </c>
      <c r="G91" s="58"/>
      <c r="H91" s="61" t="s">
        <v>43</v>
      </c>
      <c r="I91" s="58"/>
      <c r="K91" s="58"/>
      <c r="L91" s="59"/>
      <c r="M91" s="58" t="s">
        <v>42</v>
      </c>
      <c r="N91" s="58"/>
      <c r="O91" s="61" t="s">
        <v>43</v>
      </c>
      <c r="P91" s="58"/>
      <c r="R91" s="58"/>
      <c r="S91" s="59"/>
      <c r="T91" s="58" t="s">
        <v>42</v>
      </c>
      <c r="U91" s="58"/>
      <c r="V91" s="61" t="s">
        <v>43</v>
      </c>
      <c r="W91" s="58"/>
      <c r="Y91" s="58"/>
      <c r="Z91" s="59"/>
      <c r="AA91" s="58"/>
      <c r="AB91" s="58"/>
      <c r="AC91" s="61" t="s">
        <v>44</v>
      </c>
      <c r="AD91" s="58"/>
      <c r="AF91" s="58" t="s">
        <v>45</v>
      </c>
    </row>
    <row r="92">
      <c r="A92" s="57" t="s">
        <v>280</v>
      </c>
      <c r="B92" s="58" t="s">
        <v>281</v>
      </c>
      <c r="C92" s="58" t="s">
        <v>282</v>
      </c>
      <c r="E92" s="59"/>
      <c r="F92" s="58" t="s">
        <v>131</v>
      </c>
      <c r="G92" s="58"/>
      <c r="H92" s="61" t="s">
        <v>43</v>
      </c>
      <c r="I92" s="58"/>
      <c r="K92" s="58"/>
      <c r="L92" s="59"/>
      <c r="M92" s="58" t="s">
        <v>42</v>
      </c>
      <c r="N92" s="58"/>
      <c r="O92" s="61" t="s">
        <v>43</v>
      </c>
      <c r="P92" s="58"/>
      <c r="R92" s="58"/>
      <c r="S92" s="59"/>
      <c r="T92" s="58" t="s">
        <v>42</v>
      </c>
      <c r="U92" s="58"/>
      <c r="V92" s="61" t="s">
        <v>43</v>
      </c>
      <c r="W92" s="58"/>
      <c r="Y92" s="58"/>
      <c r="Z92" s="59"/>
      <c r="AA92" s="58"/>
      <c r="AB92" s="58"/>
      <c r="AC92" s="61" t="s">
        <v>44</v>
      </c>
      <c r="AD92" s="58"/>
      <c r="AF92" s="58" t="s">
        <v>45</v>
      </c>
    </row>
    <row r="93">
      <c r="A93" s="57" t="s">
        <v>283</v>
      </c>
      <c r="B93" s="58" t="s">
        <v>284</v>
      </c>
      <c r="C93" s="58" t="s">
        <v>285</v>
      </c>
      <c r="E93" s="59"/>
      <c r="F93" s="58" t="s">
        <v>131</v>
      </c>
      <c r="G93" s="58"/>
      <c r="H93" s="61" t="s">
        <v>43</v>
      </c>
      <c r="I93" s="58"/>
      <c r="K93" s="58"/>
      <c r="L93" s="59"/>
      <c r="M93" s="58" t="s">
        <v>42</v>
      </c>
      <c r="N93" s="58"/>
      <c r="O93" s="61" t="s">
        <v>43</v>
      </c>
      <c r="P93" s="58"/>
      <c r="Q93" s="58"/>
      <c r="R93" s="58"/>
      <c r="S93" s="59"/>
      <c r="T93" s="58" t="s">
        <v>42</v>
      </c>
      <c r="U93" s="58"/>
      <c r="V93" s="61" t="s">
        <v>43</v>
      </c>
      <c r="W93" s="58"/>
      <c r="X93" s="58"/>
      <c r="Y93" s="58"/>
      <c r="Z93" s="59"/>
      <c r="AA93" s="58"/>
      <c r="AB93" s="58"/>
      <c r="AC93" s="61"/>
      <c r="AD93" s="58"/>
      <c r="AE93" s="58"/>
      <c r="AF93" s="58" t="s">
        <v>45</v>
      </c>
    </row>
    <row r="94">
      <c r="A94" s="57" t="s">
        <v>286</v>
      </c>
      <c r="B94" s="58" t="s">
        <v>287</v>
      </c>
      <c r="C94" s="58" t="s">
        <v>288</v>
      </c>
      <c r="E94" s="59"/>
      <c r="F94" s="58" t="s">
        <v>131</v>
      </c>
      <c r="G94" s="58"/>
      <c r="H94" s="61" t="s">
        <v>43</v>
      </c>
      <c r="I94" s="58"/>
      <c r="K94" s="58"/>
      <c r="L94" s="59"/>
      <c r="M94" s="58" t="s">
        <v>131</v>
      </c>
      <c r="N94" s="58"/>
      <c r="O94" s="61" t="s">
        <v>43</v>
      </c>
      <c r="P94" s="58"/>
      <c r="R94" s="58"/>
      <c r="S94" s="59"/>
      <c r="T94" s="58" t="s">
        <v>289</v>
      </c>
      <c r="U94" s="76"/>
      <c r="V94" s="61" t="s">
        <v>276</v>
      </c>
      <c r="W94" s="58" t="s">
        <v>290</v>
      </c>
      <c r="Y94" s="58" t="s">
        <v>50</v>
      </c>
      <c r="Z94" s="59"/>
      <c r="AA94" s="58"/>
      <c r="AB94" s="58"/>
      <c r="AC94" s="61" t="s">
        <v>44</v>
      </c>
      <c r="AD94" s="58"/>
      <c r="AF94" s="58" t="s">
        <v>45</v>
      </c>
    </row>
    <row r="95">
      <c r="A95" s="57" t="s">
        <v>291</v>
      </c>
      <c r="B95" s="58" t="s">
        <v>292</v>
      </c>
      <c r="C95" s="58" t="s">
        <v>293</v>
      </c>
      <c r="E95" s="59"/>
      <c r="F95" s="58" t="s">
        <v>131</v>
      </c>
      <c r="G95" s="58"/>
      <c r="H95" s="61" t="s">
        <v>43</v>
      </c>
      <c r="I95" s="58"/>
      <c r="K95" s="58"/>
      <c r="L95" s="59"/>
      <c r="M95" s="58" t="s">
        <v>42</v>
      </c>
      <c r="N95" s="58"/>
      <c r="O95" s="61" t="s">
        <v>43</v>
      </c>
      <c r="P95" s="58"/>
      <c r="R95" s="58"/>
      <c r="S95" s="59"/>
      <c r="T95" s="58" t="s">
        <v>42</v>
      </c>
      <c r="U95" s="58"/>
      <c r="V95" s="61" t="s">
        <v>43</v>
      </c>
      <c r="W95" s="58"/>
      <c r="Y95" s="58"/>
      <c r="Z95" s="59"/>
      <c r="AA95" s="58"/>
      <c r="AB95" s="58"/>
      <c r="AC95" s="61" t="s">
        <v>44</v>
      </c>
      <c r="AD95" s="58"/>
      <c r="AF95" s="58" t="s">
        <v>45</v>
      </c>
    </row>
    <row r="96">
      <c r="A96" s="57" t="s">
        <v>294</v>
      </c>
      <c r="B96" s="77" t="s">
        <v>295</v>
      </c>
      <c r="C96" s="78" t="s">
        <v>296</v>
      </c>
      <c r="E96" s="79"/>
      <c r="F96" s="78" t="s">
        <v>297</v>
      </c>
      <c r="G96" s="80"/>
      <c r="H96" s="81" t="s">
        <v>276</v>
      </c>
      <c r="I96" s="58"/>
      <c r="K96" s="58" t="s">
        <v>45</v>
      </c>
      <c r="L96" s="79"/>
      <c r="M96" s="78" t="s">
        <v>297</v>
      </c>
      <c r="N96" s="80"/>
      <c r="O96" s="81" t="s">
        <v>276</v>
      </c>
      <c r="P96" s="58"/>
      <c r="R96" s="58" t="s">
        <v>45</v>
      </c>
      <c r="S96" s="79"/>
      <c r="T96" s="78" t="s">
        <v>297</v>
      </c>
      <c r="U96" s="80"/>
      <c r="V96" s="81" t="s">
        <v>276</v>
      </c>
      <c r="W96" s="80"/>
      <c r="X96" s="80"/>
      <c r="Y96" s="58" t="s">
        <v>45</v>
      </c>
      <c r="Z96" s="79"/>
      <c r="AA96" s="80"/>
      <c r="AB96" s="80"/>
      <c r="AC96" s="61" t="s">
        <v>44</v>
      </c>
      <c r="AD96" s="80"/>
      <c r="AE96" s="80"/>
      <c r="AF96" s="58" t="s">
        <v>45</v>
      </c>
    </row>
    <row r="97">
      <c r="A97" s="57" t="s">
        <v>298</v>
      </c>
      <c r="B97" s="58" t="s">
        <v>299</v>
      </c>
      <c r="C97" s="58" t="s">
        <v>300</v>
      </c>
      <c r="E97" s="59"/>
      <c r="F97" s="58" t="s">
        <v>42</v>
      </c>
      <c r="G97" s="58"/>
      <c r="H97" s="61" t="s">
        <v>43</v>
      </c>
      <c r="I97" s="58"/>
      <c r="K97" s="58"/>
      <c r="L97" s="59"/>
      <c r="M97" s="58" t="s">
        <v>42</v>
      </c>
      <c r="N97" s="58"/>
      <c r="O97" s="61" t="s">
        <v>43</v>
      </c>
      <c r="P97" s="58"/>
      <c r="R97" s="58"/>
      <c r="S97" s="59"/>
      <c r="T97" s="58" t="s">
        <v>42</v>
      </c>
      <c r="U97" s="58"/>
      <c r="V97" s="61" t="s">
        <v>43</v>
      </c>
      <c r="W97" s="58"/>
      <c r="Y97" s="58"/>
      <c r="Z97" s="59"/>
      <c r="AA97" s="58"/>
      <c r="AB97" s="58"/>
      <c r="AC97" s="61" t="s">
        <v>44</v>
      </c>
      <c r="AD97" s="58"/>
      <c r="AF97" s="58" t="s">
        <v>45</v>
      </c>
    </row>
    <row r="98">
      <c r="A98" s="57" t="s">
        <v>301</v>
      </c>
      <c r="B98" s="78" t="s">
        <v>302</v>
      </c>
      <c r="C98" s="58" t="s">
        <v>303</v>
      </c>
      <c r="E98" s="59"/>
      <c r="F98" s="78" t="s">
        <v>304</v>
      </c>
      <c r="G98" s="82"/>
      <c r="H98" s="81" t="s">
        <v>276</v>
      </c>
      <c r="I98" s="82"/>
      <c r="K98" s="58" t="s">
        <v>45</v>
      </c>
      <c r="L98" s="59"/>
      <c r="M98" s="58" t="s">
        <v>42</v>
      </c>
      <c r="N98" s="58"/>
      <c r="O98" s="61" t="s">
        <v>43</v>
      </c>
      <c r="P98" s="58"/>
      <c r="R98" s="58"/>
      <c r="S98" s="59"/>
      <c r="T98" s="58"/>
      <c r="U98" s="58"/>
      <c r="V98" s="61"/>
      <c r="W98" s="58"/>
      <c r="X98" s="58"/>
      <c r="Y98" s="58"/>
      <c r="Z98" s="59"/>
      <c r="AA98" s="58"/>
      <c r="AB98" s="58"/>
      <c r="AC98" s="61"/>
      <c r="AD98" s="58"/>
      <c r="AE98" s="58"/>
      <c r="AF98" s="58"/>
    </row>
    <row r="99">
      <c r="A99" s="57" t="s">
        <v>305</v>
      </c>
      <c r="B99" s="78" t="s">
        <v>306</v>
      </c>
      <c r="C99" s="58" t="s">
        <v>307</v>
      </c>
      <c r="E99" s="59"/>
      <c r="F99" s="78" t="s">
        <v>308</v>
      </c>
      <c r="G99" s="82"/>
      <c r="H99" s="81" t="s">
        <v>276</v>
      </c>
      <c r="I99" s="82"/>
      <c r="K99" s="58" t="s">
        <v>45</v>
      </c>
      <c r="L99" s="59"/>
      <c r="M99" s="78" t="s">
        <v>308</v>
      </c>
      <c r="N99" s="82"/>
      <c r="O99" s="81" t="s">
        <v>276</v>
      </c>
      <c r="P99" s="82"/>
      <c r="R99" s="58" t="s">
        <v>45</v>
      </c>
      <c r="S99" s="59"/>
      <c r="T99" s="58"/>
      <c r="U99" s="58"/>
      <c r="V99" s="61"/>
      <c r="W99" s="58"/>
      <c r="X99" s="58"/>
      <c r="Y99" s="58"/>
      <c r="Z99" s="59"/>
      <c r="AA99" s="58"/>
      <c r="AB99" s="58"/>
      <c r="AC99" s="61"/>
      <c r="AD99" s="58"/>
      <c r="AE99" s="58"/>
      <c r="AF99" s="58"/>
    </row>
    <row r="100">
      <c r="A100" s="57" t="s">
        <v>309</v>
      </c>
      <c r="B100" s="83" t="s">
        <v>310</v>
      </c>
      <c r="C100" s="77" t="s">
        <v>311</v>
      </c>
      <c r="E100" s="59"/>
      <c r="F100" s="58" t="s">
        <v>131</v>
      </c>
      <c r="G100" s="58"/>
      <c r="H100" s="61" t="s">
        <v>43</v>
      </c>
      <c r="I100" s="58"/>
      <c r="K100" s="58"/>
      <c r="L100" s="59"/>
      <c r="M100" s="58" t="s">
        <v>94</v>
      </c>
      <c r="N100" s="58"/>
      <c r="O100" s="61" t="s">
        <v>20</v>
      </c>
      <c r="P100" s="58"/>
      <c r="R100" s="58" t="s">
        <v>45</v>
      </c>
      <c r="S100" s="59"/>
      <c r="T100" s="58" t="s">
        <v>94</v>
      </c>
      <c r="U100" s="58"/>
      <c r="V100" s="61" t="s">
        <v>20</v>
      </c>
      <c r="W100" s="58" t="s">
        <v>312</v>
      </c>
      <c r="Y100" s="58" t="s">
        <v>50</v>
      </c>
      <c r="Z100" s="59"/>
      <c r="AA100" s="58"/>
      <c r="AB100" s="58"/>
      <c r="AC100" s="61"/>
      <c r="AD100" s="58"/>
      <c r="AE100" s="58"/>
      <c r="AF100" s="58"/>
    </row>
  </sheetData>
  <mergeCells count="415">
    <mergeCell ref="X6:Y6"/>
    <mergeCell ref="AA6:AB6"/>
    <mergeCell ref="AC6:AD6"/>
    <mergeCell ref="AE6:AF6"/>
    <mergeCell ref="H6:I6"/>
    <mergeCell ref="J6:K6"/>
    <mergeCell ref="M6:N6"/>
    <mergeCell ref="O6:P6"/>
    <mergeCell ref="Q6:R6"/>
    <mergeCell ref="T6:U6"/>
    <mergeCell ref="V6:W6"/>
    <mergeCell ref="V7:W7"/>
    <mergeCell ref="X7:Y7"/>
    <mergeCell ref="AA7:AB7"/>
    <mergeCell ref="AC7:AD7"/>
    <mergeCell ref="AE7:AF7"/>
    <mergeCell ref="F7:G7"/>
    <mergeCell ref="H7:I7"/>
    <mergeCell ref="J7:K7"/>
    <mergeCell ref="M7:N7"/>
    <mergeCell ref="O7:P7"/>
    <mergeCell ref="Q7:R7"/>
    <mergeCell ref="T7:U7"/>
    <mergeCell ref="V1:Y1"/>
    <mergeCell ref="V2:W2"/>
    <mergeCell ref="X2:Y2"/>
    <mergeCell ref="V3:W3"/>
    <mergeCell ref="X3:Y3"/>
    <mergeCell ref="V4:W4"/>
    <mergeCell ref="X4:Y4"/>
    <mergeCell ref="AC2:AD2"/>
    <mergeCell ref="AE2:AF2"/>
    <mergeCell ref="AC3:AD3"/>
    <mergeCell ref="AE3:AF3"/>
    <mergeCell ref="AC4:AD4"/>
    <mergeCell ref="AE4:AF4"/>
    <mergeCell ref="H1:K1"/>
    <mergeCell ref="O1:R1"/>
    <mergeCell ref="AC1:AF1"/>
    <mergeCell ref="H2:I2"/>
    <mergeCell ref="J2:K2"/>
    <mergeCell ref="O2:P2"/>
    <mergeCell ref="Q2:R2"/>
    <mergeCell ref="H3:I3"/>
    <mergeCell ref="J3:K3"/>
    <mergeCell ref="O3:P3"/>
    <mergeCell ref="Q3:R3"/>
    <mergeCell ref="J4:K4"/>
    <mergeCell ref="O4:P4"/>
    <mergeCell ref="Q4:R4"/>
    <mergeCell ref="X5:Y5"/>
    <mergeCell ref="AA5:AB5"/>
    <mergeCell ref="AC5:AD5"/>
    <mergeCell ref="AE5:AF5"/>
    <mergeCell ref="H4:I4"/>
    <mergeCell ref="H5:I5"/>
    <mergeCell ref="J5:K5"/>
    <mergeCell ref="O5:P5"/>
    <mergeCell ref="Q5:R5"/>
    <mergeCell ref="T5:U5"/>
    <mergeCell ref="V5:W5"/>
    <mergeCell ref="AA9:AF9"/>
    <mergeCell ref="AD10:AE10"/>
    <mergeCell ref="C18:D18"/>
    <mergeCell ref="C19:D19"/>
    <mergeCell ref="C20:D20"/>
    <mergeCell ref="C21:D21"/>
    <mergeCell ref="C22:D22"/>
    <mergeCell ref="C23:D23"/>
    <mergeCell ref="C24:D24"/>
    <mergeCell ref="C32:D32"/>
    <mergeCell ref="C33:D33"/>
    <mergeCell ref="C34:D34"/>
    <mergeCell ref="C25:D25"/>
    <mergeCell ref="C26:D26"/>
    <mergeCell ref="C27:D27"/>
    <mergeCell ref="C28:D28"/>
    <mergeCell ref="C29:D29"/>
    <mergeCell ref="C30:D30"/>
    <mergeCell ref="C31:D31"/>
    <mergeCell ref="P26:Q26"/>
    <mergeCell ref="P27:Q27"/>
    <mergeCell ref="P19:Q19"/>
    <mergeCell ref="P20:Q20"/>
    <mergeCell ref="P21:Q21"/>
    <mergeCell ref="P22:Q22"/>
    <mergeCell ref="P23:Q23"/>
    <mergeCell ref="P24:Q24"/>
    <mergeCell ref="P25:Q25"/>
    <mergeCell ref="W28:X28"/>
    <mergeCell ref="W31:X31"/>
    <mergeCell ref="W25:X25"/>
    <mergeCell ref="W26:X26"/>
    <mergeCell ref="W27:X27"/>
    <mergeCell ref="P28:Q28"/>
    <mergeCell ref="P29:Q29"/>
    <mergeCell ref="P30:Q30"/>
    <mergeCell ref="P31:Q31"/>
    <mergeCell ref="I17:J17"/>
    <mergeCell ref="I18:J18"/>
    <mergeCell ref="I19:J19"/>
    <mergeCell ref="I20:J20"/>
    <mergeCell ref="I21:J21"/>
    <mergeCell ref="I22:J22"/>
    <mergeCell ref="I23:J23"/>
    <mergeCell ref="I24:J24"/>
    <mergeCell ref="I25:J25"/>
    <mergeCell ref="I26:J26"/>
    <mergeCell ref="I27:J27"/>
    <mergeCell ref="I28:J28"/>
    <mergeCell ref="I29:J29"/>
    <mergeCell ref="I30:J30"/>
    <mergeCell ref="I31:J31"/>
    <mergeCell ref="I32:J32"/>
    <mergeCell ref="P32:Q32"/>
    <mergeCell ref="P33:Q33"/>
    <mergeCell ref="P34:Q34"/>
    <mergeCell ref="P35:Q35"/>
    <mergeCell ref="P36:Q36"/>
    <mergeCell ref="P45:Q45"/>
    <mergeCell ref="P46:Q46"/>
    <mergeCell ref="W46:X46"/>
    <mergeCell ref="AD46:AE46"/>
    <mergeCell ref="P37:Q37"/>
    <mergeCell ref="P38:Q38"/>
    <mergeCell ref="P40:Q40"/>
    <mergeCell ref="P41:Q41"/>
    <mergeCell ref="P42:Q42"/>
    <mergeCell ref="P43:Q43"/>
    <mergeCell ref="P44:Q44"/>
    <mergeCell ref="P47:Q47"/>
    <mergeCell ref="P48:Q48"/>
    <mergeCell ref="P49:Q49"/>
    <mergeCell ref="P50:Q50"/>
    <mergeCell ref="P51:Q51"/>
    <mergeCell ref="P52:Q52"/>
    <mergeCell ref="P53:Q53"/>
    <mergeCell ref="P54:Q54"/>
    <mergeCell ref="P55:Q55"/>
    <mergeCell ref="P56:Q56"/>
    <mergeCell ref="P57:Q57"/>
    <mergeCell ref="P58:Q58"/>
    <mergeCell ref="P59:Q59"/>
    <mergeCell ref="P60:Q60"/>
    <mergeCell ref="W65:X65"/>
    <mergeCell ref="W66:X66"/>
    <mergeCell ref="W67:X67"/>
    <mergeCell ref="W68:X68"/>
    <mergeCell ref="AD68:AE68"/>
    <mergeCell ref="P75:Q75"/>
    <mergeCell ref="W75:X75"/>
    <mergeCell ref="W76:X76"/>
    <mergeCell ref="AD76:AE76"/>
    <mergeCell ref="I33:J33"/>
    <mergeCell ref="I34:J34"/>
    <mergeCell ref="C35:D35"/>
    <mergeCell ref="I35:J35"/>
    <mergeCell ref="C36:D36"/>
    <mergeCell ref="I36:J36"/>
    <mergeCell ref="I37:J37"/>
    <mergeCell ref="C37:D37"/>
    <mergeCell ref="C38:D38"/>
    <mergeCell ref="C39:D39"/>
    <mergeCell ref="C40:D40"/>
    <mergeCell ref="C41:D41"/>
    <mergeCell ref="C42:D42"/>
    <mergeCell ref="C43:D43"/>
    <mergeCell ref="I40:J40"/>
    <mergeCell ref="I41:J41"/>
    <mergeCell ref="I42:J42"/>
    <mergeCell ref="I43:J43"/>
    <mergeCell ref="I44:J44"/>
    <mergeCell ref="I45:J45"/>
    <mergeCell ref="I46:J46"/>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I47:J47"/>
    <mergeCell ref="I48:J48"/>
    <mergeCell ref="I49:J49"/>
    <mergeCell ref="I50:J50"/>
    <mergeCell ref="I51:J51"/>
    <mergeCell ref="I52:J52"/>
    <mergeCell ref="I53:J53"/>
    <mergeCell ref="I63:J63"/>
    <mergeCell ref="I64:J64"/>
    <mergeCell ref="I65:J65"/>
    <mergeCell ref="I66:J66"/>
    <mergeCell ref="I67:J67"/>
    <mergeCell ref="I68:J68"/>
    <mergeCell ref="I69:J69"/>
    <mergeCell ref="I12:J12"/>
    <mergeCell ref="I13:J13"/>
    <mergeCell ref="C14:D14"/>
    <mergeCell ref="I14:J14"/>
    <mergeCell ref="P14:Q14"/>
    <mergeCell ref="I15:J15"/>
    <mergeCell ref="P15:Q15"/>
    <mergeCell ref="C15:D15"/>
    <mergeCell ref="C16:D16"/>
    <mergeCell ref="I16:J16"/>
    <mergeCell ref="P16:Q16"/>
    <mergeCell ref="C17:D17"/>
    <mergeCell ref="P17:Q17"/>
    <mergeCell ref="P18:Q18"/>
    <mergeCell ref="F9:K9"/>
    <mergeCell ref="M9:R9"/>
    <mergeCell ref="T9:Y9"/>
    <mergeCell ref="C10:D10"/>
    <mergeCell ref="P10:Q10"/>
    <mergeCell ref="W10:X10"/>
    <mergeCell ref="C11:D11"/>
    <mergeCell ref="I10:J10"/>
    <mergeCell ref="I11:J11"/>
    <mergeCell ref="C12:D12"/>
    <mergeCell ref="P12:Q12"/>
    <mergeCell ref="AD12:AE12"/>
    <mergeCell ref="C13:D13"/>
    <mergeCell ref="P13:Q13"/>
    <mergeCell ref="AD13:AE13"/>
    <mergeCell ref="W12:X12"/>
    <mergeCell ref="W13:X13"/>
    <mergeCell ref="W14:X14"/>
    <mergeCell ref="AD14:AE14"/>
    <mergeCell ref="W15:X15"/>
    <mergeCell ref="AD15:AE15"/>
    <mergeCell ref="AD16:AE16"/>
    <mergeCell ref="W16:X16"/>
    <mergeCell ref="W18:X18"/>
    <mergeCell ref="W20:X20"/>
    <mergeCell ref="W21:X21"/>
    <mergeCell ref="W22:X22"/>
    <mergeCell ref="W23:X23"/>
    <mergeCell ref="W24:X24"/>
    <mergeCell ref="W37:X37"/>
    <mergeCell ref="W38:X38"/>
    <mergeCell ref="W39:X39"/>
    <mergeCell ref="AD39:AE39"/>
    <mergeCell ref="AD41:AE41"/>
    <mergeCell ref="W29:X29"/>
    <mergeCell ref="W30:X30"/>
    <mergeCell ref="W32:X32"/>
    <mergeCell ref="W33:X33"/>
    <mergeCell ref="W34:X34"/>
    <mergeCell ref="W35:X35"/>
    <mergeCell ref="W36:X36"/>
    <mergeCell ref="W41:X41"/>
    <mergeCell ref="I38:J38"/>
    <mergeCell ref="I39:J39"/>
    <mergeCell ref="P39:Q39"/>
    <mergeCell ref="I61:J61"/>
    <mergeCell ref="I62:J62"/>
    <mergeCell ref="I54:J54"/>
    <mergeCell ref="I55:J55"/>
    <mergeCell ref="I56:J56"/>
    <mergeCell ref="I57:J57"/>
    <mergeCell ref="I58:J58"/>
    <mergeCell ref="I59:J59"/>
    <mergeCell ref="I60:J60"/>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93:D93"/>
    <mergeCell ref="C94:D94"/>
    <mergeCell ref="C95:D95"/>
    <mergeCell ref="C96:D96"/>
    <mergeCell ref="C97:D97"/>
    <mergeCell ref="C98:D98"/>
    <mergeCell ref="C99:D99"/>
    <mergeCell ref="C100:D100"/>
    <mergeCell ref="C86:D86"/>
    <mergeCell ref="C87:D87"/>
    <mergeCell ref="C88:D88"/>
    <mergeCell ref="C89:D89"/>
    <mergeCell ref="C90:D90"/>
    <mergeCell ref="C91:D91"/>
    <mergeCell ref="C92:D92"/>
    <mergeCell ref="W53:X53"/>
    <mergeCell ref="AD53:AE53"/>
    <mergeCell ref="W54:X54"/>
    <mergeCell ref="W55:X55"/>
    <mergeCell ref="W56:X56"/>
    <mergeCell ref="W57:X57"/>
    <mergeCell ref="W58:X58"/>
    <mergeCell ref="W59:X59"/>
    <mergeCell ref="W60:X60"/>
    <mergeCell ref="W61:X61"/>
    <mergeCell ref="AD61:AE61"/>
    <mergeCell ref="W62:X62"/>
    <mergeCell ref="W63:X63"/>
    <mergeCell ref="W64:X64"/>
    <mergeCell ref="I70:J70"/>
    <mergeCell ref="I71:J71"/>
    <mergeCell ref="I72:J72"/>
    <mergeCell ref="I73:J73"/>
    <mergeCell ref="I74:J74"/>
    <mergeCell ref="I75:J75"/>
    <mergeCell ref="I76:J76"/>
    <mergeCell ref="I77:J77"/>
    <mergeCell ref="I78:J78"/>
    <mergeCell ref="I79:J79"/>
    <mergeCell ref="I80:J80"/>
    <mergeCell ref="I81:J81"/>
    <mergeCell ref="I82:J82"/>
    <mergeCell ref="I83:J83"/>
    <mergeCell ref="I84:J84"/>
    <mergeCell ref="I85:J85"/>
    <mergeCell ref="I86:J86"/>
    <mergeCell ref="I87:J87"/>
    <mergeCell ref="I88:J88"/>
    <mergeCell ref="I89:J89"/>
    <mergeCell ref="I90:J90"/>
    <mergeCell ref="I98:J98"/>
    <mergeCell ref="I99:J99"/>
    <mergeCell ref="I100:J100"/>
    <mergeCell ref="I91:J91"/>
    <mergeCell ref="I92:J92"/>
    <mergeCell ref="I93:J93"/>
    <mergeCell ref="I94:J94"/>
    <mergeCell ref="I95:J95"/>
    <mergeCell ref="I96:J96"/>
    <mergeCell ref="I97:J97"/>
    <mergeCell ref="P90:Q90"/>
    <mergeCell ref="P91:Q91"/>
    <mergeCell ref="W91:X91"/>
    <mergeCell ref="AD91:AE91"/>
    <mergeCell ref="W92:X92"/>
    <mergeCell ref="AD92:AE92"/>
    <mergeCell ref="P92:Q92"/>
    <mergeCell ref="P94:Q94"/>
    <mergeCell ref="W94:X94"/>
    <mergeCell ref="AD94:AE94"/>
    <mergeCell ref="P95:Q95"/>
    <mergeCell ref="W95:X95"/>
    <mergeCell ref="AD95:AE95"/>
    <mergeCell ref="P61:Q61"/>
    <mergeCell ref="P62:Q62"/>
    <mergeCell ref="P63:Q63"/>
    <mergeCell ref="P64:Q64"/>
    <mergeCell ref="P65:Q65"/>
    <mergeCell ref="P66:Q66"/>
    <mergeCell ref="P67:Q67"/>
    <mergeCell ref="P76:Q76"/>
    <mergeCell ref="P77:Q77"/>
    <mergeCell ref="P78:Q78"/>
    <mergeCell ref="P79:Q79"/>
    <mergeCell ref="W79:X79"/>
    <mergeCell ref="AD79:AE79"/>
    <mergeCell ref="P68:Q68"/>
    <mergeCell ref="P69:Q69"/>
    <mergeCell ref="P70:Q70"/>
    <mergeCell ref="P71:Q71"/>
    <mergeCell ref="P72:Q72"/>
    <mergeCell ref="P73:Q73"/>
    <mergeCell ref="P74:Q74"/>
    <mergeCell ref="W86:X86"/>
    <mergeCell ref="AD86:AE86"/>
    <mergeCell ref="P87:Q87"/>
    <mergeCell ref="P88:Q88"/>
    <mergeCell ref="P89:Q89"/>
    <mergeCell ref="W89:X89"/>
    <mergeCell ref="AD89:AE89"/>
    <mergeCell ref="W90:X90"/>
    <mergeCell ref="AD90:AE90"/>
    <mergeCell ref="P80:Q80"/>
    <mergeCell ref="P81:Q81"/>
    <mergeCell ref="P82:Q82"/>
    <mergeCell ref="P83:Q83"/>
    <mergeCell ref="P84:Q84"/>
    <mergeCell ref="P85:Q85"/>
    <mergeCell ref="P86:Q86"/>
    <mergeCell ref="P96:Q96"/>
    <mergeCell ref="P97:Q97"/>
    <mergeCell ref="W97:X97"/>
    <mergeCell ref="AD97:AE97"/>
    <mergeCell ref="P98:Q98"/>
    <mergeCell ref="P99:Q99"/>
    <mergeCell ref="P100:Q100"/>
    <mergeCell ref="W100:X100"/>
  </mergeCells>
  <conditionalFormatting sqref="H13:H40 O13:O40 V13:V40 AC13:AC40 H42:H45 O42:O45 V42:V45 AC42:AC45 H47:H52 O47:O52 V47:V52 AC47:AC52 H54:H60 O54:O60 V54:V60 AC54:AC60 H62:H67 V62:V67 AC62:AC67 H69:H75 O69:O75 V69:V75 AC69:AC75 H77:H78 O77:O78 V77:V78 AC77:AC78 H80:H85 O80:O85 V80:V85 AC80:AC85 H87:H88 O87:O88 V87:V88 AC87:AC88">
    <cfRule type="containsText" dxfId="0" priority="1" operator="containsText" text="Pass">
      <formula>NOT(ISERROR(SEARCH(("Pass"),(H13))))</formula>
    </cfRule>
  </conditionalFormatting>
  <conditionalFormatting sqref="H13:H40 O13:O40 V13:V40 AC13:AC40 H42:H45 O42:O45 V42:V45 AC42:AC45 H47:H52 O47:O52 V47:V52 AC47:AC52 H54:H60 O54:O60 V54:V60 AC54:AC60 H62:H67 V62:V67 AC62:AC67 H69:H75 O69:O75 V69:V75 AC69:AC75 H77:H78 O77:O78 V77:V78 AC77:AC78 H80:H85 O80:O85 V80:V85 AC80:AC85 H87:H88 O87:O88 V87:V88 AC87:AC88">
    <cfRule type="containsText" dxfId="1" priority="2" operator="containsText" text="Fail">
      <formula>NOT(ISERROR(SEARCH(("Fail"),(H13))))</formula>
    </cfRule>
  </conditionalFormatting>
  <conditionalFormatting sqref="H13:H40 O13:O40 V13:V40 AC13:AC40 H42:H45 O42:O45 V42:V45 AC42:AC45 H47:H52 O47:O52 V47:V52 AC47:AC52 H54:H60 O54:O60 V54:V60 AC54:AC60 H62:H67 V62:V67 AC62:AC67 H69:H75 O69:O75 V69:V75 AC69:AC75 H77:H78 O77:O78 V77:V78 AC77:AC78 H80:H85 O80:O85 V80:V85 AC80:AC85 H87:H88 O87:O88 V87:V88 AC87:AC88">
    <cfRule type="containsText" dxfId="2" priority="3" operator="containsText" text="Block / Skip">
      <formula>NOT(ISERROR(SEARCH(("Block / Skip"),(H13))))</formula>
    </cfRule>
  </conditionalFormatting>
  <dataValidations>
    <dataValidation type="list" allowBlank="1" showErrorMessage="1" sqref="H12">
      <formula1>"Ready to Test,Pass,Fail,Partially Failed,Block/ Skip,Not Executed"</formula1>
    </dataValidation>
    <dataValidation type="list" allowBlank="1" showErrorMessage="1" sqref="B3">
      <formula1>"Nazmul Hossain Shovon,Najmul Hasan,Ayat Rahman,Atik Ullah Khan"</formula1>
    </dataValidation>
    <dataValidation type="list" allowBlank="1" showErrorMessage="1" sqref="K12:K100 R12:R100 Y12:Y100 AF12:AF100">
      <formula1>"Not Solved,Processing,Solved,Newly Tested"</formula1>
    </dataValidation>
    <dataValidation type="list" allowBlank="1" showErrorMessage="1" sqref="H13:H100 O12:O100 V12:V100 AC12:AC100">
      <formula1>"Ready to Test,Pass,Fail,Partially Failed,Block/ Skip,Not Executed"</formula1>
    </dataValidation>
    <dataValidation type="list" allowBlank="1" showErrorMessage="1" sqref="B2">
      <formula1>"Rifat Hassan,Sudipta Chandra Sarker,Zahid Hasan"</formula1>
    </dataValidation>
    <dataValidation type="list" allowBlank="1" showErrorMessage="1" sqref="D3 G3 N3 U3 AB3">
      <formula1>"Nujat Tasnim,Nahian Niger Siddiqua,Farhan Nafiz Fahim,Sadia Tamim Dip"</formula1>
    </dataValidation>
  </dataValidations>
  <hyperlinks>
    <hyperlink r:id="rId1" ref="N40"/>
    <hyperlink r:id="rId2" ref="G9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30.75"/>
    <col customWidth="1" min="3" max="3" width="30.5"/>
    <col customWidth="1" min="4" max="4" width="30.75"/>
    <col customWidth="1" min="5" max="5" width="15.63"/>
    <col customWidth="1" min="6" max="6" width="40.38"/>
  </cols>
  <sheetData>
    <row r="1">
      <c r="A1" s="50" t="s">
        <v>313</v>
      </c>
      <c r="B1" s="51" t="s">
        <v>314</v>
      </c>
      <c r="C1" s="84" t="s">
        <v>315</v>
      </c>
      <c r="D1" s="51" t="s">
        <v>316</v>
      </c>
      <c r="E1" s="51" t="s">
        <v>35</v>
      </c>
      <c r="F1" s="51" t="s">
        <v>36</v>
      </c>
    </row>
    <row r="2">
      <c r="A2" s="49" t="s">
        <v>25</v>
      </c>
    </row>
    <row r="3">
      <c r="A3" s="85"/>
      <c r="F3" s="86"/>
    </row>
    <row r="4">
      <c r="A4" s="87" t="s">
        <v>317</v>
      </c>
      <c r="B4" s="88" t="s">
        <v>318</v>
      </c>
      <c r="C4" s="89" t="s">
        <v>319</v>
      </c>
      <c r="D4" s="70" t="s">
        <v>272</v>
      </c>
      <c r="E4" s="63"/>
      <c r="F4" s="67" t="s">
        <v>45</v>
      </c>
    </row>
    <row r="5">
      <c r="A5" s="87" t="s">
        <v>320</v>
      </c>
      <c r="B5" s="88" t="s">
        <v>321</v>
      </c>
      <c r="C5" s="89" t="s">
        <v>322</v>
      </c>
      <c r="D5" s="70" t="s">
        <v>286</v>
      </c>
      <c r="E5" s="63"/>
      <c r="F5" s="67" t="s">
        <v>45</v>
      </c>
    </row>
    <row r="6">
      <c r="A6" s="87" t="s">
        <v>323</v>
      </c>
      <c r="B6" s="90" t="s">
        <v>324</v>
      </c>
      <c r="C6" s="91" t="s">
        <v>325</v>
      </c>
      <c r="D6" s="92" t="s">
        <v>294</v>
      </c>
      <c r="E6" s="93"/>
      <c r="F6" s="67" t="s">
        <v>45</v>
      </c>
    </row>
    <row r="7">
      <c r="A7" s="85"/>
      <c r="F7" s="85"/>
    </row>
    <row r="8">
      <c r="A8" s="49" t="s">
        <v>326</v>
      </c>
    </row>
    <row r="9">
      <c r="A9" s="85"/>
      <c r="F9" s="85"/>
    </row>
    <row r="10">
      <c r="A10" s="94" t="s">
        <v>317</v>
      </c>
      <c r="B10" s="90" t="s">
        <v>327</v>
      </c>
      <c r="C10" s="91" t="s">
        <v>328</v>
      </c>
      <c r="D10" s="70" t="s">
        <v>91</v>
      </c>
      <c r="E10" s="63"/>
      <c r="F10" s="67" t="s">
        <v>45</v>
      </c>
    </row>
    <row r="11">
      <c r="A11" s="94" t="s">
        <v>320</v>
      </c>
      <c r="B11" s="90" t="s">
        <v>329</v>
      </c>
      <c r="C11" s="91" t="s">
        <v>126</v>
      </c>
      <c r="D11" s="70" t="s">
        <v>124</v>
      </c>
      <c r="E11" s="63"/>
      <c r="F11" s="67" t="s">
        <v>45</v>
      </c>
    </row>
    <row r="12">
      <c r="A12" s="94" t="s">
        <v>323</v>
      </c>
      <c r="B12" s="90" t="s">
        <v>324</v>
      </c>
      <c r="C12" s="91" t="s">
        <v>325</v>
      </c>
      <c r="D12" s="70" t="s">
        <v>294</v>
      </c>
      <c r="E12" s="63"/>
      <c r="F12" s="67" t="s">
        <v>45</v>
      </c>
    </row>
    <row r="13">
      <c r="A13" s="94" t="s">
        <v>330</v>
      </c>
      <c r="B13" s="90" t="s">
        <v>331</v>
      </c>
      <c r="C13" s="89" t="s">
        <v>332</v>
      </c>
      <c r="D13" s="70" t="s">
        <v>301</v>
      </c>
      <c r="E13" s="63"/>
      <c r="F13" s="67" t="s">
        <v>45</v>
      </c>
    </row>
    <row r="14">
      <c r="A14" s="85"/>
      <c r="F14" s="85"/>
    </row>
    <row r="15">
      <c r="A15" s="49" t="s">
        <v>27</v>
      </c>
    </row>
    <row r="16">
      <c r="A16" s="85"/>
      <c r="F16" s="85"/>
    </row>
    <row r="17">
      <c r="A17" s="87"/>
      <c r="B17" s="88"/>
      <c r="C17" s="89"/>
      <c r="D17" s="70"/>
      <c r="E17" s="63"/>
      <c r="F17" s="67"/>
    </row>
    <row r="18">
      <c r="A18" s="87"/>
      <c r="B18" s="90"/>
      <c r="C18" s="91"/>
      <c r="D18" s="70"/>
      <c r="E18" s="63"/>
      <c r="F18" s="67"/>
    </row>
    <row r="19">
      <c r="A19" s="85"/>
      <c r="F19" s="85"/>
    </row>
    <row r="20">
      <c r="A20" s="49" t="s">
        <v>28</v>
      </c>
    </row>
    <row r="21">
      <c r="A21" s="85"/>
      <c r="F21" s="85"/>
    </row>
    <row r="22">
      <c r="A22" s="87" t="s">
        <v>317</v>
      </c>
      <c r="B22" s="70"/>
      <c r="C22" s="63"/>
      <c r="D22" s="70"/>
      <c r="E22" s="63"/>
      <c r="F22" s="67" t="s">
        <v>45</v>
      </c>
    </row>
    <row r="23">
      <c r="A23" s="87" t="s">
        <v>320</v>
      </c>
      <c r="B23" s="70"/>
      <c r="C23" s="63"/>
      <c r="D23" s="70"/>
      <c r="E23" s="63"/>
      <c r="F23" s="67" t="s">
        <v>45</v>
      </c>
    </row>
    <row r="24">
      <c r="A24" s="87" t="s">
        <v>323</v>
      </c>
      <c r="B24" s="70"/>
      <c r="C24" s="63"/>
      <c r="D24" s="70"/>
      <c r="E24" s="63"/>
      <c r="F24" s="67" t="s">
        <v>45</v>
      </c>
    </row>
    <row r="25">
      <c r="A25" s="85"/>
      <c r="F25" s="85"/>
    </row>
  </sheetData>
  <mergeCells count="12">
    <mergeCell ref="A16:E16"/>
    <mergeCell ref="A19:E19"/>
    <mergeCell ref="A20:F20"/>
    <mergeCell ref="A21:E21"/>
    <mergeCell ref="A25:E25"/>
    <mergeCell ref="A2:F2"/>
    <mergeCell ref="A3:E3"/>
    <mergeCell ref="A7:E7"/>
    <mergeCell ref="A8:F8"/>
    <mergeCell ref="A9:E9"/>
    <mergeCell ref="A14:E14"/>
    <mergeCell ref="A15:F15"/>
  </mergeCells>
  <dataValidations>
    <dataValidation type="list" allowBlank="1" showErrorMessage="1" sqref="F4:F6 F10:F13 F17:F18 F22:F24">
      <formula1>"Not Solved,Processing,Solved,Newly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60.0"/>
    <col customWidth="1" min="3" max="3" width="30.5"/>
    <col customWidth="1" min="4" max="4" width="40.38"/>
  </cols>
  <sheetData>
    <row r="1">
      <c r="A1" s="50" t="s">
        <v>333</v>
      </c>
      <c r="B1" s="51" t="s">
        <v>315</v>
      </c>
      <c r="C1" s="84" t="s">
        <v>334</v>
      </c>
      <c r="D1" s="51" t="s">
        <v>36</v>
      </c>
    </row>
    <row r="2">
      <c r="A2" s="49" t="s">
        <v>25</v>
      </c>
    </row>
    <row r="3">
      <c r="A3" s="85"/>
    </row>
    <row r="4">
      <c r="A4" s="87" t="s">
        <v>335</v>
      </c>
      <c r="B4" s="63" t="s">
        <v>336</v>
      </c>
      <c r="C4" s="95" t="s">
        <v>335</v>
      </c>
      <c r="D4" s="67" t="s">
        <v>45</v>
      </c>
    </row>
    <row r="5">
      <c r="A5" s="85"/>
      <c r="D5" s="85"/>
    </row>
    <row r="6">
      <c r="A6" s="49" t="s">
        <v>326</v>
      </c>
    </row>
    <row r="7">
      <c r="A7" s="85"/>
      <c r="D7" s="85"/>
    </row>
    <row r="8">
      <c r="A8" s="87" t="s">
        <v>335</v>
      </c>
      <c r="B8" s="70"/>
      <c r="C8" s="63"/>
      <c r="D8" s="67" t="s">
        <v>45</v>
      </c>
    </row>
    <row r="9">
      <c r="A9" s="87" t="s">
        <v>337</v>
      </c>
      <c r="B9" s="70"/>
      <c r="C9" s="63"/>
      <c r="D9" s="67" t="s">
        <v>45</v>
      </c>
    </row>
    <row r="10">
      <c r="A10" s="87" t="s">
        <v>338</v>
      </c>
      <c r="B10" s="70"/>
      <c r="C10" s="63"/>
      <c r="D10" s="67" t="s">
        <v>45</v>
      </c>
    </row>
    <row r="11">
      <c r="A11" s="85"/>
      <c r="D11" s="85"/>
    </row>
    <row r="12">
      <c r="A12" s="49" t="s">
        <v>27</v>
      </c>
    </row>
    <row r="13">
      <c r="A13" s="85"/>
      <c r="D13" s="85"/>
    </row>
    <row r="14">
      <c r="A14" s="87" t="s">
        <v>335</v>
      </c>
      <c r="B14" s="63"/>
      <c r="C14" s="63"/>
      <c r="D14" s="67" t="s">
        <v>45</v>
      </c>
    </row>
    <row r="15">
      <c r="A15" s="87" t="s">
        <v>337</v>
      </c>
      <c r="B15" s="70"/>
      <c r="C15" s="63"/>
      <c r="D15" s="67" t="s">
        <v>45</v>
      </c>
    </row>
    <row r="16">
      <c r="A16" s="87" t="s">
        <v>338</v>
      </c>
      <c r="B16" s="70"/>
      <c r="C16" s="63"/>
      <c r="D16" s="67" t="s">
        <v>45</v>
      </c>
    </row>
    <row r="17">
      <c r="A17" s="85"/>
      <c r="D17" s="85"/>
    </row>
    <row r="18">
      <c r="A18" s="49" t="s">
        <v>28</v>
      </c>
    </row>
    <row r="19">
      <c r="A19" s="85"/>
      <c r="D19" s="85"/>
    </row>
    <row r="20">
      <c r="A20" s="87" t="s">
        <v>335</v>
      </c>
      <c r="B20" s="70"/>
      <c r="C20" s="63"/>
      <c r="D20" s="67" t="s">
        <v>45</v>
      </c>
    </row>
    <row r="21">
      <c r="A21" s="87" t="s">
        <v>337</v>
      </c>
      <c r="B21" s="70"/>
      <c r="C21" s="63"/>
      <c r="D21" s="67" t="s">
        <v>45</v>
      </c>
    </row>
    <row r="22">
      <c r="A22" s="87" t="s">
        <v>338</v>
      </c>
      <c r="B22" s="70"/>
      <c r="C22" s="63"/>
      <c r="D22" s="67" t="s">
        <v>45</v>
      </c>
    </row>
    <row r="23">
      <c r="A23" s="85"/>
      <c r="D23" s="85"/>
    </row>
  </sheetData>
  <mergeCells count="12">
    <mergeCell ref="A13:C13"/>
    <mergeCell ref="A17:C17"/>
    <mergeCell ref="A18:D18"/>
    <mergeCell ref="A19:C19"/>
    <mergeCell ref="A23:C23"/>
    <mergeCell ref="A2:D2"/>
    <mergeCell ref="A3:C3"/>
    <mergeCell ref="A5:C5"/>
    <mergeCell ref="A6:D6"/>
    <mergeCell ref="A7:C7"/>
    <mergeCell ref="A11:C11"/>
    <mergeCell ref="A12:D12"/>
  </mergeCells>
  <dataValidations>
    <dataValidation type="list" allowBlank="1" showErrorMessage="1" sqref="D4 D8:D10 D14:D16 D20:D22">
      <formula1>"Not Solved,Processing,Solved"</formula1>
    </dataValidation>
  </dataValidations>
  <hyperlinks>
    <hyperlink r:id="rId1" ref="C4"/>
  </hyperlinks>
  <drawing r:id="rId2"/>
</worksheet>
</file>