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 Report" sheetId="3" r:id="rId5"/>
  </sheets>
  <definedNames/>
  <calcPr/>
</workbook>
</file>

<file path=xl/sharedStrings.xml><?xml version="1.0" encoding="utf-8"?>
<sst xmlns="http://schemas.openxmlformats.org/spreadsheetml/2006/main" count="506" uniqueCount="176">
  <si>
    <t>Product Name</t>
  </si>
  <si>
    <t>Empty Columns&gt;From Selected Sheets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</si>
  <si>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</si>
  <si>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</si>
  <si>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</si>
  <si>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</si>
  <si>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</si>
  <si>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</si>
  <si>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</si>
  <si>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</si>
  <si>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</si>
  <si>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Ayat Rahman</t>
  </si>
  <si>
    <t>Test Case Developed by</t>
  </si>
  <si>
    <t>Sadia Tamim Dip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</si>
  <si>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</si>
  <si>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</si>
  <si>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</si>
  <si>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</si>
  <si>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</si>
  <si>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</si>
  <si>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</si>
  <si>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</si>
  <si>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</si>
  <si>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</si>
  <si>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</si>
  <si>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</si>
  <si>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Web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</si>
  <si>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</si>
  <si>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</si>
  <si>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</si>
  <si>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</si>
  <si>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</si>
  <si>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</si>
  <si>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</si>
  <si>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</si>
  <si>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</si>
  <si>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</si>
  <si>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</si>
  <si>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</si>
  <si>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</si>
  <si>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 xml:space="preserve">Select a single sheet (a single empty column) &gt; click From Selected Sheets </t>
  </si>
  <si>
    <t>1. Should be able to delete a single empty column from a single sheet.
2. Should be able to show a message "Number column(s) are deleted from sheet_name"</t>
  </si>
  <si>
    <t>Same as Expected</t>
  </si>
  <si>
    <t>Pass</t>
  </si>
  <si>
    <t xml:space="preserve">Same as Expected. </t>
  </si>
  <si>
    <t>Not Solved</t>
  </si>
  <si>
    <t xml:space="preserve">Does not show the exact message. 
</t>
  </si>
  <si>
    <t>Should show total number of deleted columns "Number column(s) are deleted from selected sheet(s)"</t>
  </si>
  <si>
    <t>Ready to Test</t>
  </si>
  <si>
    <t>TC02</t>
  </si>
  <si>
    <t xml:space="preserve">Select a single sheet (Multiple empty columns) &gt; click From Selected Sheets </t>
  </si>
  <si>
    <t>1. Should be able to delete Multiple empty columns from a single sheet.
2. Should be able to show a message 
"Number column(s) are deleted from sheet1_name
 Number column(s) are deleted from sheet2_name"</t>
  </si>
  <si>
    <t>TC03</t>
  </si>
  <si>
    <t xml:space="preserve">Select a single sheet (No empty columns) &gt; click From Selected Sheets </t>
  </si>
  <si>
    <t>1. Should not be able to delete any columns from a single sheet.
2. Should be able to show a message "No empty columns are found"</t>
  </si>
  <si>
    <t>Does not show the exact message.</t>
  </si>
  <si>
    <t>Solved</t>
  </si>
  <si>
    <t>TC04</t>
  </si>
  <si>
    <t xml:space="preserve">Select a single sheet (one cell with value in a column- B3) &gt; click From Selected Sheets </t>
  </si>
  <si>
    <t>1. Should not be able to delete the column from a single sheet.
2. one cell with value in a column will be considered as a non-empty cells.
3. Should be able to show a message "Number column(s) are deleted from sheet_name"</t>
  </si>
  <si>
    <t>TC05</t>
  </si>
  <si>
    <t xml:space="preserve">Select a single sheet (whole worksheet has one value in a cell - check left side columns) &gt; click From Selected Sheets </t>
  </si>
  <si>
    <t>1. Should be able to delete empty columns from a single sheet.
2. Should be able to show a message "Number column(s) are deleted from sheet_name"</t>
  </si>
  <si>
    <t>TC06</t>
  </si>
  <si>
    <t xml:space="preserve">Select a single sheet (consecutive empty columns) &gt; click From Selected Sheets </t>
  </si>
  <si>
    <t>1. Should be able to delete consecutive empty columns from a single sheet.
2. Should be able to show a message "Number column(s) are deleted from sheet_name"</t>
  </si>
  <si>
    <t>TC07</t>
  </si>
  <si>
    <t xml:space="preserve">Select a single sheet (multiple consecutive empty columns) &gt; click From Selected Sheets </t>
  </si>
  <si>
    <t>1. Should be able to delete multiple consecutive empty columns from a single sheet.
2. Should be able to show a message "Number column(s) are deleted from sheet_name"</t>
  </si>
  <si>
    <t>TC08</t>
  </si>
  <si>
    <t xml:space="preserve">Select a single sheet (Full empty sheet) &gt; click From Selected Sheets </t>
  </si>
  <si>
    <t>1. Should not be able to delete any columns because The full worksheet is empty 
2. Should be able to show a message 
   "0 column(s) are deleted from sheet_name"</t>
  </si>
  <si>
    <t>It shows "1 column(s) are deleted from sheet_name"</t>
  </si>
  <si>
    <t>Fail</t>
  </si>
  <si>
    <t>The full worksheet is empty for this it should not delete any columns</t>
  </si>
  <si>
    <t>Does not show the warning message.</t>
  </si>
  <si>
    <t>The full worksheet is empty for this it should not delete any columns and shows "0 column(s) are deleted from sheet_name"</t>
  </si>
  <si>
    <t>TC09</t>
  </si>
  <si>
    <t xml:space="preserve">Select multiple sheets (a single empty column) &gt; click From Selected Sheets </t>
  </si>
  <si>
    <t>1. Should be able to delete a single empty column from multiple sheets.
2. Should be able to show a message 
   "Number column(s) are deleted from sheet_name
    Number column(s) are deleted from sheet_name"</t>
  </si>
  <si>
    <t>TC10</t>
  </si>
  <si>
    <t xml:space="preserve">Select multiple sheets (Multiple empty columns) &gt; click From Selected Sheets </t>
  </si>
  <si>
    <t>1. Should be able to delete Multiple empty columns from multiple sheets.
2. Should be able to show a message 
   "Number column(s) are deleted from sheet_name
    Number column(s) are deleted from sheet_name"</t>
  </si>
  <si>
    <t>TC11</t>
  </si>
  <si>
    <t xml:space="preserve">Select multiple sheets (No sheets has any empty columns) &gt; click From Selected Sheets </t>
  </si>
  <si>
    <t>1. Should not be able to delete any columns from multiple sheets.
2. Should be able to show only one message 
   "No empty columns are found"</t>
  </si>
  <si>
    <t>If selected all sheets have no empty cells, then it should show only one message "No empty columns are found"</t>
  </si>
  <si>
    <t xml:space="preserve">It shows separate success messages for every sheet.  
</t>
  </si>
  <si>
    <t>If selected all sheets have no empty columns, then it should show only one message "No empty columns are found"</t>
  </si>
  <si>
    <t>TC12</t>
  </si>
  <si>
    <t xml:space="preserve">Select multiple sheets (no empty columns- one sheet and empty columns- one sheet) &gt; click From Selected Sheets </t>
  </si>
  <si>
    <t>1. Should not be able to delete any columns from no empty column sheet.
2. Should be able to delete columns from empty column sheets.
3. Should be able to show a message 
   "0 column(s) are deleted from sheet_name
    Number column(s) are deleted from sheet_name"</t>
  </si>
  <si>
    <t xml:space="preserve">Does not show the exact message. </t>
  </si>
  <si>
    <t>When selected sheets have no empty columns but other sheets have empty columns, then it should show "0 column(s) are deleted from sheet_name" for non-empty sheets.</t>
  </si>
  <si>
    <t>TC13</t>
  </si>
  <si>
    <t xml:space="preserve">Select multiple sheets (one cell with value in a column-A cell) &gt; click From Selected Sheets </t>
  </si>
  <si>
    <t>1. Should not be able to delete the columns from multiple sheets.
2. Should be able to show a message 
   "No empty columns are found"</t>
  </si>
  <si>
    <t>TC14</t>
  </si>
  <si>
    <t xml:space="preserve">Select multiple sheets (whole worksheet has one value in a cell - check left side columns) &gt; click From Selected Sheets </t>
  </si>
  <si>
    <t>1. Should be able to delete the empty columns from multiple sheets.
2. Should be able to show a message 
   "Number column(s) are deleted from sheet_name
    Number column(s) are deleted from sheet_name"</t>
  </si>
  <si>
    <t>TC15</t>
  </si>
  <si>
    <t xml:space="preserve">Select multiple sheets (consecutive empty columns) &gt; click From Selected Sheets </t>
  </si>
  <si>
    <t>1. Should be able to delete consecutive empty columns from multiple sheets.
2. Should be able to show a message 
   "Number column(s) are deleted from sheet_name
    Number column(s) are deleted from sheet_name"</t>
  </si>
  <si>
    <t>TC16</t>
  </si>
  <si>
    <t xml:space="preserve">Select multiple sheets (Multiple consecutive empty columns) &gt; click From Selected Sheets </t>
  </si>
  <si>
    <t>1. Should be able to delete Multiple consecutive empty columns from multiple sheets.
2. Should be able to show a message 
   "Number column(s) are deleted from sheet_name
    Number column(s) are deleted from sheet_name"</t>
  </si>
  <si>
    <t>TC17</t>
  </si>
  <si>
    <t xml:space="preserve">Select multiple sheets ( all selected sheets are full empty) &gt; click From Selected Sheets </t>
  </si>
  <si>
    <t>1. Should not be able to delete any columns
2. Should be able to show a message 
   "0 column(s) are deleted from sheet_name
    0 column(s) are deleted from sheet_name"</t>
  </si>
  <si>
    <t>It shows "1 column(s) are deleted from sheet_name
                1 column(s) are deleted from sheet_name"</t>
  </si>
  <si>
    <t>The full worksheet is empty for this it should not delete any columns and shows "0 column(s) are deleted from sheet_name" with sheets name.</t>
  </si>
  <si>
    <t>TC18</t>
  </si>
  <si>
    <t xml:space="preserve">Select multiple sheets ( 1 sheet is full empty, 1 sheet has no empty column, 1 sheet has empty columns) &gt; click From Selected Sheets </t>
  </si>
  <si>
    <t>1. Should be able to delete only empty columns
2. Should be able to show a message 
   "0 column(s) are deleted from sheet_name
    0 column(s) are deleted from sheet_name
    Number column(s) are deleted from sheet_name"</t>
  </si>
  <si>
    <t>It shows "1 column(s) are deleted from sheet_name" for whole empty worksheet.</t>
  </si>
  <si>
    <t>Does not show the message for the whole empty worksheet.</t>
  </si>
  <si>
    <t>TC19</t>
  </si>
  <si>
    <t>For Merged Cells</t>
  </si>
  <si>
    <t>1. Should be able to delete empty merged cells.
2. Mergerd cell should be considered as left side column.</t>
  </si>
  <si>
    <t>TC20</t>
  </si>
  <si>
    <t>For Hidden cells</t>
  </si>
  <si>
    <t>1. Should be able to delete empty columns + empty hidden columns.
2. Other non-empty columns/non-empty hidden columns will remain unchanged and move to the left.</t>
  </si>
  <si>
    <t>It does delete the empty columns but It only moves the cells value to the left.</t>
  </si>
  <si>
    <t>Other non-empty columns/non-empty hidden columns will remain unchanged and move to the left.</t>
  </si>
  <si>
    <t>TC21</t>
  </si>
  <si>
    <t>Ctrl+z</t>
  </si>
  <si>
    <t>Should undo the previous action.</t>
  </si>
  <si>
    <t>Not able to undo the action.</t>
  </si>
  <si>
    <t>TC22</t>
  </si>
  <si>
    <r>
      <rPr>
        <rFont val="Arial"/>
        <b/>
        <color rgb="FFFFFFFF"/>
        <sz val="10.0"/>
      </rPr>
      <t xml:space="preserve">Web:
</t>
    </r>
    <r>
      <rPr>
        <rFont val="Arial"/>
        <color rgb="FFFFFFFF"/>
        <sz val="10.0"/>
      </rPr>
      <t>Select From Selected Sheet &gt; click Okay</t>
    </r>
  </si>
  <si>
    <t>1. Should show a message "Select at least one sheet to delete empty columns"</t>
  </si>
  <si>
    <t>Same as Expected.</t>
  </si>
  <si>
    <t>TC23</t>
  </si>
  <si>
    <r>
      <rPr>
        <rFont val="Arial"/>
        <b/>
        <color rgb="FFFFFFFF"/>
        <sz val="10.0"/>
      </rPr>
      <t>Web:</t>
    </r>
    <r>
      <rPr>
        <rFont val="Arial"/>
        <color rgb="FFFFFFFF"/>
        <sz val="10.0"/>
      </rPr>
      <t xml:space="preserve">
Select Sheet (empty column) &gt; press Enter key</t>
    </r>
  </si>
  <si>
    <t>Should be able to execute by pressing Enter key.</t>
  </si>
  <si>
    <t>Enter key is not working.</t>
  </si>
  <si>
    <t>TC25</t>
  </si>
  <si>
    <t>Web:
Cancel</t>
  </si>
  <si>
    <t>Canceling all the operations and closing the add-in.</t>
  </si>
  <si>
    <t>Bug ID</t>
  </si>
  <si>
    <t>Summary</t>
  </si>
  <si>
    <t>Description</t>
  </si>
  <si>
    <t>Related Test Cases</t>
  </si>
  <si>
    <t>BUG01</t>
  </si>
  <si>
    <t>Selected all sheet's non-empty columns message issue.</t>
  </si>
  <si>
    <t>when selected multiple sheets/ single sheet does not have any empty columns, it will show "No empty columns are found"</t>
  </si>
  <si>
    <t>TC03, TC10, TC12</t>
  </si>
  <si>
    <t>BUG02</t>
  </si>
  <si>
    <t>Selected worksheets are full empty.</t>
  </si>
  <si>
    <t>Selected single/ multiple worksheet are full empty, for this it should not delete any columns and show message with sheets name "0 column(s) are deleted from sheet_name"</t>
  </si>
  <si>
    <t>TC08,TC17, TC18</t>
  </si>
  <si>
    <t>BUG03</t>
  </si>
  <si>
    <t>Ctrl+z undo issue.</t>
  </si>
  <si>
    <t>Not able to work.</t>
  </si>
  <si>
    <t>Excel Office Add-ins (on Desktop)</t>
  </si>
  <si>
    <t>Success message for every sheets.</t>
  </si>
  <si>
    <t xml:space="preserve">Should show the number of deleted columns and sheet_name will show in one box.
</t>
  </si>
  <si>
    <t>For all test cases.</t>
  </si>
  <si>
    <t>The selected worksheet is a full empty- message issue.</t>
  </si>
  <si>
    <t>TC08, TC17, TC18</t>
  </si>
  <si>
    <t>Multiple sheets message issue for non-empty sheets with empty columns sheet.</t>
  </si>
  <si>
    <t xml:space="preserve">TC12, </t>
  </si>
  <si>
    <t>BUG04</t>
  </si>
  <si>
    <t>Hidden cells (column) deleted issue.</t>
  </si>
  <si>
    <t>This add-in should be able to delete empty columns/ empty hidden columns and other non-empty columns/non-empty hidden columns will remain unchanged and move to the left. It does delete the empty columns but It only moves the cells value to the left.</t>
  </si>
  <si>
    <t>BUG05</t>
  </si>
  <si>
    <t>Enter key issue.</t>
  </si>
  <si>
    <t xml:space="preserve">Enter key is not working. when the Enter key is pressed, it does not execute. </t>
  </si>
  <si>
    <t>BUG06</t>
  </si>
  <si>
    <t>The deleted column message does not show the exact message issue.</t>
  </si>
  <si>
    <t>UI ID</t>
  </si>
  <si>
    <t>Screenshot</t>
  </si>
  <si>
    <t>UI01</t>
  </si>
  <si>
    <t>UI02</t>
  </si>
  <si>
    <t>UI03</t>
  </si>
  <si>
    <t>Ensure there is a clear and visually distinct separation between the "Create a copy of the original worksheet" section and the "OK" button. Also alignment and space of the option should visually appealing.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</si>
</sst>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0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sz val="10.0"/>
      <color rgb="FFFFFFFF"/>
      <name val="'Helvetica Neue'"/>
    </font>
    <font>
      <sz val="10.0"/>
      <color rgb="FFFFFFFF"/>
      <name val="Arial"/>
    </font>
    <font>
      <u/>
      <sz val="10.0"/>
      <color rgb="FFFFFFFF"/>
      <name val="Arial"/>
    </font>
    <font>
      <color rgb="FFFFFFFF"/>
      <name val="Arial"/>
    </font>
    <font>
      <name val="Arial"/>
    </font>
    <font>
      <sz val="10.0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2" fillId="0" fontId="1" numFmtId="164" xfId="0" applyAlignment="1" applyBorder="1" applyFont="1" applyNumberFormat="1">
      <alignment horizontal="right" readingOrder="0" shrinkToFit="0" vertical="center" wrapText="1"/>
    </xf>
    <xf borderId="0" fillId="0" fontId="1" numFmtId="164" xfId="0" applyAlignment="1" applyFont="1" applyNumberFormat="1">
      <alignment horizontal="right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2" fillId="0" fontId="1" numFmtId="164" xfId="0" applyAlignment="1" applyBorder="1" applyFont="1" applyNumberFormat="1">
      <alignment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4" fillId="2" fontId="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3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2" fillId="2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7" fillId="5" fontId="5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vertical="center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7" fillId="6" fontId="3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vertical="center" wrapText="1"/>
    </xf>
    <xf borderId="0" fillId="0" fontId="7" numFmtId="165" xfId="0" applyAlignment="1" applyFont="1" applyNumberFormat="1">
      <alignment shrinkToFit="0" vertical="center" wrapText="1"/>
    </xf>
    <xf borderId="1" fillId="8" fontId="8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4" numFmtId="0" xfId="0" applyAlignment="1" applyFont="1">
      <alignment vertical="center"/>
    </xf>
    <xf borderId="0" fillId="11" fontId="13" numFmtId="1" xfId="0" applyAlignment="1" applyFill="1" applyFont="1" applyNumberFormat="1">
      <alignment horizontal="center" readingOrder="0" shrinkToFit="0" vertical="center" wrapText="1"/>
    </xf>
    <xf borderId="0" fillId="11" fontId="14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11" fontId="14" numFmtId="0" xfId="0" applyAlignment="1" applyFont="1">
      <alignment horizontal="center"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11" fontId="14" numFmtId="0" xfId="0" applyAlignment="1" applyFont="1">
      <alignment horizontal="left" readingOrder="0" shrinkToFit="0" vertical="center" wrapText="1"/>
    </xf>
    <xf borderId="0" fillId="11" fontId="16" numFmtId="0" xfId="0" applyAlignment="1" applyFont="1">
      <alignment shrinkToFit="0" vertical="center" wrapText="1"/>
    </xf>
    <xf borderId="0" fillId="11" fontId="17" numFmtId="0" xfId="0" applyAlignment="1" applyFont="1">
      <alignment vertical="center"/>
    </xf>
    <xf borderId="0" fillId="0" fontId="17" numFmtId="0" xfId="0" applyAlignment="1" applyFont="1">
      <alignment horizontal="center" shrinkToFit="0" vertical="center" wrapText="1"/>
    </xf>
    <xf borderId="0" fillId="11" fontId="14" numFmtId="0" xfId="0" applyAlignment="1" applyFont="1">
      <alignment readingOrder="0" shrinkToFit="0" vertical="center" wrapText="1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8" numFmtId="49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12" fontId="17" numFmtId="49" xfId="0" applyAlignment="1" applyFill="1" applyFont="1" applyNumberFormat="1">
      <alignment horizontal="center" shrinkToFit="0" vertical="center" wrapText="1"/>
    </xf>
    <xf borderId="0" fillId="12" fontId="17" numFmtId="0" xfId="0" applyAlignment="1" applyFont="1">
      <alignment readingOrder="0" shrinkToFit="0" vertical="center" wrapText="1"/>
    </xf>
    <xf borderId="0" fillId="12" fontId="17" numFmtId="0" xfId="0" applyAlignment="1" applyFont="1">
      <alignment readingOrder="0" shrinkToFit="0" vertical="center" wrapText="1"/>
    </xf>
    <xf borderId="0" fillId="12" fontId="17" numFmtId="0" xfId="0" applyAlignment="1" applyFont="1">
      <alignment vertical="center"/>
    </xf>
    <xf borderId="0" fillId="12" fontId="14" numFmtId="0" xfId="0" applyAlignment="1" applyFont="1">
      <alignment readingOrder="0" shrinkToFit="0" vertical="center" wrapText="1"/>
    </xf>
    <xf borderId="0" fillId="12" fontId="17" numFmtId="0" xfId="0" applyAlignment="1" applyFont="1">
      <alignment readingOrder="0" shrinkToFit="0" vertical="center" wrapText="1"/>
    </xf>
    <xf borderId="0" fillId="12" fontId="17" numFmtId="0" xfId="0" applyAlignment="1" applyFont="1">
      <alignment shrinkToFit="0" vertical="center" wrapText="1"/>
    </xf>
    <xf borderId="0" fillId="12" fontId="17" numFmtId="0" xfId="0" applyAlignment="1" applyFont="1">
      <alignment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18" numFmtId="0" xfId="0" applyAlignment="1" applyFont="1">
      <alignment readingOrder="0" shrinkToFit="0" vertical="center" wrapText="1"/>
    </xf>
    <xf borderId="0" fillId="12" fontId="17" numFmtId="49" xfId="0" applyAlignment="1" applyFont="1" applyNumberFormat="1">
      <alignment horizontal="center" readingOrder="0" shrinkToFit="0" vertical="center" wrapText="1"/>
    </xf>
    <xf borderId="0" fillId="12" fontId="18" numFmtId="49" xfId="0" applyAlignment="1" applyFont="1" applyNumberFormat="1">
      <alignment horizontal="center" readingOrder="0" shrinkToFit="0" vertical="center" wrapText="1"/>
    </xf>
    <xf borderId="0" fillId="12" fontId="19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EqjOwE-TwBhKeIAZ5X6urQEB2RjRaYp/view?usp=drive_link" TargetMode="External"/><Relationship Id="rId2" Type="http://schemas.openxmlformats.org/officeDocument/2006/relationships/hyperlink" Target="https://drive.google.com/file/d/1M-2L4p09EeNXBb0iwGsajeCFieY0N5nd/view?usp=drive_link" TargetMode="External"/><Relationship Id="rId3" Type="http://schemas.openxmlformats.org/officeDocument/2006/relationships/hyperlink" Target="https://drive.google.com/file/d/1tQocOCuxLhvuNIGbeOyvlMEB-naGGuar/view?usp=drive_link" TargetMode="External"/><Relationship Id="rId4" Type="http://schemas.openxmlformats.org/officeDocument/2006/relationships/hyperlink" Target="https://drive.google.com/file/d/1SAJMffd7xwmgsaSkp5x1rLWZ3bUW1JC-/view?usp=drive_link" TargetMode="External"/><Relationship Id="rId5" Type="http://schemas.openxmlformats.org/officeDocument/2006/relationships/hyperlink" Target="https://drive.google.com/file/d/1CMpOvBLlxakZ5hyA8so5McRVLBOG5eJM/view?usp=drive_link" TargetMode="External"/><Relationship Id="rId6" Type="http://schemas.openxmlformats.org/officeDocument/2006/relationships/hyperlink" Target="https://drive.google.com/file/d/1EgUwh8q9B95bd5fzlrfUK-S2hRuqXW7w/view?usp=drive_link" TargetMode="External"/><Relationship Id="rId7" Type="http://schemas.openxmlformats.org/officeDocument/2006/relationships/hyperlink" Target="https://drive.google.com/file/d/1_W1k4KUKqBER0R2GAcNUPTMsxwf9V9OZ/view?usp=drive_link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5Gfj7sM4A7VRre5jMjD0X8cu5ThqolYp/view?usp=drive_link" TargetMode="External"/><Relationship Id="rId2" Type="http://schemas.openxmlformats.org/officeDocument/2006/relationships/hyperlink" Target="https://drive.google.com/file/d/15Gfj7sM4A7VRre5jMjD0X8cu5ThqolYp/view?usp=drive_link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6.38"/>
    <col customWidth="1" min="2" max="2" width="16.75"/>
    <col customWidth="1" min="3" max="3" width="12.13"/>
    <col customWidth="1" min="4" max="4" width="14.5"/>
    <col customWidth="1" min="5" max="5" width="1.38"/>
    <col customWidth="1" min="6" max="6" width="14.38"/>
    <col customWidth="1" min="7" max="7" width="14.13"/>
    <col customWidth="1" min="8" max="8" width="11.0"/>
    <col customWidth="1" min="9" max="9" width="5.63"/>
    <col customWidth="1" min="10" max="10" width="4.38"/>
    <col customWidth="1" min="11" max="11" width="12.88"/>
    <col customWidth="1" min="12" max="12" width="4.25"/>
    <col customWidth="1" min="13" max="13" width="21.38"/>
    <col customWidth="1" min="14" max="14" width="14.38"/>
    <col customWidth="1" min="15" max="16" width="12.38"/>
    <col customWidth="1" min="17" max="17" width="5.38"/>
    <col customWidth="1" min="18" max="18" width="15.0"/>
    <col customWidth="1" min="19" max="19" width="4.25"/>
    <col customWidth="1" min="20" max="20" width="22.13"/>
    <col customWidth="1" min="21" max="21" width="20.38"/>
    <col customWidth="1" min="22" max="22" width="12.88"/>
    <col customWidth="1" min="23" max="23" width="13.63"/>
    <col customWidth="1" min="24" max="24" width="7.25"/>
    <col customWidth="1" min="25" max="25" width="13.25"/>
    <col customWidth="1" min="26" max="26" width="4.25"/>
    <col customWidth="1" min="27" max="27" width="22.13"/>
    <col customWidth="1" min="28" max="28" width="18.63"/>
    <col customWidth="1" min="29" max="29" width="15.5"/>
    <col customWidth="1" min="30" max="30" width="29.0"/>
    <col customWidth="1" min="31" max="31" width="26.63"/>
    <col customWidth="1" min="32" max="32" width="22.5"/>
  </cols>
  <sheetData>
    <row r="1">
      <c r="A1" s="1" t="s">
        <v>0</v>
      </c>
      <c r="B1" s="2" t="s">
        <v>1</v>
      </c>
      <c r="C1" s="3" t="s">
        <v>2</v>
      </c>
      <c r="D1" s="4">
        <v>45230.0</v>
      </c>
      <c r="E1" s="5"/>
      <c r="F1" s="1" t="s">
        <v>3</v>
      </c>
      <c r="G1" s="6">
        <v>45230.0</v>
      </c>
      <c r="H1" s="7" t="s">
        <v>4</v>
      </c>
      <c r="I1" s="8"/>
      <c r="J1" s="8"/>
      <c r="K1" s="9"/>
      <c r="L1" s="10"/>
      <c r="M1" s="1" t="s">
        <v>3</v>
      </c>
      <c r="N1" s="6">
        <v>45230.0</v>
      </c>
      <c r="O1" s="11" t="s">
        <v>4</v>
      </c>
      <c r="P1" s="8"/>
      <c r="Q1" s="8"/>
      <c r="R1" s="9"/>
      <c r="S1" s="10"/>
      <c r="T1" s="12" t="s">
        <v>3</v>
      </c>
      <c r="U1" s="13">
        <v>45231.0</v>
      </c>
      <c r="V1" s="11" t="s">
        <v>4</v>
      </c>
      <c r="W1" s="8"/>
      <c r="X1" s="8"/>
      <c r="Y1" s="9"/>
      <c r="Z1" s="10"/>
      <c r="AA1" s="12" t="s">
        <v>3</v>
      </c>
      <c r="AB1" s="13">
        <v>45140.0</v>
      </c>
      <c r="AC1" s="11" t="s">
        <v>4</v>
      </c>
      <c r="AD1" s="8"/>
      <c r="AE1" s="8"/>
      <c r="AF1" s="9"/>
    </row>
    <row r="2">
      <c r="A2" s="14" t="s">
        <v>5</v>
      </c>
      <c r="B2" s="2" t="s">
        <v>6</v>
      </c>
      <c r="C2" s="15" t="s">
        <v>7</v>
      </c>
      <c r="D2" s="4">
        <v>45230.0</v>
      </c>
      <c r="E2" s="5"/>
      <c r="F2" s="16" t="s">
        <v>8</v>
      </c>
      <c r="G2" s="6">
        <v>45230.0</v>
      </c>
      <c r="H2" s="17" t="s">
        <v>9</v>
      </c>
      <c r="I2" s="18"/>
      <c r="J2" s="19">
        <f>COUNTIF(H12:H35, "Pass")</f>
        <v>15</v>
      </c>
      <c r="K2" s="20"/>
      <c r="L2" s="10"/>
      <c r="M2" s="16" t="s">
        <v>8</v>
      </c>
      <c r="N2" s="6">
        <v>45231.0</v>
      </c>
      <c r="O2" s="17" t="s">
        <v>9</v>
      </c>
      <c r="P2" s="18"/>
      <c r="Q2" s="19">
        <f>COUNTIF(O12:O35, "Pass")</f>
        <v>15</v>
      </c>
      <c r="R2" s="20"/>
      <c r="S2" s="10"/>
      <c r="T2" s="21" t="s">
        <v>8</v>
      </c>
      <c r="U2" s="13">
        <v>45231.0</v>
      </c>
      <c r="V2" s="17" t="s">
        <v>9</v>
      </c>
      <c r="W2" s="18"/>
      <c r="X2" s="22">
        <f>COUNTIF(V12:V35, "Pass")</f>
        <v>2</v>
      </c>
      <c r="Y2" s="9"/>
      <c r="Z2" s="10"/>
      <c r="AA2" s="21" t="s">
        <v>8</v>
      </c>
      <c r="AB2" s="13">
        <v>45141.0</v>
      </c>
      <c r="AC2" s="17" t="s">
        <v>9</v>
      </c>
      <c r="AD2" s="18"/>
      <c r="AE2" s="22">
        <f>COUNTIF(AC12:AC35, "Pass")</f>
        <v>0</v>
      </c>
      <c r="AF2" s="9"/>
    </row>
    <row r="3" ht="39.75" customHeight="1">
      <c r="A3" s="14" t="s">
        <v>10</v>
      </c>
      <c r="B3" s="2" t="s">
        <v>11</v>
      </c>
      <c r="C3" s="15" t="s">
        <v>12</v>
      </c>
      <c r="D3" s="23" t="s">
        <v>13</v>
      </c>
      <c r="E3" s="24"/>
      <c r="F3" s="14" t="s">
        <v>14</v>
      </c>
      <c r="G3" s="23" t="s">
        <v>13</v>
      </c>
      <c r="H3" s="25" t="s">
        <v>15</v>
      </c>
      <c r="I3" s="18"/>
      <c r="J3" s="19">
        <f>COUNTIF(H12:H35, "Fail")</f>
        <v>4</v>
      </c>
      <c r="K3" s="20"/>
      <c r="L3" s="26"/>
      <c r="M3" s="14" t="s">
        <v>14</v>
      </c>
      <c r="N3" s="23" t="s">
        <v>13</v>
      </c>
      <c r="O3" s="25" t="s">
        <v>15</v>
      </c>
      <c r="P3" s="18"/>
      <c r="Q3" s="19">
        <f>COUNTIF(O12:O35, "Fail")</f>
        <v>4</v>
      </c>
      <c r="R3" s="20"/>
      <c r="S3" s="26"/>
      <c r="T3" s="27" t="s">
        <v>14</v>
      </c>
      <c r="U3" s="23" t="s">
        <v>13</v>
      </c>
      <c r="V3" s="25" t="s">
        <v>15</v>
      </c>
      <c r="W3" s="18"/>
      <c r="X3" s="22">
        <f>COUNTIF(V12:V35, "Fail")</f>
        <v>2</v>
      </c>
      <c r="Y3" s="9"/>
      <c r="Z3" s="26"/>
      <c r="AA3" s="27" t="s">
        <v>14</v>
      </c>
      <c r="AB3" s="23"/>
      <c r="AC3" s="25" t="s">
        <v>15</v>
      </c>
      <c r="AD3" s="18"/>
      <c r="AE3" s="22">
        <f>COUNTIF(AC12:AC35, "Fail")</f>
        <v>0</v>
      </c>
      <c r="AF3" s="9"/>
    </row>
    <row r="4">
      <c r="A4" s="28"/>
      <c r="B4" s="28"/>
      <c r="C4" s="14" t="s">
        <v>16</v>
      </c>
      <c r="D4" s="29" t="s">
        <v>17</v>
      </c>
      <c r="E4" s="30"/>
      <c r="F4" s="1" t="s">
        <v>18</v>
      </c>
      <c r="G4" s="31" t="s">
        <v>19</v>
      </c>
      <c r="H4" s="32" t="s">
        <v>20</v>
      </c>
      <c r="I4" s="18"/>
      <c r="J4" s="19">
        <f>COUNTIF(H12:H35, "Partially Failed")</f>
        <v>2</v>
      </c>
      <c r="K4" s="20"/>
      <c r="L4" s="33"/>
      <c r="M4" s="1" t="s">
        <v>18</v>
      </c>
      <c r="N4" s="31" t="s">
        <v>19</v>
      </c>
      <c r="O4" s="32" t="s">
        <v>20</v>
      </c>
      <c r="P4" s="18"/>
      <c r="Q4" s="19">
        <f>COUNTIF(O12:O35, "Partially Failed")</f>
        <v>5</v>
      </c>
      <c r="R4" s="20"/>
      <c r="S4" s="33"/>
      <c r="T4" s="34" t="s">
        <v>21</v>
      </c>
      <c r="U4" s="35" t="s">
        <v>17</v>
      </c>
      <c r="V4" s="32" t="s">
        <v>20</v>
      </c>
      <c r="W4" s="18"/>
      <c r="X4" s="22">
        <f>COUNTIF(V12:V35, "Partially Failed")</f>
        <v>15</v>
      </c>
      <c r="Y4" s="9"/>
      <c r="Z4" s="33"/>
      <c r="AA4" s="34" t="s">
        <v>21</v>
      </c>
      <c r="AB4" s="35" t="s">
        <v>17</v>
      </c>
      <c r="AC4" s="32" t="s">
        <v>20</v>
      </c>
      <c r="AD4" s="18"/>
      <c r="AE4" s="22">
        <f>COUNTIF(AC12:AC35, "Partially Failed")</f>
        <v>0</v>
      </c>
      <c r="AF4" s="9"/>
    </row>
    <row r="5">
      <c r="A5" s="36"/>
      <c r="B5" s="36"/>
      <c r="C5" s="36"/>
      <c r="D5" s="36"/>
      <c r="E5" s="36"/>
      <c r="F5" s="14" t="s">
        <v>21</v>
      </c>
      <c r="G5" s="37" t="s">
        <v>17</v>
      </c>
      <c r="H5" s="38" t="s">
        <v>22</v>
      </c>
      <c r="I5" s="18"/>
      <c r="J5" s="19">
        <f>COUNTIF(H12:H35, "Block/ Skip")</f>
        <v>3</v>
      </c>
      <c r="K5" s="20"/>
      <c r="L5" s="39"/>
      <c r="M5" s="14" t="s">
        <v>21</v>
      </c>
      <c r="N5" s="37" t="s">
        <v>17</v>
      </c>
      <c r="O5" s="38" t="s">
        <v>22</v>
      </c>
      <c r="P5" s="18"/>
      <c r="Q5" s="19">
        <f>COUNTIF(O12:O35, "Block/ Skip")</f>
        <v>0</v>
      </c>
      <c r="R5" s="20"/>
      <c r="S5" s="39"/>
      <c r="T5" s="40"/>
      <c r="U5" s="41"/>
      <c r="V5" s="38" t="s">
        <v>22</v>
      </c>
      <c r="W5" s="18"/>
      <c r="X5" s="22">
        <f>COUNTIF(V12:V35, "Block/ Skip")</f>
        <v>0</v>
      </c>
      <c r="Y5" s="9"/>
      <c r="Z5" s="39"/>
      <c r="AA5" s="40"/>
      <c r="AB5" s="41"/>
      <c r="AC5" s="38" t="s">
        <v>22</v>
      </c>
      <c r="AD5" s="18"/>
      <c r="AE5" s="22">
        <f>COUNTIF(AC12:AC35, "Block/ Skip")</f>
        <v>0</v>
      </c>
      <c r="AF5" s="9"/>
    </row>
    <row r="6">
      <c r="A6" s="36"/>
      <c r="B6" s="36"/>
      <c r="C6" s="36"/>
      <c r="D6" s="36"/>
      <c r="E6" s="36"/>
      <c r="F6" s="28"/>
      <c r="G6" s="28"/>
      <c r="H6" s="42" t="s">
        <v>23</v>
      </c>
      <c r="I6" s="18"/>
      <c r="J6" s="19">
        <f>COUNTIF(H12:H35, "Not Executed")</f>
        <v>0</v>
      </c>
      <c r="K6" s="20"/>
      <c r="L6" s="39"/>
      <c r="M6" s="40"/>
      <c r="N6" s="41"/>
      <c r="O6" s="42" t="s">
        <v>23</v>
      </c>
      <c r="P6" s="18"/>
      <c r="Q6" s="19">
        <f>COUNTIF(O12:O35, "Not Executed")</f>
        <v>0</v>
      </c>
      <c r="R6" s="20"/>
      <c r="S6" s="39"/>
      <c r="T6" s="40"/>
      <c r="U6" s="41"/>
      <c r="V6" s="42" t="s">
        <v>23</v>
      </c>
      <c r="W6" s="18"/>
      <c r="X6" s="22">
        <f>COUNTIF(V12:V35, "Not Executed")</f>
        <v>0</v>
      </c>
      <c r="Y6" s="9"/>
      <c r="Z6" s="39"/>
      <c r="AA6" s="40"/>
      <c r="AB6" s="41"/>
      <c r="AC6" s="42" t="s">
        <v>23</v>
      </c>
      <c r="AD6" s="18"/>
      <c r="AE6" s="22">
        <f>COUNTIF(AC12:AC35, "Not Executed")</f>
        <v>0</v>
      </c>
      <c r="AF6" s="9"/>
    </row>
    <row r="7">
      <c r="A7" s="43"/>
      <c r="B7" s="43"/>
      <c r="C7" s="43"/>
      <c r="D7" s="43"/>
      <c r="E7" s="43"/>
      <c r="F7" s="36"/>
      <c r="H7" s="44" t="s">
        <v>24</v>
      </c>
      <c r="I7" s="9"/>
      <c r="J7" s="45">
        <f>Sum(J2:J6)</f>
        <v>24</v>
      </c>
      <c r="K7" s="9"/>
      <c r="L7" s="46"/>
      <c r="M7" s="46"/>
      <c r="O7" s="44" t="s">
        <v>24</v>
      </c>
      <c r="P7" s="9"/>
      <c r="Q7" s="45">
        <f>Sum(Q2:Q6)</f>
        <v>24</v>
      </c>
      <c r="R7" s="8"/>
      <c r="S7" s="47"/>
      <c r="T7" s="46"/>
      <c r="U7" s="41"/>
      <c r="V7" s="44" t="s">
        <v>24</v>
      </c>
      <c r="W7" s="9"/>
      <c r="X7" s="45">
        <f>Sum(X2:X6)</f>
        <v>19</v>
      </c>
      <c r="Y7" s="9"/>
      <c r="Z7" s="47"/>
      <c r="AA7" s="46"/>
      <c r="AB7" s="41"/>
      <c r="AC7" s="44" t="s">
        <v>24</v>
      </c>
      <c r="AD7" s="9"/>
      <c r="AE7" s="45">
        <f>Sum(AE2:AE6)</f>
        <v>0</v>
      </c>
      <c r="AF7" s="9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>
      <c r="A9" s="43"/>
      <c r="B9" s="43"/>
      <c r="C9" s="43"/>
      <c r="D9" s="43"/>
      <c r="E9" s="43"/>
      <c r="F9" s="48" t="s">
        <v>25</v>
      </c>
      <c r="L9" s="46"/>
      <c r="M9" s="48" t="s">
        <v>26</v>
      </c>
      <c r="S9" s="46"/>
      <c r="T9" s="48" t="s">
        <v>27</v>
      </c>
      <c r="Z9" s="46"/>
      <c r="AA9" s="48" t="s">
        <v>28</v>
      </c>
    </row>
    <row r="10">
      <c r="A10" s="49" t="s">
        <v>29</v>
      </c>
      <c r="B10" s="50" t="s">
        <v>30</v>
      </c>
      <c r="C10" s="50" t="s">
        <v>31</v>
      </c>
      <c r="E10" s="51"/>
      <c r="F10" s="50" t="s">
        <v>32</v>
      </c>
      <c r="G10" s="50" t="s">
        <v>33</v>
      </c>
      <c r="H10" s="50" t="s">
        <v>34</v>
      </c>
      <c r="I10" s="50" t="s">
        <v>35</v>
      </c>
      <c r="K10" s="50" t="s">
        <v>36</v>
      </c>
      <c r="L10" s="51"/>
      <c r="M10" s="50" t="s">
        <v>32</v>
      </c>
      <c r="N10" s="50" t="s">
        <v>33</v>
      </c>
      <c r="O10" s="50" t="s">
        <v>34</v>
      </c>
      <c r="P10" s="50" t="s">
        <v>35</v>
      </c>
      <c r="R10" s="50" t="s">
        <v>36</v>
      </c>
      <c r="S10" s="51"/>
      <c r="T10" s="50" t="s">
        <v>32</v>
      </c>
      <c r="U10" s="50" t="s">
        <v>33</v>
      </c>
      <c r="V10" s="50" t="s">
        <v>34</v>
      </c>
      <c r="W10" s="50" t="s">
        <v>35</v>
      </c>
      <c r="Y10" s="50" t="s">
        <v>36</v>
      </c>
      <c r="Z10" s="51"/>
      <c r="AA10" s="50" t="s">
        <v>32</v>
      </c>
      <c r="AB10" s="50" t="s">
        <v>33</v>
      </c>
      <c r="AC10" s="50" t="s">
        <v>34</v>
      </c>
      <c r="AD10" s="50" t="s">
        <v>35</v>
      </c>
      <c r="AF10" s="50" t="s">
        <v>36</v>
      </c>
    </row>
    <row r="11">
      <c r="A11" s="52" t="s">
        <v>37</v>
      </c>
      <c r="B11" s="53" t="s">
        <v>38</v>
      </c>
      <c r="C11" s="53"/>
      <c r="E11" s="54"/>
      <c r="F11" s="53"/>
      <c r="G11" s="53"/>
      <c r="H11" s="53"/>
      <c r="I11" s="53"/>
      <c r="J11" s="53"/>
      <c r="K11" s="53"/>
      <c r="L11" s="28"/>
      <c r="M11" s="53"/>
      <c r="N11" s="53"/>
      <c r="O11" s="53"/>
      <c r="P11" s="53"/>
      <c r="Q11" s="53"/>
      <c r="R11" s="53"/>
      <c r="S11" s="28"/>
      <c r="T11" s="55"/>
      <c r="U11" s="55"/>
      <c r="V11" s="55"/>
      <c r="W11" s="55"/>
      <c r="X11" s="55"/>
      <c r="Y11" s="53"/>
      <c r="Z11" s="28"/>
      <c r="AA11" s="55"/>
      <c r="AB11" s="55"/>
      <c r="AC11" s="55"/>
      <c r="AD11" s="55"/>
      <c r="AE11" s="55"/>
      <c r="AF11" s="53"/>
    </row>
    <row r="12">
      <c r="A12" s="56" t="s">
        <v>39</v>
      </c>
      <c r="B12" s="57" t="s">
        <v>40</v>
      </c>
      <c r="C12" s="57" t="s">
        <v>41</v>
      </c>
      <c r="E12" s="58"/>
      <c r="F12" s="57" t="s">
        <v>42</v>
      </c>
      <c r="G12" s="57"/>
      <c r="H12" s="59" t="s">
        <v>43</v>
      </c>
      <c r="I12" s="57"/>
      <c r="K12" s="57"/>
      <c r="L12" s="58"/>
      <c r="M12" s="57" t="s">
        <v>44</v>
      </c>
      <c r="N12" s="57"/>
      <c r="O12" s="59" t="s">
        <v>43</v>
      </c>
      <c r="P12" s="57"/>
      <c r="R12" s="57" t="s">
        <v>45</v>
      </c>
      <c r="S12" s="58"/>
      <c r="T12" s="57" t="s">
        <v>46</v>
      </c>
      <c r="U12" s="57"/>
      <c r="V12" s="59" t="s">
        <v>20</v>
      </c>
      <c r="W12" s="57" t="s">
        <v>47</v>
      </c>
      <c r="Y12" s="57" t="s">
        <v>45</v>
      </c>
      <c r="Z12" s="58"/>
      <c r="AA12" s="57"/>
      <c r="AB12" s="57"/>
      <c r="AC12" s="59" t="s">
        <v>48</v>
      </c>
      <c r="AD12" s="57"/>
      <c r="AF12" s="57"/>
    </row>
    <row r="13">
      <c r="A13" s="56" t="s">
        <v>49</v>
      </c>
      <c r="B13" s="57" t="s">
        <v>50</v>
      </c>
      <c r="C13" s="57" t="s">
        <v>51</v>
      </c>
      <c r="E13" s="58"/>
      <c r="F13" s="57" t="s">
        <v>42</v>
      </c>
      <c r="G13" s="57"/>
      <c r="H13" s="59" t="s">
        <v>43</v>
      </c>
      <c r="I13" s="57"/>
      <c r="K13" s="57"/>
      <c r="L13" s="58"/>
      <c r="M13" s="57" t="s">
        <v>44</v>
      </c>
      <c r="N13" s="57"/>
      <c r="O13" s="59" t="s">
        <v>43</v>
      </c>
      <c r="P13" s="57"/>
      <c r="R13" s="57" t="s">
        <v>45</v>
      </c>
      <c r="S13" s="58"/>
      <c r="T13" s="57" t="s">
        <v>46</v>
      </c>
      <c r="U13" s="57"/>
      <c r="V13" s="59" t="s">
        <v>20</v>
      </c>
      <c r="W13" s="57" t="s">
        <v>47</v>
      </c>
      <c r="Y13" s="57" t="s">
        <v>45</v>
      </c>
      <c r="Z13" s="58"/>
      <c r="AA13" s="57"/>
      <c r="AB13" s="57"/>
      <c r="AC13" s="59" t="s">
        <v>48</v>
      </c>
      <c r="AD13" s="57"/>
      <c r="AF13" s="57"/>
    </row>
    <row r="14">
      <c r="A14" s="56" t="s">
        <v>52</v>
      </c>
      <c r="B14" s="57" t="s">
        <v>53</v>
      </c>
      <c r="C14" s="57" t="s">
        <v>54</v>
      </c>
      <c r="E14" s="58"/>
      <c r="F14" s="57" t="s">
        <v>55</v>
      </c>
      <c r="G14" s="57"/>
      <c r="H14" s="59" t="s">
        <v>20</v>
      </c>
      <c r="I14" s="60" t="s">
        <v>52</v>
      </c>
      <c r="K14" s="57" t="s">
        <v>56</v>
      </c>
      <c r="L14" s="58"/>
      <c r="M14" s="57" t="s">
        <v>44</v>
      </c>
      <c r="N14" s="57"/>
      <c r="O14" s="59" t="s">
        <v>43</v>
      </c>
      <c r="P14" s="57"/>
      <c r="R14" s="57" t="s">
        <v>45</v>
      </c>
      <c r="S14" s="58"/>
      <c r="T14" s="57" t="s">
        <v>46</v>
      </c>
      <c r="U14" s="57"/>
      <c r="V14" s="59" t="s">
        <v>20</v>
      </c>
      <c r="W14" s="57" t="s">
        <v>47</v>
      </c>
      <c r="Y14" s="57" t="s">
        <v>45</v>
      </c>
      <c r="Z14" s="58"/>
      <c r="AA14" s="57"/>
      <c r="AB14" s="57"/>
      <c r="AC14" s="59" t="s">
        <v>48</v>
      </c>
      <c r="AD14" s="57"/>
      <c r="AF14" s="57"/>
    </row>
    <row r="15">
      <c r="A15" s="56" t="s">
        <v>57</v>
      </c>
      <c r="B15" s="57" t="s">
        <v>58</v>
      </c>
      <c r="C15" s="57" t="s">
        <v>59</v>
      </c>
      <c r="E15" s="58"/>
      <c r="F15" s="57" t="s">
        <v>42</v>
      </c>
      <c r="G15" s="57"/>
      <c r="H15" s="59" t="s">
        <v>43</v>
      </c>
      <c r="I15" s="57"/>
      <c r="K15" s="57"/>
      <c r="L15" s="58"/>
      <c r="M15" s="57" t="s">
        <v>44</v>
      </c>
      <c r="N15" s="57"/>
      <c r="O15" s="59" t="s">
        <v>43</v>
      </c>
      <c r="P15" s="57"/>
      <c r="R15" s="57" t="s">
        <v>45</v>
      </c>
      <c r="S15" s="58"/>
      <c r="T15" s="57" t="s">
        <v>46</v>
      </c>
      <c r="U15" s="57"/>
      <c r="V15" s="59" t="s">
        <v>20</v>
      </c>
      <c r="W15" s="57" t="s">
        <v>47</v>
      </c>
      <c r="Y15" s="57" t="s">
        <v>45</v>
      </c>
      <c r="Z15" s="58"/>
      <c r="AA15" s="57"/>
      <c r="AB15" s="57"/>
      <c r="AC15" s="59" t="s">
        <v>48</v>
      </c>
      <c r="AD15" s="57"/>
      <c r="AF15" s="57"/>
    </row>
    <row r="16">
      <c r="A16" s="56" t="s">
        <v>60</v>
      </c>
      <c r="B16" s="57" t="s">
        <v>61</v>
      </c>
      <c r="C16" s="57" t="s">
        <v>62</v>
      </c>
      <c r="E16" s="58"/>
      <c r="F16" s="57" t="s">
        <v>42</v>
      </c>
      <c r="G16" s="57"/>
      <c r="H16" s="59" t="s">
        <v>43</v>
      </c>
      <c r="I16" s="57"/>
      <c r="K16" s="57"/>
      <c r="L16" s="58"/>
      <c r="M16" s="57" t="s">
        <v>44</v>
      </c>
      <c r="N16" s="57"/>
      <c r="O16" s="59" t="s">
        <v>43</v>
      </c>
      <c r="P16" s="57"/>
      <c r="R16" s="57" t="s">
        <v>45</v>
      </c>
      <c r="S16" s="58"/>
      <c r="T16" s="57" t="s">
        <v>46</v>
      </c>
      <c r="U16" s="57"/>
      <c r="V16" s="59" t="s">
        <v>20</v>
      </c>
      <c r="W16" s="57" t="s">
        <v>47</v>
      </c>
      <c r="Y16" s="57" t="s">
        <v>45</v>
      </c>
      <c r="Z16" s="58"/>
      <c r="AA16" s="57"/>
      <c r="AB16" s="57"/>
      <c r="AC16" s="59" t="s">
        <v>48</v>
      </c>
      <c r="AD16" s="57"/>
      <c r="AF16" s="57"/>
    </row>
    <row r="17">
      <c r="A17" s="56" t="s">
        <v>63</v>
      </c>
      <c r="B17" s="57" t="s">
        <v>64</v>
      </c>
      <c r="C17" s="57" t="s">
        <v>65</v>
      </c>
      <c r="E17" s="61"/>
      <c r="F17" s="57" t="s">
        <v>42</v>
      </c>
      <c r="G17" s="57"/>
      <c r="H17" s="59" t="s">
        <v>43</v>
      </c>
      <c r="I17" s="57"/>
      <c r="K17" s="57"/>
      <c r="L17" s="61"/>
      <c r="M17" s="57" t="s">
        <v>44</v>
      </c>
      <c r="N17" s="57"/>
      <c r="O17" s="59" t="s">
        <v>43</v>
      </c>
      <c r="P17" s="57"/>
      <c r="R17" s="57" t="s">
        <v>45</v>
      </c>
      <c r="S17" s="61"/>
      <c r="T17" s="57" t="s">
        <v>46</v>
      </c>
      <c r="U17" s="57"/>
      <c r="V17" s="59" t="s">
        <v>20</v>
      </c>
      <c r="W17" s="57" t="s">
        <v>47</v>
      </c>
      <c r="Y17" s="57" t="s">
        <v>45</v>
      </c>
      <c r="Z17" s="61"/>
      <c r="AA17" s="62"/>
      <c r="AB17" s="62"/>
      <c r="AC17" s="59" t="s">
        <v>48</v>
      </c>
      <c r="AD17" s="57"/>
      <c r="AF17" s="57"/>
    </row>
    <row r="18">
      <c r="A18" s="56" t="s">
        <v>66</v>
      </c>
      <c r="B18" s="57" t="s">
        <v>67</v>
      </c>
      <c r="C18" s="57" t="s">
        <v>68</v>
      </c>
      <c r="E18" s="61"/>
      <c r="F18" s="57" t="s">
        <v>42</v>
      </c>
      <c r="G18" s="57"/>
      <c r="H18" s="59" t="s">
        <v>43</v>
      </c>
      <c r="I18" s="57"/>
      <c r="K18" s="57"/>
      <c r="L18" s="58"/>
      <c r="M18" s="57" t="s">
        <v>44</v>
      </c>
      <c r="N18" s="57"/>
      <c r="O18" s="59" t="s">
        <v>43</v>
      </c>
      <c r="P18" s="57"/>
      <c r="R18" s="57" t="s">
        <v>45</v>
      </c>
      <c r="S18" s="58"/>
      <c r="T18" s="57" t="s">
        <v>46</v>
      </c>
      <c r="U18" s="57"/>
      <c r="V18" s="59" t="s">
        <v>20</v>
      </c>
      <c r="W18" s="57" t="s">
        <v>47</v>
      </c>
      <c r="Y18" s="57" t="s">
        <v>45</v>
      </c>
      <c r="Z18" s="58"/>
      <c r="AA18" s="57"/>
      <c r="AB18" s="62"/>
      <c r="AC18" s="59" t="s">
        <v>48</v>
      </c>
      <c r="AD18" s="57"/>
      <c r="AF18" s="57"/>
    </row>
    <row r="19">
      <c r="A19" s="56" t="s">
        <v>69</v>
      </c>
      <c r="B19" s="57" t="s">
        <v>70</v>
      </c>
      <c r="C19" s="57" t="s">
        <v>71</v>
      </c>
      <c r="E19" s="58"/>
      <c r="F19" s="57" t="s">
        <v>72</v>
      </c>
      <c r="G19" s="60" t="s">
        <v>69</v>
      </c>
      <c r="H19" s="59" t="s">
        <v>73</v>
      </c>
      <c r="I19" s="57" t="s">
        <v>74</v>
      </c>
      <c r="K19" s="57" t="s">
        <v>56</v>
      </c>
      <c r="L19" s="58"/>
      <c r="M19" s="57" t="s">
        <v>75</v>
      </c>
      <c r="N19" s="57"/>
      <c r="O19" s="59" t="s">
        <v>73</v>
      </c>
      <c r="P19" s="57" t="s">
        <v>76</v>
      </c>
      <c r="R19" s="57" t="s">
        <v>45</v>
      </c>
      <c r="S19" s="58"/>
      <c r="T19" s="57"/>
      <c r="U19" s="57"/>
      <c r="V19" s="59"/>
      <c r="W19" s="57"/>
      <c r="X19" s="57"/>
      <c r="Y19" s="57"/>
      <c r="Z19" s="58"/>
      <c r="AA19" s="57"/>
      <c r="AB19" s="57"/>
      <c r="AC19" s="59"/>
      <c r="AD19" s="57"/>
      <c r="AE19" s="57"/>
      <c r="AF19" s="57"/>
    </row>
    <row r="20">
      <c r="A20" s="56" t="s">
        <v>77</v>
      </c>
      <c r="B20" s="57" t="s">
        <v>78</v>
      </c>
      <c r="C20" s="57" t="s">
        <v>79</v>
      </c>
      <c r="E20" s="58"/>
      <c r="F20" s="57" t="s">
        <v>42</v>
      </c>
      <c r="G20" s="57"/>
      <c r="H20" s="59" t="s">
        <v>43</v>
      </c>
      <c r="I20" s="57"/>
      <c r="K20" s="57"/>
      <c r="L20" s="58"/>
      <c r="M20" s="57" t="s">
        <v>44</v>
      </c>
      <c r="N20" s="57"/>
      <c r="O20" s="59" t="s">
        <v>43</v>
      </c>
      <c r="P20" s="57"/>
      <c r="R20" s="57" t="s">
        <v>45</v>
      </c>
      <c r="S20" s="58"/>
      <c r="T20" s="57" t="s">
        <v>46</v>
      </c>
      <c r="U20" s="57"/>
      <c r="V20" s="59" t="s">
        <v>20</v>
      </c>
      <c r="W20" s="57" t="s">
        <v>47</v>
      </c>
      <c r="Y20" s="57" t="s">
        <v>45</v>
      </c>
      <c r="Z20" s="58"/>
      <c r="AA20" s="57"/>
      <c r="AB20" s="57"/>
      <c r="AC20" s="59" t="s">
        <v>48</v>
      </c>
      <c r="AD20" s="57"/>
      <c r="AF20" s="57"/>
    </row>
    <row r="21">
      <c r="A21" s="56" t="s">
        <v>80</v>
      </c>
      <c r="B21" s="57" t="s">
        <v>81</v>
      </c>
      <c r="C21" s="57" t="s">
        <v>82</v>
      </c>
      <c r="E21" s="58"/>
      <c r="F21" s="57" t="s">
        <v>42</v>
      </c>
      <c r="G21" s="57"/>
      <c r="H21" s="59" t="s">
        <v>43</v>
      </c>
      <c r="I21" s="57"/>
      <c r="K21" s="57"/>
      <c r="L21" s="58"/>
      <c r="M21" s="57" t="s">
        <v>44</v>
      </c>
      <c r="N21" s="57"/>
      <c r="O21" s="59" t="s">
        <v>43</v>
      </c>
      <c r="P21" s="57"/>
      <c r="R21" s="57" t="s">
        <v>45</v>
      </c>
      <c r="S21" s="58"/>
      <c r="T21" s="57" t="s">
        <v>46</v>
      </c>
      <c r="U21" s="57"/>
      <c r="V21" s="59" t="s">
        <v>20</v>
      </c>
      <c r="W21" s="57" t="s">
        <v>47</v>
      </c>
      <c r="Y21" s="57" t="s">
        <v>45</v>
      </c>
      <c r="Z21" s="58"/>
      <c r="AA21" s="57"/>
      <c r="AB21" s="57"/>
      <c r="AC21" s="59" t="s">
        <v>48</v>
      </c>
      <c r="AD21" s="57"/>
      <c r="AF21" s="57"/>
    </row>
    <row r="22">
      <c r="A22" s="56" t="s">
        <v>83</v>
      </c>
      <c r="B22" s="57" t="s">
        <v>84</v>
      </c>
      <c r="C22" s="57" t="s">
        <v>85</v>
      </c>
      <c r="E22" s="58"/>
      <c r="F22" s="57" t="s">
        <v>55</v>
      </c>
      <c r="G22" s="60" t="s">
        <v>83</v>
      </c>
      <c r="H22" s="59" t="s">
        <v>43</v>
      </c>
      <c r="I22" s="57" t="s">
        <v>86</v>
      </c>
      <c r="K22" s="57" t="s">
        <v>56</v>
      </c>
      <c r="L22" s="58"/>
      <c r="M22" s="57" t="s">
        <v>87</v>
      </c>
      <c r="N22" s="60" t="s">
        <v>83</v>
      </c>
      <c r="O22" s="59" t="s">
        <v>20</v>
      </c>
      <c r="P22" s="57" t="s">
        <v>88</v>
      </c>
      <c r="R22" s="57" t="s">
        <v>45</v>
      </c>
      <c r="S22" s="58"/>
      <c r="T22" s="57" t="s">
        <v>46</v>
      </c>
      <c r="U22" s="57"/>
      <c r="V22" s="59" t="s">
        <v>20</v>
      </c>
      <c r="W22" s="57" t="s">
        <v>47</v>
      </c>
      <c r="Y22" s="57" t="s">
        <v>45</v>
      </c>
      <c r="Z22" s="58"/>
      <c r="AA22" s="57"/>
      <c r="AB22" s="57"/>
      <c r="AC22" s="59" t="s">
        <v>48</v>
      </c>
      <c r="AD22" s="57"/>
      <c r="AF22" s="57"/>
    </row>
    <row r="23">
      <c r="A23" s="56" t="s">
        <v>89</v>
      </c>
      <c r="B23" s="57" t="s">
        <v>90</v>
      </c>
      <c r="C23" s="57" t="s">
        <v>91</v>
      </c>
      <c r="E23" s="58"/>
      <c r="F23" s="57" t="s">
        <v>42</v>
      </c>
      <c r="G23" s="57"/>
      <c r="H23" s="59" t="s">
        <v>43</v>
      </c>
      <c r="I23" s="57"/>
      <c r="K23" s="57"/>
      <c r="L23" s="58"/>
      <c r="M23" s="57" t="s">
        <v>92</v>
      </c>
      <c r="N23" s="60" t="s">
        <v>89</v>
      </c>
      <c r="O23" s="59" t="s">
        <v>20</v>
      </c>
      <c r="P23" s="57" t="s">
        <v>93</v>
      </c>
      <c r="R23" s="57" t="s">
        <v>45</v>
      </c>
      <c r="S23" s="58"/>
      <c r="T23" s="57" t="s">
        <v>46</v>
      </c>
      <c r="U23" s="57"/>
      <c r="V23" s="59" t="s">
        <v>20</v>
      </c>
      <c r="W23" s="57" t="s">
        <v>47</v>
      </c>
      <c r="Y23" s="57" t="s">
        <v>45</v>
      </c>
      <c r="Z23" s="58"/>
      <c r="AA23" s="57"/>
      <c r="AB23" s="57"/>
      <c r="AC23" s="59" t="s">
        <v>48</v>
      </c>
      <c r="AD23" s="57"/>
      <c r="AF23" s="57"/>
    </row>
    <row r="24">
      <c r="A24" s="56" t="s">
        <v>94</v>
      </c>
      <c r="B24" s="57" t="s">
        <v>95</v>
      </c>
      <c r="C24" s="57" t="s">
        <v>96</v>
      </c>
      <c r="E24" s="58"/>
      <c r="F24" s="57" t="s">
        <v>55</v>
      </c>
      <c r="G24" s="57"/>
      <c r="H24" s="59" t="s">
        <v>20</v>
      </c>
      <c r="I24" s="57"/>
      <c r="K24" s="57" t="s">
        <v>56</v>
      </c>
      <c r="L24" s="58"/>
      <c r="M24" s="57" t="s">
        <v>44</v>
      </c>
      <c r="N24" s="57"/>
      <c r="O24" s="59" t="s">
        <v>43</v>
      </c>
      <c r="P24" s="57"/>
      <c r="R24" s="57"/>
      <c r="S24" s="58"/>
      <c r="T24" s="57" t="s">
        <v>46</v>
      </c>
      <c r="U24" s="57"/>
      <c r="V24" s="59" t="s">
        <v>20</v>
      </c>
      <c r="W24" s="57" t="s">
        <v>47</v>
      </c>
      <c r="Y24" s="57" t="s">
        <v>45</v>
      </c>
      <c r="Z24" s="58"/>
      <c r="AA24" s="57"/>
      <c r="AB24" s="57"/>
      <c r="AC24" s="59" t="s">
        <v>48</v>
      </c>
      <c r="AD24" s="57"/>
      <c r="AF24" s="57"/>
    </row>
    <row r="25">
      <c r="A25" s="56" t="s">
        <v>97</v>
      </c>
      <c r="B25" s="57" t="s">
        <v>98</v>
      </c>
      <c r="C25" s="57" t="s">
        <v>99</v>
      </c>
      <c r="E25" s="58"/>
      <c r="F25" s="57" t="s">
        <v>42</v>
      </c>
      <c r="G25" s="57"/>
      <c r="H25" s="59" t="s">
        <v>43</v>
      </c>
      <c r="I25" s="57"/>
      <c r="K25" s="57"/>
      <c r="L25" s="58"/>
      <c r="M25" s="57" t="s">
        <v>44</v>
      </c>
      <c r="N25" s="57"/>
      <c r="O25" s="59" t="s">
        <v>43</v>
      </c>
      <c r="P25" s="57"/>
      <c r="R25" s="57"/>
      <c r="S25" s="58"/>
      <c r="T25" s="57" t="s">
        <v>46</v>
      </c>
      <c r="U25" s="57"/>
      <c r="V25" s="59" t="s">
        <v>20</v>
      </c>
      <c r="W25" s="57" t="s">
        <v>47</v>
      </c>
      <c r="Y25" s="57" t="s">
        <v>45</v>
      </c>
      <c r="Z25" s="58"/>
      <c r="AA25" s="57"/>
      <c r="AB25" s="57"/>
      <c r="AC25" s="59" t="s">
        <v>48</v>
      </c>
      <c r="AD25" s="57"/>
      <c r="AF25" s="57"/>
    </row>
    <row r="26">
      <c r="A26" s="56" t="s">
        <v>100</v>
      </c>
      <c r="B26" s="57" t="s">
        <v>101</v>
      </c>
      <c r="C26" s="57" t="s">
        <v>102</v>
      </c>
      <c r="E26" s="58"/>
      <c r="F26" s="57" t="s">
        <v>42</v>
      </c>
      <c r="G26" s="57"/>
      <c r="H26" s="59" t="s">
        <v>43</v>
      </c>
      <c r="I26" s="57"/>
      <c r="K26" s="57"/>
      <c r="L26" s="58"/>
      <c r="M26" s="57" t="s">
        <v>44</v>
      </c>
      <c r="N26" s="57"/>
      <c r="O26" s="59" t="s">
        <v>43</v>
      </c>
      <c r="P26" s="57"/>
      <c r="R26" s="57"/>
      <c r="S26" s="58"/>
      <c r="T26" s="57" t="s">
        <v>46</v>
      </c>
      <c r="U26" s="57"/>
      <c r="V26" s="59" t="s">
        <v>20</v>
      </c>
      <c r="W26" s="57" t="s">
        <v>47</v>
      </c>
      <c r="Y26" s="57" t="s">
        <v>45</v>
      </c>
      <c r="Z26" s="58"/>
      <c r="AA26" s="57"/>
      <c r="AB26" s="57"/>
      <c r="AC26" s="59" t="s">
        <v>48</v>
      </c>
      <c r="AD26" s="57"/>
      <c r="AF26" s="57"/>
    </row>
    <row r="27">
      <c r="A27" s="56" t="s">
        <v>103</v>
      </c>
      <c r="B27" s="57" t="s">
        <v>104</v>
      </c>
      <c r="C27" s="57" t="s">
        <v>105</v>
      </c>
      <c r="E27" s="58"/>
      <c r="F27" s="57" t="s">
        <v>42</v>
      </c>
      <c r="G27" s="57"/>
      <c r="H27" s="59" t="s">
        <v>43</v>
      </c>
      <c r="I27" s="57"/>
      <c r="K27" s="57"/>
      <c r="L27" s="58"/>
      <c r="M27" s="57" t="s">
        <v>44</v>
      </c>
      <c r="N27" s="57"/>
      <c r="O27" s="59" t="s">
        <v>43</v>
      </c>
      <c r="P27" s="57"/>
      <c r="R27" s="57"/>
      <c r="S27" s="58"/>
      <c r="T27" s="57" t="s">
        <v>46</v>
      </c>
      <c r="U27" s="57"/>
      <c r="V27" s="59" t="s">
        <v>20</v>
      </c>
      <c r="W27" s="57" t="s">
        <v>47</v>
      </c>
      <c r="Y27" s="57" t="s">
        <v>45</v>
      </c>
      <c r="Z27" s="58"/>
      <c r="AA27" s="57"/>
      <c r="AB27" s="57"/>
      <c r="AC27" s="59" t="s">
        <v>48</v>
      </c>
      <c r="AD27" s="57"/>
      <c r="AF27" s="57"/>
    </row>
    <row r="28">
      <c r="A28" s="56" t="s">
        <v>106</v>
      </c>
      <c r="B28" s="57" t="s">
        <v>107</v>
      </c>
      <c r="C28" s="57" t="s">
        <v>108</v>
      </c>
      <c r="E28" s="58"/>
      <c r="F28" s="57" t="s">
        <v>109</v>
      </c>
      <c r="G28" s="60"/>
      <c r="H28" s="59" t="s">
        <v>73</v>
      </c>
      <c r="I28" s="57" t="s">
        <v>74</v>
      </c>
      <c r="K28" s="57" t="s">
        <v>56</v>
      </c>
      <c r="L28" s="58"/>
      <c r="M28" s="57" t="s">
        <v>75</v>
      </c>
      <c r="N28" s="57"/>
      <c r="O28" s="59" t="s">
        <v>73</v>
      </c>
      <c r="P28" s="57" t="s">
        <v>110</v>
      </c>
      <c r="R28" s="57" t="s">
        <v>45</v>
      </c>
      <c r="S28" s="58"/>
      <c r="T28" s="57"/>
      <c r="U28" s="57"/>
      <c r="V28" s="59"/>
      <c r="W28" s="57"/>
      <c r="X28" s="57"/>
      <c r="Y28" s="57"/>
      <c r="Z28" s="58"/>
      <c r="AA28" s="57"/>
      <c r="AB28" s="57"/>
      <c r="AC28" s="59"/>
      <c r="AD28" s="57"/>
      <c r="AE28" s="57"/>
      <c r="AF28" s="57"/>
    </row>
    <row r="29">
      <c r="A29" s="56" t="s">
        <v>111</v>
      </c>
      <c r="B29" s="57" t="s">
        <v>112</v>
      </c>
      <c r="C29" s="57" t="s">
        <v>113</v>
      </c>
      <c r="E29" s="58"/>
      <c r="F29" s="57" t="s">
        <v>114</v>
      </c>
      <c r="G29" s="57"/>
      <c r="H29" s="59" t="s">
        <v>73</v>
      </c>
      <c r="I29" s="57" t="s">
        <v>74</v>
      </c>
      <c r="K29" s="57" t="s">
        <v>56</v>
      </c>
      <c r="L29" s="58"/>
      <c r="M29" s="57" t="s">
        <v>115</v>
      </c>
      <c r="N29" s="57"/>
      <c r="O29" s="59" t="s">
        <v>20</v>
      </c>
      <c r="P29" s="57" t="s">
        <v>110</v>
      </c>
      <c r="R29" s="57" t="s">
        <v>45</v>
      </c>
      <c r="S29" s="58"/>
      <c r="T29" s="57"/>
      <c r="U29" s="57"/>
      <c r="V29" s="59"/>
      <c r="W29" s="57"/>
      <c r="X29" s="57"/>
      <c r="Y29" s="57"/>
      <c r="Z29" s="58"/>
      <c r="AA29" s="57"/>
      <c r="AB29" s="57"/>
      <c r="AC29" s="59"/>
      <c r="AD29" s="57"/>
      <c r="AE29" s="57"/>
      <c r="AF29" s="57"/>
    </row>
    <row r="30">
      <c r="A30" s="56" t="s">
        <v>116</v>
      </c>
      <c r="B30" s="63" t="s">
        <v>117</v>
      </c>
      <c r="C30" s="63" t="s">
        <v>118</v>
      </c>
      <c r="E30" s="58"/>
      <c r="F30" s="57" t="s">
        <v>42</v>
      </c>
      <c r="G30" s="57"/>
      <c r="H30" s="59" t="s">
        <v>43</v>
      </c>
      <c r="I30" s="57"/>
      <c r="K30" s="57"/>
      <c r="L30" s="58"/>
      <c r="M30" s="57" t="s">
        <v>44</v>
      </c>
      <c r="N30" s="57"/>
      <c r="O30" s="59" t="s">
        <v>43</v>
      </c>
      <c r="P30" s="57"/>
      <c r="R30" s="57"/>
      <c r="S30" s="58"/>
      <c r="T30" s="57"/>
      <c r="U30" s="57"/>
      <c r="V30" s="59"/>
      <c r="W30" s="57"/>
      <c r="X30" s="57"/>
      <c r="Y30" s="57"/>
      <c r="Z30" s="58"/>
      <c r="AA30" s="57"/>
      <c r="AB30" s="57"/>
      <c r="AC30" s="59"/>
      <c r="AD30" s="57"/>
      <c r="AE30" s="57"/>
      <c r="AF30" s="57"/>
    </row>
    <row r="31">
      <c r="A31" s="56" t="s">
        <v>119</v>
      </c>
      <c r="B31" s="63" t="s">
        <v>120</v>
      </c>
      <c r="C31" s="63" t="s">
        <v>121</v>
      </c>
      <c r="E31" s="58"/>
      <c r="F31" s="57" t="s">
        <v>42</v>
      </c>
      <c r="G31" s="57"/>
      <c r="H31" s="59" t="s">
        <v>43</v>
      </c>
      <c r="I31" s="57"/>
      <c r="K31" s="57"/>
      <c r="L31" s="58"/>
      <c r="M31" s="57" t="s">
        <v>122</v>
      </c>
      <c r="N31" s="60" t="s">
        <v>119</v>
      </c>
      <c r="O31" s="59" t="s">
        <v>20</v>
      </c>
      <c r="P31" s="57" t="s">
        <v>123</v>
      </c>
      <c r="R31" s="57" t="s">
        <v>45</v>
      </c>
      <c r="S31" s="58"/>
      <c r="T31" s="57"/>
      <c r="U31" s="57"/>
      <c r="V31" s="59"/>
      <c r="W31" s="57"/>
      <c r="X31" s="57"/>
      <c r="Y31" s="57"/>
      <c r="Z31" s="58"/>
      <c r="AA31" s="57"/>
      <c r="AB31" s="57"/>
      <c r="AC31" s="59"/>
      <c r="AD31" s="57"/>
      <c r="AE31" s="57"/>
      <c r="AF31" s="57"/>
    </row>
    <row r="32">
      <c r="A32" s="56" t="s">
        <v>124</v>
      </c>
      <c r="B32" s="63" t="s">
        <v>125</v>
      </c>
      <c r="C32" s="63" t="s">
        <v>126</v>
      </c>
      <c r="E32" s="58"/>
      <c r="F32" s="63" t="s">
        <v>127</v>
      </c>
      <c r="G32" s="64"/>
      <c r="H32" s="65" t="s">
        <v>73</v>
      </c>
      <c r="I32" s="57"/>
      <c r="K32" s="57" t="s">
        <v>45</v>
      </c>
      <c r="L32" s="58"/>
      <c r="M32" s="63" t="s">
        <v>127</v>
      </c>
      <c r="N32" s="64"/>
      <c r="O32" s="65" t="s">
        <v>73</v>
      </c>
      <c r="P32" s="57"/>
      <c r="R32" s="57" t="s">
        <v>45</v>
      </c>
      <c r="S32" s="58"/>
      <c r="T32" s="63" t="s">
        <v>127</v>
      </c>
      <c r="U32" s="64"/>
      <c r="V32" s="65" t="s">
        <v>73</v>
      </c>
      <c r="W32" s="57"/>
      <c r="X32" s="57"/>
      <c r="Y32" s="57" t="s">
        <v>45</v>
      </c>
      <c r="Z32" s="58"/>
      <c r="AA32" s="57"/>
      <c r="AB32" s="57"/>
      <c r="AC32" s="59"/>
      <c r="AD32" s="57"/>
      <c r="AE32" s="57"/>
      <c r="AF32" s="57"/>
    </row>
    <row r="33">
      <c r="A33" s="56" t="s">
        <v>128</v>
      </c>
      <c r="B33" s="57" t="s">
        <v>129</v>
      </c>
      <c r="C33" s="57" t="s">
        <v>130</v>
      </c>
      <c r="E33" s="58"/>
      <c r="F33" s="57" t="s">
        <v>38</v>
      </c>
      <c r="G33" s="57"/>
      <c r="H33" s="59" t="s">
        <v>22</v>
      </c>
      <c r="I33" s="57"/>
      <c r="K33" s="57"/>
      <c r="L33" s="58"/>
      <c r="M33" s="57" t="s">
        <v>46</v>
      </c>
      <c r="N33" s="60" t="s">
        <v>128</v>
      </c>
      <c r="O33" s="59" t="s">
        <v>20</v>
      </c>
      <c r="P33" s="57"/>
      <c r="R33" s="57" t="s">
        <v>45</v>
      </c>
      <c r="S33" s="58"/>
      <c r="T33" s="57" t="s">
        <v>131</v>
      </c>
      <c r="U33" s="66"/>
      <c r="V33" s="59" t="s">
        <v>43</v>
      </c>
      <c r="W33" s="57"/>
      <c r="Y33" s="57"/>
      <c r="Z33" s="58"/>
      <c r="AA33" s="57"/>
      <c r="AB33" s="57"/>
      <c r="AC33" s="59" t="s">
        <v>48</v>
      </c>
      <c r="AD33" s="57"/>
      <c r="AF33" s="57"/>
    </row>
    <row r="34">
      <c r="A34" s="56" t="s">
        <v>132</v>
      </c>
      <c r="B34" s="57" t="s">
        <v>133</v>
      </c>
      <c r="C34" s="57" t="s">
        <v>134</v>
      </c>
      <c r="E34" s="58"/>
      <c r="F34" s="57" t="s">
        <v>38</v>
      </c>
      <c r="G34" s="57"/>
      <c r="H34" s="59" t="s">
        <v>22</v>
      </c>
      <c r="I34" s="57"/>
      <c r="K34" s="57"/>
      <c r="L34" s="58"/>
      <c r="M34" s="57" t="s">
        <v>135</v>
      </c>
      <c r="N34" s="57"/>
      <c r="O34" s="59" t="s">
        <v>73</v>
      </c>
      <c r="P34" s="57"/>
      <c r="R34" s="57" t="s">
        <v>45</v>
      </c>
      <c r="S34" s="58"/>
      <c r="T34" s="57" t="s">
        <v>135</v>
      </c>
      <c r="U34" s="57"/>
      <c r="V34" s="59" t="s">
        <v>73</v>
      </c>
      <c r="W34" s="57"/>
      <c r="Y34" s="57" t="s">
        <v>45</v>
      </c>
      <c r="Z34" s="58"/>
      <c r="AA34" s="57"/>
      <c r="AB34" s="57"/>
      <c r="AC34" s="59" t="s">
        <v>48</v>
      </c>
      <c r="AD34" s="57"/>
      <c r="AF34" s="57"/>
    </row>
    <row r="35">
      <c r="A35" s="56" t="s">
        <v>136</v>
      </c>
      <c r="B35" s="57" t="s">
        <v>137</v>
      </c>
      <c r="C35" s="57" t="s">
        <v>138</v>
      </c>
      <c r="E35" s="58"/>
      <c r="F35" s="57" t="s">
        <v>38</v>
      </c>
      <c r="G35" s="57"/>
      <c r="H35" s="59" t="s">
        <v>22</v>
      </c>
      <c r="I35" s="57"/>
      <c r="K35" s="57"/>
      <c r="L35" s="58"/>
      <c r="M35" s="57" t="s">
        <v>131</v>
      </c>
      <c r="N35" s="57"/>
      <c r="O35" s="59" t="s">
        <v>43</v>
      </c>
      <c r="P35" s="57"/>
      <c r="R35" s="57"/>
      <c r="S35" s="58"/>
      <c r="T35" s="57" t="s">
        <v>131</v>
      </c>
      <c r="U35" s="57"/>
      <c r="V35" s="59" t="s">
        <v>43</v>
      </c>
      <c r="W35" s="57"/>
      <c r="Y35" s="57"/>
      <c r="Z35" s="58"/>
      <c r="AA35" s="57"/>
      <c r="AB35" s="57"/>
      <c r="AC35" s="59" t="s">
        <v>48</v>
      </c>
      <c r="AD35" s="57"/>
      <c r="AF35" s="57"/>
    </row>
  </sheetData>
  <mergeCells count="179">
    <mergeCell ref="X6:Y6"/>
    <mergeCell ref="AA6:AB6"/>
    <mergeCell ref="AC6:AD6"/>
    <mergeCell ref="AE6:AF6"/>
    <mergeCell ref="H6:I6"/>
    <mergeCell ref="J6:K6"/>
    <mergeCell ref="M6:N6"/>
    <mergeCell ref="O6:P6"/>
    <mergeCell ref="Q6:R6"/>
    <mergeCell ref="T6:U6"/>
    <mergeCell ref="V6:W6"/>
    <mergeCell ref="V1:Y1"/>
    <mergeCell ref="V2:W2"/>
    <mergeCell ref="X2:Y2"/>
    <mergeCell ref="V3:W3"/>
    <mergeCell ref="X3:Y3"/>
    <mergeCell ref="V4:W4"/>
    <mergeCell ref="X4:Y4"/>
    <mergeCell ref="AC2:AD2"/>
    <mergeCell ref="AE2:AF2"/>
    <mergeCell ref="AC3:AD3"/>
    <mergeCell ref="AE3:AF3"/>
    <mergeCell ref="AC4:AD4"/>
    <mergeCell ref="AE4:AF4"/>
    <mergeCell ref="H1:K1"/>
    <mergeCell ref="O1:R1"/>
    <mergeCell ref="AC1:AF1"/>
    <mergeCell ref="H2:I2"/>
    <mergeCell ref="J2:K2"/>
    <mergeCell ref="O2:P2"/>
    <mergeCell ref="Q2:R2"/>
    <mergeCell ref="H3:I3"/>
    <mergeCell ref="J3:K3"/>
    <mergeCell ref="O3:P3"/>
    <mergeCell ref="Q3:R3"/>
    <mergeCell ref="J4:K4"/>
    <mergeCell ref="O4:P4"/>
    <mergeCell ref="Q4:R4"/>
    <mergeCell ref="X5:Y5"/>
    <mergeCell ref="AA5:AB5"/>
    <mergeCell ref="AC5:AD5"/>
    <mergeCell ref="AE5:AF5"/>
    <mergeCell ref="H4:I4"/>
    <mergeCell ref="H5:I5"/>
    <mergeCell ref="J5:K5"/>
    <mergeCell ref="O5:P5"/>
    <mergeCell ref="Q5:R5"/>
    <mergeCell ref="T5:U5"/>
    <mergeCell ref="V5:W5"/>
    <mergeCell ref="AD12:AE12"/>
    <mergeCell ref="AD13:AE13"/>
    <mergeCell ref="AD14:AE14"/>
    <mergeCell ref="AD15:AE15"/>
    <mergeCell ref="AD16:AE16"/>
    <mergeCell ref="AD17:AE17"/>
    <mergeCell ref="AD18:AE18"/>
    <mergeCell ref="V7:W7"/>
    <mergeCell ref="X7:Y7"/>
    <mergeCell ref="AA7:AB7"/>
    <mergeCell ref="AC7:AD7"/>
    <mergeCell ref="AE7:AF7"/>
    <mergeCell ref="F7:G7"/>
    <mergeCell ref="H7:I7"/>
    <mergeCell ref="J7:K7"/>
    <mergeCell ref="M7:N7"/>
    <mergeCell ref="O7:P7"/>
    <mergeCell ref="Q7:R7"/>
    <mergeCell ref="T7:U7"/>
    <mergeCell ref="AA9:AF9"/>
    <mergeCell ref="AD10:AE10"/>
    <mergeCell ref="F9:K9"/>
    <mergeCell ref="M9:R9"/>
    <mergeCell ref="T9:Y9"/>
    <mergeCell ref="C10:D10"/>
    <mergeCell ref="I10:J10"/>
    <mergeCell ref="P10:Q10"/>
    <mergeCell ref="W10:X10"/>
    <mergeCell ref="C17:D17"/>
    <mergeCell ref="C18:D18"/>
    <mergeCell ref="C19:D19"/>
    <mergeCell ref="C20:D20"/>
    <mergeCell ref="C21:D21"/>
    <mergeCell ref="C22:D22"/>
    <mergeCell ref="C23:D23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30:D30"/>
    <mergeCell ref="P27:Q27"/>
    <mergeCell ref="P28:Q28"/>
    <mergeCell ref="P33:Q33"/>
    <mergeCell ref="P34:Q34"/>
    <mergeCell ref="P35:Q35"/>
    <mergeCell ref="P20:Q20"/>
    <mergeCell ref="P21:Q21"/>
    <mergeCell ref="P22:Q22"/>
    <mergeCell ref="P23:Q23"/>
    <mergeCell ref="P24:Q24"/>
    <mergeCell ref="P25:Q25"/>
    <mergeCell ref="P26:Q26"/>
    <mergeCell ref="I32:J32"/>
    <mergeCell ref="I33:J33"/>
    <mergeCell ref="I34:J34"/>
    <mergeCell ref="I35:J35"/>
    <mergeCell ref="I25:J25"/>
    <mergeCell ref="I26:J26"/>
    <mergeCell ref="I27:J27"/>
    <mergeCell ref="I28:J28"/>
    <mergeCell ref="I29:J29"/>
    <mergeCell ref="I30:J30"/>
    <mergeCell ref="I31:J31"/>
    <mergeCell ref="C11:D11"/>
    <mergeCell ref="C12:D12"/>
    <mergeCell ref="I12:J12"/>
    <mergeCell ref="W12:X12"/>
    <mergeCell ref="C13:D13"/>
    <mergeCell ref="C14:D14"/>
    <mergeCell ref="P14:Q14"/>
    <mergeCell ref="I13:J13"/>
    <mergeCell ref="I14:J14"/>
    <mergeCell ref="C15:D15"/>
    <mergeCell ref="I15:J15"/>
    <mergeCell ref="C16:D16"/>
    <mergeCell ref="I16:J16"/>
    <mergeCell ref="I17:J17"/>
    <mergeCell ref="W13:X13"/>
    <mergeCell ref="W14:X14"/>
    <mergeCell ref="W15:X15"/>
    <mergeCell ref="W16:X16"/>
    <mergeCell ref="W17:X17"/>
    <mergeCell ref="W18:X18"/>
    <mergeCell ref="W20:X20"/>
    <mergeCell ref="I18:J18"/>
    <mergeCell ref="I19:J19"/>
    <mergeCell ref="I20:J20"/>
    <mergeCell ref="I21:J21"/>
    <mergeCell ref="I22:J22"/>
    <mergeCell ref="I23:J23"/>
    <mergeCell ref="I24:J24"/>
    <mergeCell ref="P29:Q29"/>
    <mergeCell ref="P30:Q30"/>
    <mergeCell ref="P31:Q31"/>
    <mergeCell ref="P32:Q32"/>
    <mergeCell ref="P12:Q12"/>
    <mergeCell ref="P13:Q13"/>
    <mergeCell ref="P15:Q15"/>
    <mergeCell ref="P16:Q16"/>
    <mergeCell ref="P17:Q17"/>
    <mergeCell ref="P18:Q18"/>
    <mergeCell ref="P19:Q19"/>
    <mergeCell ref="W33:X33"/>
    <mergeCell ref="W34:X34"/>
    <mergeCell ref="W35:X35"/>
    <mergeCell ref="W21:X21"/>
    <mergeCell ref="W22:X22"/>
    <mergeCell ref="W23:X23"/>
    <mergeCell ref="W24:X24"/>
    <mergeCell ref="W25:X25"/>
    <mergeCell ref="W26:X26"/>
    <mergeCell ref="W27:X27"/>
    <mergeCell ref="AD27:AE27"/>
    <mergeCell ref="AD33:AE33"/>
    <mergeCell ref="AD34:AE34"/>
    <mergeCell ref="AD35:AE35"/>
    <mergeCell ref="AD20:AE20"/>
    <mergeCell ref="AD21:AE21"/>
    <mergeCell ref="AD22:AE22"/>
    <mergeCell ref="AD23:AE23"/>
    <mergeCell ref="AD24:AE24"/>
    <mergeCell ref="AD25:AE25"/>
    <mergeCell ref="AD26:AE26"/>
  </mergeCells>
  <dataValidations>
    <dataValidation type="list" allowBlank="1" showErrorMessage="1" sqref="H12:H31 O12:O31 V12:V31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K12:K35 R12:R35 Y12:Y35 AF12:AF35">
      <formula1>"Not Solved,Processing,Solved,Newly Tested"</formula1>
    </dataValidation>
    <dataValidation type="list" allowBlank="1" showErrorMessage="1" sqref="H32:H35 O32:O35 V32:V35 AC12:AC35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  <dataValidation type="list" allowBlank="1" showErrorMessage="1" sqref="D3 G3 N3 U3 AB3">
      <formula1>"Nujat Tasnim,Nahian Niger Siddiqua,Farhan Nafiz Fahim,Sadia Tamim Dip"</formula1>
    </dataValidation>
  </dataValidations>
  <hyperlinks>
    <hyperlink r:id="rId1" ref="I14"/>
    <hyperlink r:id="rId2" ref="G19"/>
    <hyperlink r:id="rId3" ref="G22"/>
    <hyperlink r:id="rId4" ref="N22"/>
    <hyperlink r:id="rId5" ref="N23"/>
    <hyperlink r:id="rId6" ref="N31"/>
    <hyperlink r:id="rId7" ref="N33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0.5"/>
    <col customWidth="1" min="4" max="4" width="23.0"/>
    <col customWidth="1" min="5" max="5" width="13.63"/>
    <col customWidth="1" min="6" max="6" width="40.38"/>
  </cols>
  <sheetData>
    <row r="1">
      <c r="A1" s="49" t="s">
        <v>139</v>
      </c>
      <c r="B1" s="50" t="s">
        <v>140</v>
      </c>
      <c r="C1" s="67" t="s">
        <v>141</v>
      </c>
      <c r="D1" s="50" t="s">
        <v>142</v>
      </c>
      <c r="E1" s="50" t="s">
        <v>35</v>
      </c>
      <c r="F1" s="50" t="s">
        <v>36</v>
      </c>
    </row>
    <row r="2">
      <c r="A2" s="48" t="s">
        <v>25</v>
      </c>
    </row>
    <row r="3">
      <c r="A3" s="68"/>
      <c r="F3" s="69"/>
    </row>
    <row r="4">
      <c r="A4" s="70" t="s">
        <v>143</v>
      </c>
      <c r="B4" s="71" t="s">
        <v>144</v>
      </c>
      <c r="C4" s="72" t="s">
        <v>145</v>
      </c>
      <c r="D4" s="71" t="s">
        <v>146</v>
      </c>
      <c r="E4" s="73"/>
      <c r="F4" s="74" t="s">
        <v>45</v>
      </c>
    </row>
    <row r="5">
      <c r="A5" s="70" t="s">
        <v>147</v>
      </c>
      <c r="B5" s="75" t="s">
        <v>148</v>
      </c>
      <c r="C5" s="72" t="s">
        <v>149</v>
      </c>
      <c r="D5" s="71" t="s">
        <v>150</v>
      </c>
      <c r="E5" s="73"/>
      <c r="F5" s="74" t="s">
        <v>45</v>
      </c>
    </row>
    <row r="6">
      <c r="A6" s="70" t="s">
        <v>151</v>
      </c>
      <c r="B6" s="76" t="s">
        <v>152</v>
      </c>
      <c r="C6" s="77" t="s">
        <v>153</v>
      </c>
      <c r="D6" s="78" t="s">
        <v>124</v>
      </c>
      <c r="E6" s="79"/>
      <c r="F6" s="74" t="s">
        <v>45</v>
      </c>
    </row>
    <row r="7">
      <c r="A7" s="68"/>
      <c r="F7" s="68"/>
    </row>
    <row r="8">
      <c r="A8" s="48" t="s">
        <v>154</v>
      </c>
    </row>
    <row r="9">
      <c r="A9" s="68"/>
      <c r="F9" s="68"/>
    </row>
    <row r="10">
      <c r="A10" s="80" t="s">
        <v>143</v>
      </c>
      <c r="B10" s="71" t="s">
        <v>155</v>
      </c>
      <c r="C10" s="72" t="s">
        <v>156</v>
      </c>
      <c r="D10" s="71" t="s">
        <v>157</v>
      </c>
      <c r="E10" s="79"/>
      <c r="F10" s="74" t="s">
        <v>45</v>
      </c>
    </row>
    <row r="11">
      <c r="A11" s="80" t="s">
        <v>147</v>
      </c>
      <c r="B11" s="75" t="s">
        <v>158</v>
      </c>
      <c r="C11" s="72" t="s">
        <v>76</v>
      </c>
      <c r="D11" s="72" t="s">
        <v>159</v>
      </c>
      <c r="E11" s="73"/>
      <c r="F11" s="74" t="s">
        <v>45</v>
      </c>
    </row>
    <row r="12">
      <c r="A12" s="80" t="s">
        <v>151</v>
      </c>
      <c r="B12" s="71" t="s">
        <v>160</v>
      </c>
      <c r="C12" s="72" t="s">
        <v>93</v>
      </c>
      <c r="D12" s="71" t="s">
        <v>161</v>
      </c>
      <c r="E12" s="79"/>
      <c r="F12" s="74" t="s">
        <v>45</v>
      </c>
    </row>
    <row r="13">
      <c r="A13" s="80" t="s">
        <v>162</v>
      </c>
      <c r="B13" s="76" t="s">
        <v>163</v>
      </c>
      <c r="C13" s="77" t="s">
        <v>164</v>
      </c>
      <c r="D13" s="71" t="s">
        <v>119</v>
      </c>
      <c r="E13" s="79"/>
      <c r="F13" s="74" t="s">
        <v>45</v>
      </c>
    </row>
    <row r="14">
      <c r="A14" s="80" t="s">
        <v>165</v>
      </c>
      <c r="B14" s="78" t="s">
        <v>166</v>
      </c>
      <c r="C14" s="79" t="s">
        <v>167</v>
      </c>
      <c r="D14" s="78" t="s">
        <v>128</v>
      </c>
      <c r="E14" s="79"/>
      <c r="F14" s="74" t="s">
        <v>45</v>
      </c>
    </row>
    <row r="15">
      <c r="A15" s="80" t="s">
        <v>168</v>
      </c>
      <c r="B15" s="76" t="s">
        <v>152</v>
      </c>
      <c r="C15" s="77" t="s">
        <v>153</v>
      </c>
      <c r="D15" s="78" t="s">
        <v>124</v>
      </c>
      <c r="E15" s="79"/>
      <c r="F15" s="74" t="s">
        <v>45</v>
      </c>
    </row>
    <row r="16">
      <c r="A16" s="68"/>
      <c r="F16" s="68"/>
    </row>
    <row r="17">
      <c r="A17" s="48" t="s">
        <v>27</v>
      </c>
    </row>
    <row r="18">
      <c r="A18" s="68"/>
      <c r="F18" s="68"/>
    </row>
    <row r="19">
      <c r="A19" s="81" t="s">
        <v>143</v>
      </c>
      <c r="B19" s="71" t="s">
        <v>169</v>
      </c>
      <c r="C19" s="72" t="s">
        <v>47</v>
      </c>
      <c r="D19" s="78" t="s">
        <v>157</v>
      </c>
      <c r="E19" s="79"/>
      <c r="F19" s="74" t="s">
        <v>45</v>
      </c>
    </row>
    <row r="20">
      <c r="A20" s="81" t="s">
        <v>147</v>
      </c>
      <c r="B20" s="78" t="s">
        <v>166</v>
      </c>
      <c r="C20" s="79" t="s">
        <v>167</v>
      </c>
      <c r="D20" s="78" t="s">
        <v>124</v>
      </c>
      <c r="E20" s="79"/>
      <c r="F20" s="74" t="s">
        <v>45</v>
      </c>
    </row>
    <row r="21">
      <c r="A21" s="81" t="s">
        <v>151</v>
      </c>
      <c r="B21" s="76" t="s">
        <v>152</v>
      </c>
      <c r="C21" s="77" t="s">
        <v>153</v>
      </c>
      <c r="D21" s="78" t="s">
        <v>132</v>
      </c>
      <c r="E21" s="79"/>
      <c r="F21" s="74" t="s">
        <v>45</v>
      </c>
    </row>
    <row r="22">
      <c r="A22" s="68"/>
      <c r="F22" s="68"/>
    </row>
    <row r="23">
      <c r="A23" s="48" t="s">
        <v>28</v>
      </c>
    </row>
    <row r="24">
      <c r="A24" s="68"/>
      <c r="F24" s="68"/>
    </row>
    <row r="25">
      <c r="A25" s="81" t="s">
        <v>143</v>
      </c>
      <c r="B25" s="78"/>
      <c r="C25" s="79"/>
      <c r="D25" s="78"/>
      <c r="E25" s="79"/>
      <c r="F25" s="74" t="s">
        <v>45</v>
      </c>
    </row>
    <row r="26">
      <c r="A26" s="81" t="s">
        <v>147</v>
      </c>
      <c r="B26" s="78"/>
      <c r="C26" s="79"/>
      <c r="D26" s="78"/>
      <c r="E26" s="79"/>
      <c r="F26" s="74" t="s">
        <v>45</v>
      </c>
    </row>
    <row r="27">
      <c r="A27" s="81" t="s">
        <v>151</v>
      </c>
      <c r="B27" s="78"/>
      <c r="C27" s="79"/>
      <c r="D27" s="78"/>
      <c r="E27" s="79"/>
      <c r="F27" s="74" t="s">
        <v>45</v>
      </c>
    </row>
    <row r="28">
      <c r="A28" s="68"/>
      <c r="F28" s="68"/>
    </row>
  </sheetData>
  <mergeCells count="12">
    <mergeCell ref="A18:E18"/>
    <mergeCell ref="A22:E22"/>
    <mergeCell ref="A23:F23"/>
    <mergeCell ref="A24:E24"/>
    <mergeCell ref="A28:E28"/>
    <mergeCell ref="A2:F2"/>
    <mergeCell ref="A3:E3"/>
    <mergeCell ref="A7:E7"/>
    <mergeCell ref="A8:F8"/>
    <mergeCell ref="A9:E9"/>
    <mergeCell ref="A16:E16"/>
    <mergeCell ref="A17:F17"/>
  </mergeCells>
  <dataValidations>
    <dataValidation type="list" allowBlank="1" showErrorMessage="1" sqref="F4:F6 F10:F15 F19:F21 F25:F27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60.0"/>
    <col customWidth="1" min="3" max="3" width="30.5"/>
    <col customWidth="1" min="4" max="26" width="40.38"/>
  </cols>
  <sheetData>
    <row r="1">
      <c r="A1" s="49" t="s">
        <v>170</v>
      </c>
      <c r="B1" s="50" t="s">
        <v>141</v>
      </c>
      <c r="C1" s="67" t="s">
        <v>171</v>
      </c>
      <c r="D1" s="50" t="s">
        <v>36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48" t="s">
        <v>25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81" t="s">
        <v>172</v>
      </c>
      <c r="B4" s="79"/>
      <c r="C4" s="79"/>
      <c r="D4" s="74" t="s">
        <v>45</v>
      </c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81" t="s">
        <v>173</v>
      </c>
      <c r="B5" s="78"/>
      <c r="C5" s="79"/>
      <c r="D5" s="74" t="s">
        <v>45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81" t="s">
        <v>174</v>
      </c>
      <c r="B6" s="78"/>
      <c r="C6" s="79"/>
      <c r="D6" s="74" t="s">
        <v>45</v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48" t="s">
        <v>154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70" t="s">
        <v>172</v>
      </c>
      <c r="B10" s="77" t="s">
        <v>175</v>
      </c>
      <c r="C10" s="82" t="s">
        <v>172</v>
      </c>
      <c r="D10" s="74" t="s">
        <v>45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81" t="s">
        <v>173</v>
      </c>
      <c r="B11" s="78"/>
      <c r="C11" s="79"/>
      <c r="D11" s="74" t="s">
        <v>45</v>
      </c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81" t="s">
        <v>174</v>
      </c>
      <c r="B12" s="78"/>
      <c r="C12" s="79"/>
      <c r="D12" s="74" t="s">
        <v>45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48" t="s">
        <v>27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70" t="s">
        <v>172</v>
      </c>
      <c r="B16" s="77" t="s">
        <v>175</v>
      </c>
      <c r="C16" s="82" t="s">
        <v>172</v>
      </c>
      <c r="D16" s="74" t="s">
        <v>45</v>
      </c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81" t="s">
        <v>173</v>
      </c>
      <c r="B17" s="78"/>
      <c r="C17" s="79"/>
      <c r="D17" s="74" t="s">
        <v>45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81" t="s">
        <v>174</v>
      </c>
      <c r="B18" s="78"/>
      <c r="C18" s="79"/>
      <c r="D18" s="74" t="s">
        <v>45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48" t="s">
        <v>28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81" t="s">
        <v>172</v>
      </c>
      <c r="B22" s="78"/>
      <c r="C22" s="79"/>
      <c r="D22" s="74" t="s">
        <v>45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81" t="s">
        <v>173</v>
      </c>
      <c r="B23" s="78"/>
      <c r="C23" s="79"/>
      <c r="D23" s="74" t="s">
        <v>45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81" t="s">
        <v>174</v>
      </c>
      <c r="B24" s="78"/>
      <c r="C24" s="79"/>
      <c r="D24" s="74" t="s">
        <v>45</v>
      </c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</sheetData>
  <mergeCells count="12">
    <mergeCell ref="A15:C15"/>
    <mergeCell ref="A19:C19"/>
    <mergeCell ref="A20:D20"/>
    <mergeCell ref="A21:C21"/>
    <mergeCell ref="A25:C25"/>
    <mergeCell ref="A2:D2"/>
    <mergeCell ref="A3:C3"/>
    <mergeCell ref="A7:C7"/>
    <mergeCell ref="A8:D8"/>
    <mergeCell ref="A9:C9"/>
    <mergeCell ref="A13:C13"/>
    <mergeCell ref="A14:D14"/>
  </mergeCells>
  <dataValidations>
    <dataValidation type="list" allowBlank="1" showErrorMessage="1" sqref="D4:Z6 D10:Z12 D16:Z18 D22:Z24">
      <formula1>"Not Solved,Processing,Solved"</formula1>
    </dataValidation>
  </dataValidations>
  <hyperlinks>
    <hyperlink r:id="rId1" ref="C10"/>
    <hyperlink r:id="rId2" ref="C16"/>
  </hyperlinks>
  <drawing r:id="rId3"/>
</worksheet>
</file>