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s" sheetId="1" r:id="rId3"/>
    <sheet state="visible" name="Bug Report" sheetId="2" r:id="rId4"/>
    <sheet state="visible" name="UI Report" sheetId="3" r:id="rId5"/>
  </sheets>
  <definedNames/>
  <calcPr/>
</workbook>
</file>

<file path=xl/sharedStrings.xml><?xml version="1.0" encoding="utf-8"?>
<sst xmlns="http://schemas.openxmlformats.org/spreadsheetml/2006/main" count="944" uniqueCount="311">
  <si>
    <t>Product Name</t>
  </si>
  <si>
    <t>Multi Selection Drop-down</t>
  </si>
  <si>
    <t>Test Case Start Date</t>
  </si>
  <si>
    <t>TC Execution Start Date</t>
  </si>
  <si>
    <t>TEST CASES</t>
  </si>
  <si>
    <t>Developer Name (VSTO)</t>
  </si>
  <si>
    <t>Sudipta Chandra Sarker</t>
  </si>
  <si>
    <t xml:space="preserve">Test Case End Date </t>
  </si>
  <si>
    <t>TC Execution End Date</t>
  </si>
  <si>
    <t>PASS</t>
  </si>
  <si>
    <t>Developer Name (Web)</t>
  </si>
  <si>
    <t>Najmul Hasan</t>
  </si>
  <si>
    <t>Test Case Developed by</t>
  </si>
  <si>
    <t>Sadia Tamim Dip</t>
  </si>
  <si>
    <t>TC Executed by</t>
  </si>
  <si>
    <t>FAIL</t>
  </si>
  <si>
    <t>Test Case Reviewed by</t>
  </si>
  <si>
    <t>Rabeya Islam</t>
  </si>
  <si>
    <t>Test Environment</t>
  </si>
  <si>
    <t>Excel 365 - Windows 10</t>
  </si>
  <si>
    <t>Partially Failed</t>
  </si>
  <si>
    <t>TC Execution Reviewed by</t>
  </si>
  <si>
    <t>Block/ Skip</t>
  </si>
  <si>
    <t>Not Executed</t>
  </si>
  <si>
    <t xml:space="preserve">Total </t>
  </si>
  <si>
    <t>Excel VSTO Add-ins</t>
  </si>
  <si>
    <t>Excel Office Web Add-ins (on Desktop)</t>
  </si>
  <si>
    <t>Excel Office Add-ins (on 365 online)</t>
  </si>
  <si>
    <t>Excel Office Add-ins (on MAC)</t>
  </si>
  <si>
    <t>Test Case ID</t>
  </si>
  <si>
    <t>Action - Test Case</t>
  </si>
  <si>
    <t>Expected Output</t>
  </si>
  <si>
    <t>Actual Output</t>
  </si>
  <si>
    <t>Screenshot - Video</t>
  </si>
  <si>
    <t>Test Status</t>
  </si>
  <si>
    <t>Notes / Feedback</t>
  </si>
  <si>
    <t>Coder's Feedback</t>
  </si>
  <si>
    <t>Prereq.</t>
  </si>
  <si>
    <t>N/A</t>
  </si>
  <si>
    <t>TC01</t>
  </si>
  <si>
    <t>Select Range&gt;Define the range&gt;List type&gt;Separator(,)&gt;OK</t>
  </si>
  <si>
    <t xml:space="preserve">Should be able to add multi data Horizontally/Vertically, data should separated by (,) </t>
  </si>
  <si>
    <t>Same as Expected.</t>
  </si>
  <si>
    <t>Pass</t>
  </si>
  <si>
    <t xml:space="preserve">Same As Expected. </t>
  </si>
  <si>
    <t>Ready to Test</t>
  </si>
  <si>
    <t>Not Solved</t>
  </si>
  <si>
    <t>TC01.1</t>
  </si>
  <si>
    <t>Select Range&gt;Define the range [non-empty single cell B3-by typing] - with drop-down&gt;Horizontally&gt;Separator(,)&gt;OK</t>
  </si>
  <si>
    <t>Should be able to work for non-empty single cell with drop-down. Selection by typing should be visible in the worksheet. Should be able to add multi data Horizontally, data should separated by (,).click on selected cell. It will show Multi-selection list box.</t>
  </si>
  <si>
    <t>Same as Expected. But Horizontally is not selected as the default option</t>
  </si>
  <si>
    <t>Solved</t>
  </si>
  <si>
    <t>TC01.2</t>
  </si>
  <si>
    <t>Select Range&gt;Define the range [empty single cell B3] - with dropdown &gt;Horizontally&gt;Separator(,)&gt;OK</t>
  </si>
  <si>
    <t>Should be able to work for empty single cell - with dropdown. Should be able to add multi data Horizontally, data should separated by (,).click on selected cell. It will show Multi-selection list box.</t>
  </si>
  <si>
    <t>TC01.3</t>
  </si>
  <si>
    <t>Select Range&gt;Define the range [empty single cell B3] - without dropdown &gt;Horizontally&gt;Separator(,)&gt;OK</t>
  </si>
  <si>
    <t>It will show a warning message 
"Your current selection does not contain any data validation. Do you want to create a drop-down list? *+**Yes**, I want to create a data validation list. +**No**, I have a data validation list* 
[chekbox icon] Don't show this for this current session". 
select **Yes** &gt; OK, then it will open "Simple drop-down List" window.</t>
  </si>
  <si>
    <t>Same As Expected. But does not show the window name "Simple drop-down List" after selecting OK button.</t>
  </si>
  <si>
    <t>Same as Expected. But It does not open the "Simple drop-down List" window. It shows 404.</t>
  </si>
  <si>
    <t>TC01.4</t>
  </si>
  <si>
    <t>It will show a warning message 
"Your current selection does not contain any data validation. Do you want to create a drop-down list? *+**Yes**, I want to create a data validation list. +**No**, I have a data validation list* 
[chekbox icon] Don't show this for this current session".  
select **No** &gt;No, then it will again open "Multi-selection based Drop-down list" window.</t>
  </si>
  <si>
    <t>Same as Expected. But does not open the "Multi-selection based Drop-down list" window after selecting "No, I have data validation list."</t>
  </si>
  <si>
    <t>Same As Expected.</t>
  </si>
  <si>
    <t>TC01.5</t>
  </si>
  <si>
    <t>It will show a warning message 
"Your current selection does not contain any data validation. Do you want to create a drop-down list? *+**Yes**, I want to create a data validation list. +**No**, I have a data validation list* 
[chekbox icon] Don't show this for this current session".  
select **Yes** and check "Don't show this for this current session" option, then click OK.
Again open this add-in it will not show this warning message.</t>
  </si>
  <si>
    <t>Select Range&gt;Define the range [non-empty single range B3:B10- by typing ]. - with drop-down &gt;Horizontally&gt;Separator(,)&gt;OK</t>
  </si>
  <si>
    <t xml:space="preserve">Should be able to work for non-empty single range with drop-down.  Should be able to add multi data Horizontally, data should separated by (,).click on selected cell. It will show Multi-selection list box. </t>
  </si>
  <si>
    <t>TC01.6</t>
  </si>
  <si>
    <t>Select Range&gt;Define the range [empty single range E4:E7 ]. -  with dropdown &gt;Horizontally&gt;Separator(,)&gt;OK</t>
  </si>
  <si>
    <t xml:space="preserve">Should be able to work for empty single range with dropdown. Should be able to add multi data Horizontally, data should separated by (,).click on selected cell. It will show Multi-selection list box. </t>
  </si>
  <si>
    <t>TC01.7</t>
  </si>
  <si>
    <t>Select Range&gt;Define the range [empty single range E4:E7 ]. -  without dropdown &gt;Horizontally&gt;Separator(,)&gt;OK</t>
  </si>
  <si>
    <t>TC01.8</t>
  </si>
  <si>
    <t>Select Range&gt;Define the range [non-empty range B3:C7 ] by typing - with dropdown.&gt;Horizontally&gt;Separator(,)&gt;OK</t>
  </si>
  <si>
    <t xml:space="preserve">Should be able to work for non-empty range  -by typing - with dropdown. Selection by typing should be visible in the worksheet. Should be able to add multi data Horizontally, data should separated by (,).click on selected cell. It will show Multi-selection list box. </t>
  </si>
  <si>
    <t>TC01.9</t>
  </si>
  <si>
    <t>Select Range&gt;Define the range [empty range B3:C7 ]- with dropdown &gt;Horizontally&gt;Separator(,)&gt;OK</t>
  </si>
  <si>
    <t xml:space="preserve">Should be able to work for empty range - with dropdown. Should be able to add multi data Horizontally, data should separated by (,).click on selected cell. It will show Multi-selection list box. </t>
  </si>
  <si>
    <t>TC01.10</t>
  </si>
  <si>
    <t>Select Range&gt;Define the range [empty range B3:C7 ]-without dropdown &gt;Horizontally&gt;Separator(,)&gt;OK</t>
  </si>
  <si>
    <t>It will show a warning message 
"Your current selection does not contain any data validation. Do you want to create a drop-down list? *+**Yes**, I want to create a data validation list. +**No**, I have a data validation list* 
[chekbox icon] Don't show this for this current session".  
select **No** &gt;No, then it will again open "Multi-selection based Drop-down list" window.</t>
  </si>
  <si>
    <t>TC01.11</t>
  </si>
  <si>
    <t>Select Range&gt;Define the range [non-empty single cell B3-by mouse selection] - with drop-down&gt;Horizontally&gt;Separator(,)&gt;OK</t>
  </si>
  <si>
    <t xml:space="preserve">Should be able to work for non-empty single cell with drop-down. Mouse selection should not show the $ sign in the input box. Should be able to add multi data Horizontally, data should separated by (,).click on selected cell. It will show Multi-selection list box. </t>
  </si>
  <si>
    <t>TC01.12</t>
  </si>
  <si>
    <t>Select Range&gt;Define the range [non-empty single range B3:B10 ] by mouse selection range. - with drop-down &gt;Vertically&gt;Separator(,)&gt;OK</t>
  </si>
  <si>
    <t xml:space="preserve">Should be able to work for non-empty single range.Mouse selection should not show $ sign in input box. Should be able to add multi data Vertically, data should separated by (,).click on selected cell. It will show Multi-selection list box. </t>
  </si>
  <si>
    <t>TC01.13</t>
  </si>
  <si>
    <t>Select Range&gt;Define the range [non-empty range B3:C7 ] by mouse selection - with dropdown &gt;Vertically&gt;Separator(,)&gt;OK</t>
  </si>
  <si>
    <t xml:space="preserve">Should be able to work for non-empty range.Mouse selection should not show $ sign in input box. Should be able to add multi data Vertically, data should separated by (,).click on selected cell. It will show Multi-selection list box. </t>
  </si>
  <si>
    <t>TC01.14</t>
  </si>
  <si>
    <t>Select Range&gt;Define the range [non-empty range B3:C7-with dropdown]&gt;Vertically&gt;Separator(,)&gt;OK</t>
  </si>
  <si>
    <t xml:space="preserve">Should be able to work for non-empty range. Should be able to add multi data Vertically, data should separated by (,).click on selected cell. It will show Multi-selection list box. </t>
  </si>
  <si>
    <t>TC01.15</t>
  </si>
  <si>
    <t>[typing]&gt;Define the range [typing]</t>
  </si>
  <si>
    <t>Data Validation field is restricted. It should not be able to type in this field. Only should able to select from drop-down.</t>
  </si>
  <si>
    <t>TC01.16</t>
  </si>
  <si>
    <t>Select Range&gt;Define the range [empty] - with drop-down&gt;Horizontally&gt;Separator(,)&gt;OK</t>
  </si>
  <si>
    <r>
      <rPr>
        <rFont val="Arial"/>
        <sz val="10.0"/>
      </rPr>
      <t xml:space="preserve">Should not be able to work for empty range. Should be able to show a message "Select a valid Source range".
</t>
    </r>
    <r>
      <rPr>
        <rFont val="Arial"/>
        <b/>
        <sz val="10.0"/>
      </rPr>
      <t xml:space="preserve">Web: </t>
    </r>
    <r>
      <rPr>
        <rFont val="Arial"/>
        <sz val="10.0"/>
      </rPr>
      <t>Also should be able to show warning message "Select a valid Source range" under Define the range field box.</t>
    </r>
  </si>
  <si>
    <t>Same as Expected. But does not show warning message under Define the range input box.</t>
  </si>
  <si>
    <t>Does not show the exact message under the field.</t>
  </si>
  <si>
    <t>Should show the exact warning message.</t>
  </si>
  <si>
    <t>TC01.17</t>
  </si>
  <si>
    <t>Select Range&gt;Define the range [258] - with drop-down&gt;Horizontally&gt;Separator(,)&gt;OK</t>
  </si>
  <si>
    <r>
      <rPr>
        <rFont val="Arial"/>
        <sz val="10.0"/>
      </rPr>
      <t xml:space="preserve">Should not be able to work for invalid range. Should be able to show a message "Select a valid Source range".
</t>
    </r>
    <r>
      <rPr>
        <rFont val="Arial"/>
        <b/>
        <sz val="10.0"/>
      </rPr>
      <t>Web:</t>
    </r>
    <r>
      <rPr>
        <rFont val="Arial"/>
        <sz val="10.0"/>
      </rPr>
      <t xml:space="preserve"> Also should be able to show warning message "Select a valid Source range" under Define the range field box.</t>
    </r>
  </si>
  <si>
    <t>TC01.18</t>
  </si>
  <si>
    <t>Select Range&gt;Define the range [A2:] - with drop-down&gt;Horizontally&gt;Separator(,)&gt;OK</t>
  </si>
  <si>
    <r>
      <rPr>
        <rFont val="Arial"/>
        <sz val="10.0"/>
      </rPr>
      <t xml:space="preserve">Should not be able to work for invalid range. Should be able to show a message "Select a valid Source range"
</t>
    </r>
    <r>
      <rPr>
        <rFont val="Arial"/>
        <b/>
        <sz val="10.0"/>
      </rPr>
      <t xml:space="preserve">Web: </t>
    </r>
    <r>
      <rPr>
        <rFont val="Arial"/>
        <sz val="10.0"/>
      </rPr>
      <t>Also should be able to show warning message "Select a valid Source range" under Define the range field box.</t>
    </r>
  </si>
  <si>
    <t>TC01.19</t>
  </si>
  <si>
    <t>Select Range&gt;Define the range [non-empty Multiple cells B3,C7-with dropdown] &gt;Horizontally&gt;Separator(,)&gt;OK</t>
  </si>
  <si>
    <r>
      <rPr>
        <rFont val="Arial"/>
        <sz val="10.0"/>
      </rPr>
      <t xml:space="preserve">Should not be able to work for multiple cells. Should be able to show a message "This feature does not support multiple source ranges. Please select a single source range"
</t>
    </r>
    <r>
      <rPr>
        <rFont val="Arial"/>
        <b/>
        <sz val="10.0"/>
      </rPr>
      <t>Web:</t>
    </r>
    <r>
      <rPr>
        <rFont val="Arial"/>
        <sz val="10.0"/>
      </rPr>
      <t xml:space="preserve"> Also should be able to show warning message "This feature does not support multiple source ranges. Please select a single source range" under Define the range field box.</t>
    </r>
  </si>
  <si>
    <t>TC01.20</t>
  </si>
  <si>
    <t>Select Range&gt;Define the range [empty Multiple cells B3,C7-with dropdown]&gt;Horizontally&gt;Separator(,)&gt;OK</t>
  </si>
  <si>
    <t>Should not be able to work for multiple cells. Should be able to show a message "This feature does not support multiple source ranges. Please select a single source range"</t>
  </si>
  <si>
    <t>TC01.21</t>
  </si>
  <si>
    <t>Select Range&gt;Define the range [empty Multiple cells B3,C7-without dropdown]&gt;Horizontally&gt;Separator(,)&gt;OK</t>
  </si>
  <si>
    <t>TC01.22</t>
  </si>
  <si>
    <t>Select Range&gt;Define the range [non-empty Multiple columns B2:D6,F5-with dropdown]&gt;Horizontally&gt;Separator(,)&gt;OK</t>
  </si>
  <si>
    <t>Should not be able to work for multiple columns. Should be able to show a message "This feature does not support multiple source ranges. Please select a single source range"</t>
  </si>
  <si>
    <t>TC01.23</t>
  </si>
  <si>
    <t>Select Range&gt;Define the range [empty Multiple columns B2:D6,F5-with dropdown] &gt;Horizontally&gt;Separator(,)&gt;OK</t>
  </si>
  <si>
    <t>TC01.24</t>
  </si>
  <si>
    <t>Select Range&gt;Define the range [non-empty Multiple ranges D2:D6,G3:G8-with dropdown] &gt;Horizontally&gt;Separator(,)&gt;OK</t>
  </si>
  <si>
    <t>Should not be able to work for multiple range. Should be able to show a message "This feature does not support multiple source ranges. Please select a single source range"</t>
  </si>
  <si>
    <t>TC01.25</t>
  </si>
  <si>
    <t>Select Range&gt;Define the range [empty Multiple ranges D2:D6,G3:G8-with dropdown] &gt;Horizontally&gt;Separator(,)&gt;OK</t>
  </si>
  <si>
    <t>TC01.26</t>
  </si>
  <si>
    <t>Select Range&gt;Define the range [empty Multiple ranges D2:D6,G3:G8-without dropdown] &gt;Horizontally&gt;Separator(,)&gt;OK</t>
  </si>
  <si>
    <t>TC01.27</t>
  </si>
  <si>
    <t>Select Range&gt;Define the range [empty single cell B3] - with dropdown &gt;Horizontally&gt;Separator(,)&gt;press Enter</t>
  </si>
  <si>
    <t>Should be able to work for empty single cell - with dropdownby pressing Enter key. Should be able to add multi data Horizontally, data should separated by (,).</t>
  </si>
  <si>
    <t>TC01.28</t>
  </si>
  <si>
    <t>Select Range &gt; Define the range  [non-empty single range B3:B10 ]- without drop-down &gt; Horizontally &gt; default (,) Select Separator &gt; OK &gt; default "Yes, I want to create a data validation list."</t>
  </si>
  <si>
    <t>"Yes, I want to create a data validation list." option should be selected by default</t>
  </si>
  <si>
    <t>Does not select by default.</t>
  </si>
  <si>
    <t>TC02</t>
  </si>
  <si>
    <t>Select Range&gt;Define the range &gt;List type&gt;Separator &gt;OK</t>
  </si>
  <si>
    <t>Should be able to work. click on selected cell. It will show Multi-selection list box. Click + ,it will add the item to the selected range from drop-down list. Should be able to add multi data Horizontally, data should separated by separator .</t>
  </si>
  <si>
    <t>TC02.1</t>
  </si>
  <si>
    <t>Select Range&gt;Define the range [non-empty range B3:C7-with dropdown]&gt;Horizontally&gt;Separator [aa-typing]&gt;OK</t>
  </si>
  <si>
    <t>Should be able to work for non-empty range. click on selected cell. It will show Multi-selection list box. Click + ,it will add the item to the selected range from drop-down list. Should be able to add multi data Horizontally, data should separated by (aa) .click on selected cell.</t>
  </si>
  <si>
    <t>TC02.2</t>
  </si>
  <si>
    <t>Select Range&gt;Define the range [non-empty range B3:C7-with dropdown]&gt;Vertically&gt;Separator [aa-typing]&gt;OK</t>
  </si>
  <si>
    <t>Should be able to work for non-empty range. click on selected cell.It will show Multi-selection list box. Click + ,it will add the item to the selected range from drop-down list. Should be able to add multi data Vertically, data should separated by (aa) .click on selected cell.</t>
  </si>
  <si>
    <t>TC02.3</t>
  </si>
  <si>
    <t>Select Range&gt;Define the range [non-empty range B3:C7-with dropdown]&gt;Horizontally&gt;Separator [select from drop-down]&gt;OK</t>
  </si>
  <si>
    <t>Should be able to work for non-empty range with dropdown. Should be able to add multi data Horizontally, data should separated by selected from drop-down list. click on selected cell. It will show Multi-selection list box. Click - ,it will delete the item to the selected range from drop-down list.</t>
  </si>
  <si>
    <t>TC02.4</t>
  </si>
  <si>
    <t>Select Range&gt;Define the range [non-empty range B3:C7-with dropdown]&gt;Vertically&gt;Separator [select from drop-down]&gt;OK</t>
  </si>
  <si>
    <t>Should be able to work for non-empty range with dropdown. Should be able to add multi data Vertically, data should separated by selected from drop-down list. click on selected cell. It will show Multi-selection list box. Click - ,it will delete the item to the selected range from drop-down list.</t>
  </si>
  <si>
    <t>TC03</t>
  </si>
  <si>
    <t>Select Range&gt;Define the range&gt;List type &gt;Separator (,) &gt; Keep Search Option &gt;OK</t>
  </si>
  <si>
    <t>Should be able to work. Should be able to add multi data , data should separated by (,). click on selected cell. It will show Multi-selection list box. Should be able to enter input on the search box to search value.</t>
  </si>
  <si>
    <t>TC03.1</t>
  </si>
  <si>
    <t>Select Range&gt;Define the range [non-empty range B3:C7-with dropdown]&gt;Horizontally&gt;Separator (,) &gt; Keep Search Option &gt;OK</t>
  </si>
  <si>
    <t>Should be able to work for non-empty range with dropdown. Should be able to add multi data Horizontally, data should separated by (,). click on selected cell. It will show Multi-selection list box. Should be able to enter input on the search box to search value.</t>
  </si>
  <si>
    <t>TC03.2</t>
  </si>
  <si>
    <t>Select Range&gt;Define the range [non-empty range B3:C7-with dropdown]&gt;Vertically&gt;Separator (,) &gt; Keep Search Option &gt;OK</t>
  </si>
  <si>
    <t>Should be able to work for non-empty range with dropdown. Should be able to add multi data Vertically, data should separated by (,). click on selected cell. It will show Multi-selection list box. Should be able to enter input on the search box to search value.</t>
  </si>
  <si>
    <t>TC04</t>
  </si>
  <si>
    <t>Active Workbook: workbook_name&gt;List type&gt;Separator &gt;OK</t>
  </si>
  <si>
    <t>Should be able to work for Active workbook. Should be able to add multi data, data should separated by given separator. click on any cell. If there any drop-down present, it will show Multi-selection list box.</t>
  </si>
  <si>
    <t>TC04.1</t>
  </si>
  <si>
    <t>Active Workbook: workbook_name&gt;Horizontally&gt;Separator (,) &gt;OK</t>
  </si>
  <si>
    <t>Should be able to work for Active workbook. Should be able to add multi data Horizontally, data should separated by (,). click on any cell. If there is any drop-down present, it will show Multi-selection list box. Click + ,it will add the item to the selected range from drop-down list. It should not work for any empty cell.</t>
  </si>
  <si>
    <t>TC04.2</t>
  </si>
  <si>
    <t>Active Workbook: workbook_name&gt;Vertically&gt;Separator (,) &gt;OK</t>
  </si>
  <si>
    <t>Should be able to work for Active workbook. Should be able to add multi data Vertically, data should separated by (,). click on any cell. If there is any drop-down present, it will show Multi-selection list box. click on selected cell. It will show Multi-selection list box. Click - ,it will delete the item to the selected range from drop-down list. it should not work for any empty cell.</t>
  </si>
  <si>
    <t>TC04.3</t>
  </si>
  <si>
    <t>Active Workbook: workbook_name&gt;Horizontally&gt;Separator (and- typing) &gt;OK</t>
  </si>
  <si>
    <t>Should be able to work for Active workbook. Should be able to add multi data Horizontally, data should separated by and. click on any cell. If there is any drop-down present, it will show Multi-selection list box. Any empty cell should remain same.</t>
  </si>
  <si>
    <t>Active Workbook: workbook_name&gt;Vertically&gt;Separator (and- typing) &gt;OK</t>
  </si>
  <si>
    <t>Should be able to work for Active workbook. Should be able to add multi data Vertically, data should separated by and. click on any cell. If there is any drop-down present, it will show Multi-selection list box. Any empty cell should remain same.</t>
  </si>
  <si>
    <t>TC04.4</t>
  </si>
  <si>
    <t>Active Workbook: workbook_name&gt;Horizontally&gt;Separator (from drop-down list) &gt;OK</t>
  </si>
  <si>
    <t>Should be able to work for Active workbook. Should be able to add multi data Horizontally, data should separated by selected separator from drop-down list. click on any cell. If there is any drop-down present, it will show Multi-selection list box. Any empty cell should remain same.</t>
  </si>
  <si>
    <t>TC04.5</t>
  </si>
  <si>
    <t>Active Workbook: workbook_name&gt;Vertically&gt;Separator (from drop-down list) &gt;OK</t>
  </si>
  <si>
    <t>Should be able to work for Active workbook. Should be able to add multi data Vertically, data should separated by selected separator from drop-down list. click on any cell. If there is any drop-down present, it will show Multi-selection list box. Any empty cell should remain same.</t>
  </si>
  <si>
    <t>TC04.6</t>
  </si>
  <si>
    <t>Active Workbook: workbook_name&gt;Vertically&gt;Separator (,) &gt;press Enter key</t>
  </si>
  <si>
    <t>Should be able to work for Active workbook by pressing Enter key. Should be able to add multi data Vertically, data should separated by selected separator from drop-down list. click on any cell. If there is any drop-down present, it will show Multi-selection list box.Any empty cell should remain same.</t>
  </si>
  <si>
    <t>TC05</t>
  </si>
  <si>
    <t>Active Workbook: workbook_name&gt;List type &gt;Separator (,) &gt; Keep Search Option &gt;OK</t>
  </si>
  <si>
    <t>Should be able to work for Active workbook. Should be able to add multi data Horizontally/Vertically , data should separated by (,). click on selected cell. It will show Multi-selection list box. Should be able to enter input on the search box to search value.</t>
  </si>
  <si>
    <t>TC05.1</t>
  </si>
  <si>
    <t>Active Workbook: workbook_name&gt;Horizontally &gt;Separator (,) &gt; Keep Search Option &gt;OK</t>
  </si>
  <si>
    <t>Should be able to work for Active workbook. Should be able to add multi data Horizontally , data should separated by (,). click on selected cell. It will show Multi-selection list box. Should be able to enter input on the search box to search value.</t>
  </si>
  <si>
    <t>TC05.2</t>
  </si>
  <si>
    <t>Active Workbook: workbook_name&gt;Vertically &gt;Separator (,) &gt; Keep Search Option &gt;OK</t>
  </si>
  <si>
    <t>Should be able to work for Active workbook. Should be able to add multi data Vertically , data should separated by (,). click on selected cell. It will show Multi-selection list box. Should be able to enter input on the search box to search value.</t>
  </si>
  <si>
    <t>TC06</t>
  </si>
  <si>
    <t>Active Sheet: sheet_name&gt;List type&gt;Separator &gt;OK</t>
  </si>
  <si>
    <t>Should be able to work for Active sheet. Should be able to add multi data Horizontally/Vertically, data should separated by given separator. click on any cell. If there any drop-down present, it will show Multi-selection list box.</t>
  </si>
  <si>
    <t>TC06.1</t>
  </si>
  <si>
    <t>Active Sheet: sheet_name&gt;Horizontally&gt;Separator (,) &gt;OK</t>
  </si>
  <si>
    <t>Should be able to work for Active sheet. Should be able to add multi data Horizontally, data should separated by (,). click on any cell. If there is any drop-down present, it will show Multi-selection list box. Click + ,it will add the item to the selected range from drop-down list. It should not work for any other sheet.</t>
  </si>
  <si>
    <t>TC06.2</t>
  </si>
  <si>
    <t>Active Sheet: sheet_name&gt;Vertically&gt;Separator (,) &gt;OK</t>
  </si>
  <si>
    <t>Should be able to work for Active sheet. Should be able to add multi data Vertically, data should separated by (,). click on any cell. If there is any drop-down present, it will show Multi-selection list box. click on selected cell. It will show Multi-selection list box. Click - ,it will delete the item to the selected range from drop-down list. it should not work for for any other sheet.</t>
  </si>
  <si>
    <t>TC06.3</t>
  </si>
  <si>
    <t>Active Sheet: sheet_name&gt;Horizontally&gt;Separator (and- typing) &gt;OK</t>
  </si>
  <si>
    <t>Should be able to work for Active sheet. Should be able to add multi data Horizontally, data should separated by (and). click on any cell. If there is any drop-down present, it will show Multi-selection list box. it should not work for any other sheet.</t>
  </si>
  <si>
    <t>TC06.4</t>
  </si>
  <si>
    <t>Active Sheet: sheet_name&gt;Vertically&gt;Separator (and- typing) &gt;OK</t>
  </si>
  <si>
    <t>Should be able to work for Active sheet. Should be able to add multi data Vertically, data should separated by (and). click on any cell. If there is any drop-down present, it will show Multi-selection list box. it should not work for any other sheet.</t>
  </si>
  <si>
    <t>TC06.5</t>
  </si>
  <si>
    <t>Active Sheet: sheet_name&gt;Horizontally&gt;Separator (from drop-down list) &gt;OK</t>
  </si>
  <si>
    <t>Should be able to work for Active sheet. Should be able to add multi data Horizontally, data should separated by selected separator from drop-down list. click on any cell. If there is any drop-down present, it will show Multi-selection list box. it should not work for any other sheet.</t>
  </si>
  <si>
    <t>TC06.6</t>
  </si>
  <si>
    <t>Active Sheet: sheet_name&gt;Vertically&gt;Separator (from drop-down list) &gt;OK</t>
  </si>
  <si>
    <t>Should be able to work for Active sheet. Should be able to add multi data Vertically, data should separated by selected separator from drop-down list. click on any cell. If there is any drop-down present, it will show Multi-selection list box. it should not work for any other sheet.</t>
  </si>
  <si>
    <t>TC06.7</t>
  </si>
  <si>
    <t>Active Sheet: sheet_name&gt;Vertically &gt;Separator (,) &gt; Keep Search Option &gt; press Enter key</t>
  </si>
  <si>
    <t>Should be able to work for Active sheet by pressing Enter key. Should be able to add multi data Vertically , data should separated by (,). click on selected cell. It will show Multi-selection list box.</t>
  </si>
  <si>
    <t>TC07</t>
  </si>
  <si>
    <t>Active Sheet: sheet_name&gt;List type &gt;Separator (,) &gt; Keep Search Option &gt;OK</t>
  </si>
  <si>
    <t>Should be able to work for Active sheet. Should be able to add multi data Horizontally/Vertically, data should separated by (,). click on selected cell. It will show Multi-selection list box. Should be able to enter input on the search box to search value.</t>
  </si>
  <si>
    <t>TC07.1</t>
  </si>
  <si>
    <t>Active Sheet: sheet_name&gt;Horizontally &gt;Separator (,) &gt; Keep Search Option &gt;OK</t>
  </si>
  <si>
    <t>Should be able to work for Active sheet. Should be able to add multi data Horizontally , data should separated by (,). click on selected cell. It will show Multi-selection list box. Should be able to enter input on the search box to search value.</t>
  </si>
  <si>
    <t>TC07.2</t>
  </si>
  <si>
    <t>Active Sheet: sheet_name&gt;Vertically &gt;Separator (,) &gt; Keep Search Option &gt;OK</t>
  </si>
  <si>
    <t>Should be able to work for Active sheet. Should be able to add multi data Vertically , data should separated by (,). click on selected cell. It will show Multi-selection list box. Should be able to enter input on the search box to search value.</t>
  </si>
  <si>
    <t>TC08</t>
  </si>
  <si>
    <t>Select Range&gt;Define the range [empty range B3:C6] - with dropdown &gt;Horizontally&gt;Separator(,)&gt;OK&gt;Multi-selection list box&gt; Click '+'</t>
  </si>
  <si>
    <t>Should be able to work for empty range - with dropdown. Should be able to add multi data Horizontally, data should separated by (,).click on selected cell. It will show Multi-selection list box. Click + ,it will add the item to the selected range from drop-down list.</t>
  </si>
  <si>
    <t>TC09</t>
  </si>
  <si>
    <t>Active Sheet: sheet_name&gt;Horizontally&gt;Separator(,)&gt;OK&gt;Multi-selection list box&gt; Click '+'</t>
  </si>
  <si>
    <t>Should be able to work for Active Sheet: sheet_name. Should be able to add multi data Horizontally, data should separated by (,).click on selected cell. It will show Multi-selection list box. Click + ,it will add the item to the selected range from drop-down list.</t>
  </si>
  <si>
    <t>TC10</t>
  </si>
  <si>
    <t>Select other sheet from drop-down list&gt;Horizontally&gt;Separator(,)&gt;OK&gt;Multi-selection list box&gt; Click '+'</t>
  </si>
  <si>
    <t>Should be able to work for any other sheet from drop-down list. Should be able to add multi data Horizontally, data should separated by (,).click on selected cell. It will show Multi-selection list box. Click + ,it will add the item to the selected range from drop-down list.</t>
  </si>
  <si>
    <t>TC11</t>
  </si>
  <si>
    <t>Select Range&gt;Define the range [empty range B3:C6] - with dropdown &gt;Horizontally&gt;Separator(,)&gt;OK&gt;Multi-selection list box&gt; Click '-'</t>
  </si>
  <si>
    <t>Should be able to work for empty range - with dropdown. Should be able to add multi data Horizontally, data should separated by (,).click on selected cell. It will show Multi-selection list box. Click - ,it will remove the item to the selected range from drop-down list.</t>
  </si>
  <si>
    <t>TC12</t>
  </si>
  <si>
    <t>Select Range&gt;Define the range [empty range B3:C6] - with dropdown &gt;Horizontally&gt;Separator(,)&gt; Keep Search Option &gt; OK&gt;Multi-selection list box&gt; Click search box</t>
  </si>
  <si>
    <t>Should be able to work for empty range - with dropdown. Should be able to add multi data Horizontally, data should separated by (,).click on selected cell. It will show Multi-selection list box. Click search box ,it should be able to enter input on the search box to search value.</t>
  </si>
  <si>
    <t xml:space="preserve">Only 1st items can be searched. </t>
  </si>
  <si>
    <t>Fail</t>
  </si>
  <si>
    <t>TC13</t>
  </si>
  <si>
    <t>Select Range&gt;Define the range [empty range B3:C6] - with dropdown &gt;Horizontally&gt;Separator(,)&gt;OK&gt;Multi-selection list box&gt; Click setting icon</t>
  </si>
  <si>
    <t>Should be able to work for empty range - with dropdown. Should be able to add multi data Horizontally, data should separated by (,).click on selected cell. It will show Multi-selection list box. Click setting icon,it will go to the **Multi selection based Drop-down** window.</t>
  </si>
  <si>
    <t>TC14</t>
  </si>
  <si>
    <t>Select Range&gt;Define the range [empty range B3:C6] - with dropdown &gt;Horizontally&gt;Separator(,)&gt;OK&gt;Multi-selection list box&gt; Click (i) icon</t>
  </si>
  <si>
    <t>1. Should be able to work for empty range - with dropdown. Should be able to add multi data Horizontally, data should separated by (,).
2. click on selected cell. It will show Multi-selection list box. 
3. Hover (i) icon, it will show instruction 
    "Click on "+" to add item
     Click on "-" to move item
     Press the ESC key to hide the window without saving current operation
     Press the ENTER key to save the current operation and hide the window".</t>
  </si>
  <si>
    <t xml:space="preserve">After Hovering the (i) icon, it does not show any instructions. </t>
  </si>
  <si>
    <t>TC15</t>
  </si>
  <si>
    <t>Select Range&gt;Define the range [empty range B3:C6] - with dropdown &gt;Horizontally&gt;Separator(,)&gt;OK&gt;Multi-selection list box&gt;  Click on (X) icon.</t>
  </si>
  <si>
    <t>Should be able to work for empty range - with dropdown. Should be able to add multi data Horizontally, data should separated by (,).click on selected cell. It will show Multi-selection list box.  Click on (X) icon it will close the Multi-selection list box.</t>
  </si>
  <si>
    <t>TC16</t>
  </si>
  <si>
    <t>Ctrl+z</t>
  </si>
  <si>
    <t>Should undo the action.</t>
  </si>
  <si>
    <t>Not able to undo the action.</t>
  </si>
  <si>
    <t>TC17</t>
  </si>
  <si>
    <t>Cancel</t>
  </si>
  <si>
    <t>Canceling all the operations and closing the add-in.</t>
  </si>
  <si>
    <t>TC18</t>
  </si>
  <si>
    <t>For Merged cells</t>
  </si>
  <si>
    <t>Merged cells should be able to show Multi Selection-based Drop-down List box.</t>
  </si>
  <si>
    <t>Not able to work for merged cells.</t>
  </si>
  <si>
    <t>TC19</t>
  </si>
  <si>
    <t>For Hidden cells</t>
  </si>
  <si>
    <t>1. Will add multi selection based drop-down list to the hidden cells 
2. Also, will show a warning message "Your selected range contains hidden cells. If you proceed a multi selection-based drop-down list will be added to those values. Do you want to proceed?"
 "Yes" and "Cancel" button</t>
  </si>
  <si>
    <t>Not able to show the warning message.</t>
  </si>
  <si>
    <t>TC20</t>
  </si>
  <si>
    <t>Confirmation message.</t>
  </si>
  <si>
    <t>After execution, one confirmation message will show - "Multi selection-based drop-down list is created successfully".</t>
  </si>
  <si>
    <t>Does not show the exact confirmation message.</t>
  </si>
  <si>
    <t>Does not show the exact message.</t>
  </si>
  <si>
    <t>Should show the exact message.</t>
  </si>
  <si>
    <t>Bug ID</t>
  </si>
  <si>
    <t>Summary</t>
  </si>
  <si>
    <t>Description</t>
  </si>
  <si>
    <t>Related Test Cases</t>
  </si>
  <si>
    <t>BUG01</t>
  </si>
  <si>
    <t>Data validation option issue.</t>
  </si>
  <si>
    <t>For validation it shows
"Your current selection does not contain any data validation. Do you want to create a drop-down list? *+**Yes**, I want to create a data validation list. +**No**, I have a data validation list* 
[chekbox icon] Don't show this for this current session".  
select **No** &gt;No, then it will again open "Multi-selection based Drop-down list" window. But it does not open the "Multi-selection based Drop-down list" window</t>
  </si>
  <si>
    <t xml:space="preserve">TC01.4,TC01.7, TC01.10, </t>
  </si>
  <si>
    <t>BUG02</t>
  </si>
  <si>
    <t>Search option issue.</t>
  </si>
  <si>
    <t>Search option only works for 1st item.</t>
  </si>
  <si>
    <t>BUG03</t>
  </si>
  <si>
    <t>Ctrl+z undo issue.</t>
  </si>
  <si>
    <t>Not able to work.</t>
  </si>
  <si>
    <t>Excel Office Add-ins (on Desktop)</t>
  </si>
  <si>
    <t>Confirmation message issue.</t>
  </si>
  <si>
    <t>Should show exact confirmation message "Multi selection-based drop-down list is created successfully".</t>
  </si>
  <si>
    <t>TC18, for all valid test cases.</t>
  </si>
  <si>
    <t>"Yes, I want to create a data validation list." select by default</t>
  </si>
  <si>
    <t>Empty Source Range warning message issue.</t>
  </si>
  <si>
    <t>It does not show any warning message under the Source range field. But It should be able to show a warning message under the Source Range field "Select a valid Source range"</t>
  </si>
  <si>
    <t>BUG04</t>
  </si>
  <si>
    <t>empty Source Range warning message issue.</t>
  </si>
  <si>
    <t>It does not show any warning message under the Source range field is empty. It should be able to show a warning message under the Source Range field "Select a Source range"</t>
  </si>
  <si>
    <t>Set Display Data field's 1st option Horizontally as default.</t>
  </si>
  <si>
    <t>When user opens this add-in, it does not show default selected option in the window. But it should show 1st option as default. 
1. Set Horizontally from Display Data as the default selected option.</t>
  </si>
  <si>
    <t>Data Validation Drop-down list 404 issue.</t>
  </si>
  <si>
    <t>When the selected cell/range does not contain any Drop-down list, it shows the option for creating any drop-down list. After selecting Yes. It shows a 404 error. It should open the "Simple drop-down List" window.</t>
  </si>
  <si>
    <t>Drop-down list with checkbox (i) icon Hover issue.</t>
  </si>
  <si>
    <t>after hovering the (i) icon, it does not show any instructions. But it should be able to show 
"Click on "+" to add item
 Click on "-" to move item
 Press the ESC key to hide the window without saving current operation
 Press the ENTER key to save the current operation and hide the window"</t>
  </si>
  <si>
    <t>BUG06</t>
  </si>
  <si>
    <t>UI ID</t>
  </si>
  <si>
    <t>Screenshot</t>
  </si>
  <si>
    <t>UI01</t>
  </si>
  <si>
    <t xml:space="preserve"> Multi-selection list box's Search option field overwrite the Header(Add)</t>
  </si>
  <si>
    <t>UI02</t>
  </si>
  <si>
    <t xml:space="preserve"> Multi-selection list box's Search field does not have much space. Search items should be visible.</t>
  </si>
  <si>
    <t>UI03</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</si>
</sst>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quot;/&quot;m&quot;/&quot;yy"/>
    <numFmt numFmtId="165" formatCode="0.0"/>
  </numFmts>
  <fonts count="24">
    <font>
      <sz val="10.0"/>
      <color rgb="FF000000"/>
      <name val="Arial"/>
    </font>
    <font>
      <sz val="11.0"/>
      <name val="Calibri"/>
    </font>
    <font>
      <sz val="11.0"/>
      <color rgb="FF000000"/>
      <name val="Calibri"/>
    </font>
    <font>
      <b/>
      <sz val="11.0"/>
      <name val="Calibri"/>
    </font>
    <font/>
    <font>
      <b/>
      <sz val="11.0"/>
      <color rgb="FF000000"/>
      <name val="Calibri"/>
    </font>
    <font>
      <b/>
      <sz val="12.0"/>
      <color rgb="FF000000"/>
      <name val="Arial"/>
    </font>
    <font>
      <name val="Calibri"/>
    </font>
    <font>
      <b/>
      <sz val="11.0"/>
      <color rgb="FFFFFFFF"/>
      <name val="Calibri"/>
    </font>
    <font>
      <b/>
      <sz val="12.0"/>
      <color rgb="FF000000"/>
      <name val="Calibri"/>
    </font>
    <font>
      <b/>
      <sz val="12.0"/>
      <color rgb="FFFFFFFF"/>
      <name val="Arial"/>
    </font>
    <font>
      <b/>
      <color rgb="FFFFFFFF"/>
      <name val="Helvetica Neue"/>
    </font>
    <font>
      <b/>
      <color rgb="FFFFFFFF"/>
      <name val="Arial"/>
    </font>
    <font>
      <sz val="10.0"/>
      <color rgb="FFFFFFFF"/>
      <name val="'Helvetica Neue'"/>
    </font>
    <font>
      <sz val="10.0"/>
      <color rgb="FFFFFFFF"/>
      <name val="Arial"/>
    </font>
    <font>
      <sz val="10.0"/>
      <name val="Arial"/>
    </font>
    <font>
      <sz val="10.0"/>
      <name val="Helvetica Neue"/>
    </font>
    <font>
      <u/>
      <sz val="10.0"/>
      <color rgb="FF0000FF"/>
      <name val="Arial"/>
    </font>
    <font>
      <name val="Arial"/>
    </font>
    <font>
      <u/>
      <color rgb="FF0000FF"/>
    </font>
    <font>
      <name val="&quot;Helvetica Neue&quot;"/>
    </font>
    <font>
      <name val="Helvetica Neue"/>
    </font>
    <font>
      <u/>
      <sz val="10.0"/>
      <color rgb="FFFFFFFF"/>
      <name val="Arial"/>
    </font>
    <font>
      <color rgb="FFFFFFFF"/>
      <name val="Arial"/>
    </font>
  </fonts>
  <fills count="13">
    <fill>
      <patternFill patternType="none"/>
    </fill>
    <fill>
      <patternFill patternType="lightGray"/>
    </fill>
    <fill>
      <patternFill patternType="solid">
        <fgColor rgb="FFA2C4C9"/>
        <bgColor rgb="FFA2C4C9"/>
      </patternFill>
    </fill>
    <fill>
      <patternFill patternType="solid">
        <fgColor rgb="FFD9EAD3"/>
        <bgColor rgb="FFD9EAD3"/>
      </patternFill>
    </fill>
    <fill>
      <patternFill patternType="solid">
        <fgColor rgb="FFFFFFFF"/>
        <bgColor rgb="FFFFFFFF"/>
      </patternFill>
    </fill>
    <fill>
      <patternFill patternType="solid">
        <fgColor rgb="FFEA9999"/>
        <bgColor rgb="FFEA9999"/>
      </patternFill>
    </fill>
    <fill>
      <patternFill patternType="solid">
        <fgColor rgb="FFF4CCCC"/>
        <bgColor rgb="FFF4CCCC"/>
      </patternFill>
    </fill>
    <fill>
      <patternFill patternType="solid">
        <fgColor rgb="FFD9D9D9"/>
        <bgColor rgb="FFD9D9D9"/>
      </patternFill>
    </fill>
    <fill>
      <patternFill patternType="solid">
        <fgColor rgb="FF134F5C"/>
        <bgColor rgb="FF134F5C"/>
      </patternFill>
    </fill>
    <fill>
      <patternFill patternType="solid">
        <fgColor rgb="FFFF9900"/>
        <bgColor rgb="FFFF9900"/>
      </patternFill>
    </fill>
    <fill>
      <patternFill patternType="solid">
        <fgColor rgb="FF76A5AF"/>
        <bgColor rgb="FF76A5AF"/>
      </patternFill>
    </fill>
    <fill>
      <patternFill patternType="solid">
        <fgColor rgb="FF45818E"/>
        <bgColor rgb="FF45818E"/>
      </patternFill>
    </fill>
    <fill>
      <patternFill patternType="solid">
        <fgColor rgb="FFD0E0E3"/>
        <bgColor rgb="FFD0E0E3"/>
      </patternFill>
    </fill>
  </fills>
  <borders count="12">
    <border/>
    <border>
      <left style="thin">
        <color rgb="FF000000"/>
      </left>
      <top style="thin">
        <color rgb="FF000000"/>
      </top>
      <bottom style="thin">
        <color rgb="FF000000"/>
      </bottom>
    </border>
    <border>
      <right style="thin">
        <color rgb="FF000000"/>
      </right>
      <bottom style="thin">
        <color rgb="FF000000"/>
      </bottom>
    </border>
    <border>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s>
  <cellStyleXfs count="1">
    <xf borderId="0" fillId="0" fontId="0" numFmtId="0" applyAlignment="1" applyFont="1"/>
  </cellStyleXfs>
  <cellXfs count="96">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0" fontId="1" numFmtId="0" xfId="0" applyAlignment="1" applyBorder="1" applyFont="1">
      <alignment readingOrder="0" shrinkToFit="0" vertical="center" wrapText="1"/>
    </xf>
    <xf borderId="3" fillId="2" fontId="2" numFmtId="0" xfId="0" applyAlignment="1" applyBorder="1" applyFont="1">
      <alignment readingOrder="0" shrinkToFit="0" vertical="center" wrapText="1"/>
    </xf>
    <xf borderId="2" fillId="0" fontId="1" numFmtId="164" xfId="0" applyAlignment="1" applyBorder="1" applyFont="1" applyNumberFormat="1">
      <alignment horizontal="right" readingOrder="0" shrinkToFit="0" vertical="center" wrapText="1"/>
    </xf>
    <xf borderId="0" fillId="0" fontId="1" numFmtId="164" xfId="0" applyAlignment="1" applyFont="1" applyNumberFormat="1">
      <alignment horizontal="right" readingOrder="0" shrinkToFit="0" vertical="center" wrapText="1"/>
    </xf>
    <xf borderId="4" fillId="0" fontId="1" numFmtId="164" xfId="0" applyAlignment="1" applyBorder="1" applyFont="1" applyNumberFormat="1">
      <alignment readingOrder="0" shrinkToFit="0" vertical="center" wrapText="1"/>
    </xf>
    <xf borderId="1" fillId="2" fontId="3" numFmtId="0" xfId="0" applyAlignment="1" applyBorder="1" applyFont="1">
      <alignment horizontal="center" shrinkToFit="0" vertical="center" wrapText="1"/>
    </xf>
    <xf borderId="3" fillId="0" fontId="4" numFmtId="0" xfId="0" applyBorder="1" applyFont="1"/>
    <xf borderId="5" fillId="0" fontId="4" numFmtId="0" xfId="0" applyBorder="1" applyFont="1"/>
    <xf borderId="6" fillId="0" fontId="1" numFmtId="164" xfId="0" applyAlignment="1" applyBorder="1" applyFont="1" applyNumberFormat="1">
      <alignment readingOrder="0" shrinkToFit="0" vertical="center" wrapText="1"/>
    </xf>
    <xf borderId="3" fillId="2" fontId="3" numFmtId="0" xfId="0" applyAlignment="1" applyBorder="1" applyFont="1">
      <alignment horizontal="center" shrinkToFit="0" vertical="center" wrapText="1"/>
    </xf>
    <xf borderId="5" fillId="2" fontId="1" numFmtId="0" xfId="0" applyAlignment="1" applyBorder="1" applyFont="1">
      <alignment shrinkToFit="0" vertical="center" wrapText="1"/>
    </xf>
    <xf borderId="2" fillId="0" fontId="1" numFmtId="164" xfId="0" applyAlignment="1" applyBorder="1" applyFont="1" applyNumberFormat="1">
      <alignment readingOrder="0" shrinkToFit="0" vertical="center" wrapText="1"/>
    </xf>
    <xf borderId="7" fillId="2" fontId="1" numFmtId="0" xfId="0" applyAlignment="1" applyBorder="1" applyFont="1">
      <alignment readingOrder="0" shrinkToFit="0" vertical="center" wrapText="1"/>
    </xf>
    <xf borderId="4" fillId="2" fontId="1" numFmtId="0" xfId="0" applyAlignment="1" applyBorder="1" applyFont="1">
      <alignment readingOrder="0" shrinkToFit="0" vertical="center" wrapText="1"/>
    </xf>
    <xf borderId="7" fillId="2" fontId="1" numFmtId="0" xfId="0" applyAlignment="1" applyBorder="1" applyFont="1">
      <alignment shrinkToFit="0" vertical="center" wrapText="1"/>
    </xf>
    <xf borderId="7" fillId="3" fontId="3" numFmtId="0" xfId="0" applyAlignment="1" applyBorder="1" applyFill="1" applyFont="1">
      <alignment horizontal="center" shrinkToFit="0" vertical="center" wrapText="1"/>
    </xf>
    <xf borderId="2" fillId="0" fontId="4" numFmtId="0" xfId="0" applyBorder="1" applyFont="1"/>
    <xf borderId="4" fillId="4" fontId="1" numFmtId="0" xfId="0" applyAlignment="1" applyBorder="1" applyFill="1" applyFont="1">
      <alignment horizontal="center" shrinkToFit="0" vertical="center" wrapText="1"/>
    </xf>
    <xf borderId="4" fillId="0" fontId="4" numFmtId="0" xfId="0" applyBorder="1" applyFont="1"/>
    <xf borderId="2" fillId="2" fontId="1" numFmtId="0" xfId="0" applyAlignment="1" applyBorder="1" applyFont="1">
      <alignment shrinkToFit="0" vertical="center" wrapText="1"/>
    </xf>
    <xf borderId="1" fillId="4" fontId="1" numFmtId="0" xfId="0" applyAlignment="1" applyBorder="1" applyFont="1">
      <alignment horizontal="center" shrinkToFit="0" vertical="center" wrapText="1"/>
    </xf>
    <xf borderId="2" fillId="0" fontId="3" numFmtId="0" xfId="0" applyAlignment="1" applyBorder="1" applyFont="1">
      <alignment horizontal="center" readingOrder="0" shrinkToFit="0" vertical="center" wrapText="1"/>
    </xf>
    <xf borderId="0" fillId="0" fontId="3" numFmtId="0" xfId="0" applyAlignment="1" applyFont="1">
      <alignment horizontal="center" readingOrder="0" shrinkToFit="0" vertical="center" wrapText="1"/>
    </xf>
    <xf borderId="7" fillId="5" fontId="5" numFmtId="0" xfId="0" applyAlignment="1" applyBorder="1" applyFill="1" applyFont="1">
      <alignment horizontal="center" shrinkToFit="0" vertical="center" wrapText="1"/>
    </xf>
    <xf borderId="6" fillId="0" fontId="1" numFmtId="0" xfId="0" applyAlignment="1" applyBorder="1" applyFont="1">
      <alignment readingOrder="0" shrinkToFit="0" vertical="center" wrapText="1"/>
    </xf>
    <xf borderId="2" fillId="2" fontId="1" numFmtId="0" xfId="0" applyAlignment="1" applyBorder="1" applyFont="1">
      <alignment readingOrder="0" shrinkToFit="0" vertical="center" wrapText="1"/>
    </xf>
    <xf borderId="0" fillId="0" fontId="4" numFmtId="0" xfId="0" applyAlignment="1" applyFont="1">
      <alignment shrinkToFit="0" vertical="center" wrapText="1"/>
    </xf>
    <xf borderId="2" fillId="0" fontId="3" numFmtId="0" xfId="0" applyAlignment="1" applyBorder="1" applyFont="1">
      <alignment horizontal="left" readingOrder="0" shrinkToFit="0" vertical="center" wrapText="1"/>
    </xf>
    <xf borderId="0" fillId="0" fontId="3" numFmtId="0" xfId="0" applyAlignment="1" applyFont="1">
      <alignment horizontal="left" readingOrder="0" shrinkToFit="0" vertical="center" wrapText="1"/>
    </xf>
    <xf borderId="5" fillId="0" fontId="1" numFmtId="0" xfId="0" applyAlignment="1" applyBorder="1" applyFont="1">
      <alignment shrinkToFit="0" vertical="center" wrapText="1"/>
    </xf>
    <xf borderId="7" fillId="6" fontId="3" numFmtId="0" xfId="0" applyAlignment="1" applyBorder="1" applyFill="1" applyFont="1">
      <alignment horizontal="center" readingOrder="0" shrinkToFit="0" vertical="center" wrapText="1"/>
    </xf>
    <xf borderId="6" fillId="0" fontId="1" numFmtId="0" xfId="0" applyAlignment="1" applyBorder="1" applyFont="1">
      <alignment shrinkToFit="0" vertical="center" wrapText="1"/>
    </xf>
    <xf borderId="8" fillId="2" fontId="1" numFmtId="0" xfId="0" applyAlignment="1" applyBorder="1" applyFont="1">
      <alignment readingOrder="0" shrinkToFit="0" vertical="center" wrapText="1"/>
    </xf>
    <xf borderId="8" fillId="0" fontId="3" numFmtId="0" xfId="0" applyAlignment="1" applyBorder="1" applyFont="1">
      <alignment readingOrder="0" shrinkToFit="0" vertical="center" wrapText="1"/>
    </xf>
    <xf borderId="0" fillId="0" fontId="6" numFmtId="165" xfId="0" applyAlignment="1" applyFont="1" applyNumberFormat="1">
      <alignment horizontal="center" readingOrder="0" shrinkToFit="0" vertical="center" wrapText="1"/>
    </xf>
    <xf borderId="4" fillId="0" fontId="3" numFmtId="0" xfId="0" applyAlignment="1" applyBorder="1" applyFont="1">
      <alignment readingOrder="0" shrinkToFit="0" vertical="center" wrapText="1"/>
    </xf>
    <xf borderId="7" fillId="7" fontId="3" numFmtId="0" xfId="0" applyAlignment="1" applyBorder="1" applyFill="1" applyFont="1">
      <alignment horizontal="center" readingOrder="0" shrinkToFit="0" vertical="center" wrapText="1"/>
    </xf>
    <xf borderId="9" fillId="0" fontId="1" numFmtId="0" xfId="0" applyAlignment="1" applyBorder="1" applyFont="1">
      <alignment shrinkToFit="0" vertical="center" wrapText="1"/>
    </xf>
    <xf borderId="0" fillId="0" fontId="1" numFmtId="0" xfId="0" applyAlignment="1" applyFont="1">
      <alignment shrinkToFit="0" vertical="center" wrapText="1"/>
    </xf>
    <xf borderId="10" fillId="0" fontId="4" numFmtId="0" xfId="0" applyBorder="1" applyFont="1"/>
    <xf borderId="7" fillId="4" fontId="3" numFmtId="0" xfId="0" applyAlignment="1" applyBorder="1" applyFont="1">
      <alignment horizontal="center" shrinkToFit="0" vertical="center" wrapText="1"/>
    </xf>
    <xf borderId="0" fillId="0" fontId="7" numFmtId="165" xfId="0" applyAlignment="1" applyFont="1" applyNumberFormat="1">
      <alignment shrinkToFit="0" vertical="center" wrapText="1"/>
    </xf>
    <xf borderId="1" fillId="8" fontId="8" numFmtId="0" xfId="0" applyAlignment="1" applyBorder="1" applyFill="1" applyFont="1">
      <alignment horizontal="center" readingOrder="0" shrinkToFit="0" vertical="center" wrapText="1"/>
    </xf>
    <xf borderId="1" fillId="0" fontId="1" numFmtId="0" xfId="0" applyAlignment="1" applyBorder="1" applyFont="1">
      <alignment horizontal="center" shrinkToFit="0" vertical="center" wrapText="1"/>
    </xf>
    <xf borderId="0" fillId="0" fontId="7" numFmtId="0" xfId="0" applyAlignment="1" applyFont="1">
      <alignment shrinkToFit="0" vertical="center" wrapText="1"/>
    </xf>
    <xf borderId="9" fillId="0" fontId="7" numFmtId="0" xfId="0" applyAlignment="1" applyBorder="1" applyFont="1">
      <alignment shrinkToFit="0" vertical="center" wrapText="1"/>
    </xf>
    <xf borderId="0" fillId="0" fontId="7" numFmtId="165" xfId="0" applyAlignment="1" applyFont="1" applyNumberFormat="1">
      <alignment horizontal="center" shrinkToFit="0" vertical="center" wrapText="1"/>
    </xf>
    <xf borderId="0" fillId="9" fontId="9" numFmtId="0" xfId="0" applyAlignment="1" applyFill="1" applyFont="1">
      <alignment horizontal="center" readingOrder="0" shrinkToFit="0" vertical="center" wrapText="1"/>
    </xf>
    <xf borderId="0" fillId="8" fontId="10" numFmtId="165" xfId="0" applyAlignment="1" applyFont="1" applyNumberFormat="1">
      <alignment horizontal="center" readingOrder="0" shrinkToFit="0" vertical="center" wrapText="1"/>
    </xf>
    <xf borderId="0" fillId="8" fontId="10"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10" fontId="11" numFmtId="1" xfId="0" applyAlignment="1" applyFill="1" applyFont="1" applyNumberFormat="1">
      <alignment horizontal="center" readingOrder="0" shrinkToFit="0" vertical="center" wrapText="1"/>
    </xf>
    <xf borderId="0" fillId="10" fontId="12" numFmtId="1" xfId="0" applyAlignment="1" applyFont="1" applyNumberFormat="1">
      <alignment readingOrder="0" shrinkToFit="0" vertical="center" wrapText="1"/>
    </xf>
    <xf borderId="0" fillId="0" fontId="12" numFmtId="1" xfId="0" applyAlignment="1" applyFont="1" applyNumberFormat="1">
      <alignment readingOrder="0" shrinkToFit="0" vertical="center" wrapText="1"/>
    </xf>
    <xf borderId="0" fillId="10" fontId="12" numFmtId="1" xfId="0" applyAlignment="1" applyFont="1" applyNumberFormat="1">
      <alignment horizontal="center" readingOrder="0" shrinkToFit="0" vertical="center" wrapText="1"/>
    </xf>
    <xf borderId="0" fillId="10" fontId="4" numFmtId="0" xfId="0" applyAlignment="1" applyFont="1">
      <alignment shrinkToFit="0" vertical="center" wrapText="1"/>
    </xf>
    <xf borderId="0" fillId="11" fontId="13" numFmtId="1" xfId="0" applyAlignment="1" applyFill="1" applyFont="1" applyNumberFormat="1">
      <alignment horizontal="center" readingOrder="0" shrinkToFit="0" vertical="center" wrapText="1"/>
    </xf>
    <xf borderId="0" fillId="11" fontId="14" numFmtId="0" xfId="0" applyAlignment="1" applyFont="1">
      <alignment readingOrder="0" shrinkToFit="0" vertical="center" wrapText="1"/>
    </xf>
    <xf borderId="0" fillId="0" fontId="14" numFmtId="0" xfId="0" applyAlignment="1" applyFont="1">
      <alignment readingOrder="0" shrinkToFit="0" vertical="center" wrapText="1"/>
    </xf>
    <xf borderId="0" fillId="11" fontId="14" numFmtId="0" xfId="0" applyAlignment="1" applyFont="1">
      <alignment horizontal="center" readingOrder="0" shrinkToFit="0" vertical="center" wrapText="1"/>
    </xf>
    <xf borderId="0" fillId="11" fontId="15" numFmtId="0" xfId="0" applyAlignment="1" applyFont="1">
      <alignment readingOrder="0" shrinkToFit="0" vertical="center" wrapText="1"/>
    </xf>
    <xf borderId="0" fillId="12" fontId="16" numFmtId="49" xfId="0" applyAlignment="1" applyFill="1" applyFont="1" applyNumberFormat="1">
      <alignment horizontal="center" readingOrder="0" shrinkToFit="0" vertical="center" wrapText="1"/>
    </xf>
    <xf borderId="0" fillId="12" fontId="15" numFmtId="0" xfId="0" applyAlignment="1" applyFont="1">
      <alignment readingOrder="0" shrinkToFit="0" vertical="center" wrapText="1"/>
    </xf>
    <xf borderId="0" fillId="0" fontId="15" numFmtId="0" xfId="0" applyAlignment="1" applyFont="1">
      <alignment readingOrder="0" shrinkToFit="0" vertical="center" wrapText="1"/>
    </xf>
    <xf borderId="0" fillId="0" fontId="15" numFmtId="0" xfId="0" applyAlignment="1" applyFont="1">
      <alignment horizontal="center" readingOrder="0" shrinkToFit="0" vertical="center" wrapText="1"/>
    </xf>
    <xf borderId="0" fillId="12" fontId="14" numFmtId="0" xfId="0" applyAlignment="1" applyFont="1">
      <alignment readingOrder="0" shrinkToFit="0" vertical="center" wrapText="1"/>
    </xf>
    <xf borderId="0" fillId="12" fontId="17" numFmtId="0" xfId="0" applyAlignment="1" applyFont="1">
      <alignment readingOrder="0" shrinkToFit="0" vertical="center" wrapText="1"/>
    </xf>
    <xf borderId="0" fillId="0" fontId="4" numFmtId="0" xfId="0" applyAlignment="1" applyFont="1">
      <alignment readingOrder="0" shrinkToFit="0" vertical="center" wrapText="1"/>
    </xf>
    <xf borderId="0" fillId="12" fontId="4" numFmtId="0" xfId="0" applyAlignment="1" applyFont="1">
      <alignment readingOrder="0" shrinkToFit="0" vertical="center" wrapText="1"/>
    </xf>
    <xf borderId="0" fillId="12" fontId="15" numFmtId="0" xfId="0" applyAlignment="1" applyFont="1">
      <alignment readingOrder="0" shrinkToFit="0" vertical="center" wrapText="1"/>
    </xf>
    <xf borderId="0" fillId="12" fontId="18" numFmtId="0" xfId="0" applyAlignment="1" applyFont="1">
      <alignment shrinkToFit="0" vertical="center" wrapText="1"/>
    </xf>
    <xf borderId="0" fillId="12" fontId="19" numFmtId="0" xfId="0" applyAlignment="1" applyFont="1">
      <alignment readingOrder="0" shrinkToFit="0" vertical="center" wrapText="1"/>
    </xf>
    <xf borderId="0" fillId="12" fontId="4" numFmtId="0" xfId="0" applyAlignment="1" applyFont="1">
      <alignment readingOrder="0" shrinkToFit="0" vertical="center" wrapText="1"/>
    </xf>
    <xf borderId="0" fillId="12" fontId="20" numFmtId="49" xfId="0" applyAlignment="1" applyFont="1" applyNumberFormat="1">
      <alignment horizontal="center" shrinkToFit="0" vertical="center" wrapText="1"/>
    </xf>
    <xf borderId="0" fillId="12" fontId="15" numFmtId="0" xfId="0" applyAlignment="1" applyFont="1">
      <alignment readingOrder="0" shrinkToFit="0" vertical="center" wrapText="1"/>
    </xf>
    <xf borderId="0" fillId="11" fontId="14" numFmtId="0" xfId="0" applyAlignment="1" applyFont="1">
      <alignment horizontal="left" readingOrder="0" shrinkToFit="0" vertical="center" wrapText="1"/>
    </xf>
    <xf borderId="0" fillId="0" fontId="14" numFmtId="0" xfId="0" applyAlignment="1" applyFont="1">
      <alignment horizontal="left" readingOrder="0" shrinkToFit="0" vertical="center" wrapText="1"/>
    </xf>
    <xf borderId="0" fillId="12" fontId="21" numFmtId="49" xfId="0" applyAlignment="1" applyFont="1" applyNumberFormat="1">
      <alignment horizontal="center" shrinkToFit="0" vertical="center" wrapText="1"/>
    </xf>
    <xf borderId="0" fillId="12" fontId="18" numFmtId="0" xfId="0" applyAlignment="1" applyFont="1">
      <alignment readingOrder="0" shrinkToFit="0" vertical="center" wrapText="1"/>
    </xf>
    <xf borderId="0" fillId="0" fontId="18" numFmtId="0" xfId="0" applyAlignment="1" applyFont="1">
      <alignment shrinkToFit="0" vertical="center" wrapText="1"/>
    </xf>
    <xf borderId="0" fillId="12" fontId="18" numFmtId="0" xfId="0" applyAlignment="1" applyFont="1">
      <alignment shrinkToFit="0" vertical="center" wrapText="1"/>
    </xf>
    <xf borderId="0" fillId="12" fontId="18" numFmtId="0" xfId="0" applyAlignment="1" applyFont="1">
      <alignment readingOrder="0" shrinkToFit="0" vertical="center" wrapText="1"/>
    </xf>
    <xf borderId="0" fillId="0" fontId="18" numFmtId="0" xfId="0" applyAlignment="1" applyFont="1">
      <alignment horizontal="center" readingOrder="0" shrinkToFit="0" vertical="center" wrapText="1"/>
    </xf>
    <xf borderId="0" fillId="11" fontId="22" numFmtId="0" xfId="0" applyAlignment="1" applyFont="1">
      <alignment readingOrder="0" shrinkToFit="0" vertical="center" wrapText="1"/>
    </xf>
    <xf borderId="0" fillId="11" fontId="14" numFmtId="0" xfId="0" applyAlignment="1" applyFont="1">
      <alignment readingOrder="0" shrinkToFit="0" vertical="center" wrapText="1"/>
    </xf>
    <xf borderId="0" fillId="11" fontId="23" numFmtId="0" xfId="0" applyAlignment="1" applyFont="1">
      <alignment readingOrder="0" shrinkToFit="0" vertical="center" wrapText="1"/>
    </xf>
    <xf borderId="0" fillId="11" fontId="23" numFmtId="0" xfId="0" applyAlignment="1" applyFont="1">
      <alignment readingOrder="0" shrinkToFit="0" vertical="center" wrapText="1"/>
    </xf>
    <xf borderId="11" fillId="8" fontId="10" numFmtId="0" xfId="0" applyAlignment="1" applyBorder="1" applyFont="1">
      <alignment horizontal="center" readingOrder="0" shrinkToFit="0" vertical="center" wrapText="1"/>
    </xf>
    <xf borderId="0" fillId="0" fontId="15" numFmtId="49" xfId="0" applyAlignment="1" applyFont="1" applyNumberFormat="1">
      <alignment horizontal="center" readingOrder="0" shrinkToFit="0" vertical="center" wrapText="1"/>
    </xf>
    <xf borderId="0" fillId="0" fontId="4" numFmtId="0" xfId="0" applyAlignment="1" applyFont="1">
      <alignment vertical="center"/>
    </xf>
    <xf borderId="0" fillId="12" fontId="15" numFmtId="49" xfId="0" applyAlignment="1" applyFont="1" applyNumberFormat="1">
      <alignment horizontal="center" readingOrder="0" shrinkToFit="0" vertical="center" wrapText="1"/>
    </xf>
    <xf borderId="0" fillId="12" fontId="18" numFmtId="0" xfId="0" applyAlignment="1" applyFont="1">
      <alignment readingOrder="0" shrinkToFit="0" vertical="center" wrapText="1"/>
    </xf>
    <xf borderId="0" fillId="12" fontId="18" numFmtId="0" xfId="0" applyAlignment="1" applyFont="1">
      <alignment shrinkToFit="0" vertical="center" wrapText="1"/>
    </xf>
    <xf borderId="0" fillId="12" fontId="18" numFmtId="49" xfId="0" applyAlignment="1" applyFont="1" applyNumberFormat="1">
      <alignment horizontal="center" shrinkToFit="0" vertical="center" wrapText="1"/>
    </xf>
  </cellXfs>
  <cellStyles count="1">
    <cellStyle xfId="0" name="Normal" builtinId="0"/>
  </cellStyles>
  <dxfs count="3">
    <dxf>
      <font/>
      <fill>
        <patternFill patternType="solid">
          <fgColor rgb="FFD9EAD3"/>
          <bgColor rgb="FFD9EAD3"/>
        </patternFill>
      </fill>
      <border/>
    </dxf>
    <dxf>
      <font/>
      <fill>
        <patternFill patternType="solid">
          <fgColor rgb="FFF4CCCC"/>
          <bgColor rgb="FFF4CCCC"/>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59TiNsj40jN8Ml0UVQ5HzksR3jR2MF2r/view?usp=drive_link" TargetMode="External"/><Relationship Id="rId2" Type="http://schemas.openxmlformats.org/officeDocument/2006/relationships/hyperlink" Target="https://drive.google.com/file/d/1CVoKVgvirthaq1_2gOWCQmzAkw2JyrRa/view?usp=drive_link" TargetMode="External"/><Relationship Id="rId3" Type="http://schemas.openxmlformats.org/officeDocument/2006/relationships/hyperlink" Target="https://drive.google.com/file/d/1rcPzmxy_2xmPPDDhxTf5fyXAamacKF2N/view?usp=drive_link" TargetMode="External"/><Relationship Id="rId4" Type="http://schemas.openxmlformats.org/officeDocument/2006/relationships/hyperlink" Target="https://drive.google.com/file/d/1XdXlG2sihbWi7KbBZGKK_xyFcLQSYCqT/view?usp=drive_link" TargetMode="External"/><Relationship Id="rId5" Type="http://schemas.openxmlformats.org/officeDocument/2006/relationships/hyperlink" Target="https://drive.google.com/file/d/1OipLne0TpjcPafY4fS-8hMtA3iGpANi-/view?usp=drive_link" TargetMode="External"/><Relationship Id="rId6" Type="http://schemas.openxmlformats.org/officeDocument/2006/relationships/hyperlink" Target="https://drive.google.com/file/d/1mKVENl3niimDKzG5dBEzjUe1hz-cEy5j/view?usp=drive_link" TargetMode="External"/><Relationship Id="rId7" Type="http://schemas.openxmlformats.org/officeDocument/2006/relationships/hyperlink" Target="https://drive.google.com/file/d/1qumUiDagF2pOA6_4mCdph8Wu4WOJSedo/view?usp=drive_link"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drive.google.com/file/d/1dRf9xgrlh4IFggcq8Z7amAoQC1lkecrF/view?usp=drive_link" TargetMode="External"/><Relationship Id="rId2" Type="http://schemas.openxmlformats.org/officeDocument/2006/relationships/hyperlink" Target="https://drive.google.com/file/d/1GJv8mmK4mbCpso_0acNpy5pGLurQSJIf/view?usp=drive_link" TargetMode="External"/><Relationship Id="rId3"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outlinePr summaryBelow="0" summaryRight="0"/>
  </sheetPr>
  <sheetViews>
    <sheetView workbookViewId="0">
      <pane xSplit="4.0" topLeftCell="E1" activePane="topRight" state="frozen"/>
      <selection activeCell="F2" sqref="F2" pane="topRight"/>
    </sheetView>
  </sheetViews>
  <sheetFormatPr customHeight="1" defaultColWidth="12.63" defaultRowHeight="15.75"/>
  <cols>
    <col customWidth="1" min="1" max="1" width="6.63"/>
    <col customWidth="1" min="2" max="2" width="14.25"/>
    <col customWidth="1" min="3" max="3" width="10.63"/>
    <col customWidth="1" min="4" max="4" width="13.0"/>
    <col customWidth="1" min="5" max="5" width="1.13"/>
    <col customWidth="1" min="6" max="6" width="16.13"/>
    <col customWidth="1" min="7" max="7" width="11.38"/>
    <col customWidth="1" min="8" max="8" width="11.25"/>
    <col customWidth="1" min="9" max="9" width="3.75"/>
    <col customWidth="1" min="10" max="10" width="3.5"/>
    <col customWidth="1" min="11" max="11" width="11.38"/>
    <col customWidth="1" min="12" max="12" width="2.38"/>
    <col customWidth="1" min="13" max="13" width="14.63"/>
    <col customWidth="1" min="14" max="14" width="10.25"/>
    <col customWidth="1" min="15" max="15" width="14.13"/>
    <col customWidth="1" min="16" max="17" width="4.38"/>
    <col customWidth="1" min="18" max="18" width="12.88"/>
    <col customWidth="1" min="19" max="19" width="4.25"/>
    <col customWidth="1" min="20" max="20" width="22.13"/>
    <col customWidth="1" min="21" max="21" width="14.0"/>
    <col customWidth="1" min="22" max="22" width="15.5"/>
    <col customWidth="1" min="23" max="23" width="10.0"/>
    <col customWidth="1" min="24" max="24" width="8.63"/>
    <col customWidth="1" min="25" max="25" width="22.38"/>
    <col customWidth="1" min="26" max="26" width="4.25"/>
    <col customWidth="1" min="27" max="27" width="22.13"/>
    <col customWidth="1" min="28" max="28" width="18.63"/>
    <col customWidth="1" min="29" max="29" width="15.5"/>
    <col customWidth="1" min="30" max="30" width="29.0"/>
    <col customWidth="1" min="31" max="31" width="26.63"/>
    <col customWidth="1" min="32" max="32" width="22.5"/>
  </cols>
  <sheetData>
    <row r="1">
      <c r="A1" s="1" t="s">
        <v>0</v>
      </c>
      <c r="B1" s="2" t="s">
        <v>1</v>
      </c>
      <c r="C1" s="3" t="s">
        <v>2</v>
      </c>
      <c r="D1" s="4">
        <v>45239.0</v>
      </c>
      <c r="E1" s="5"/>
      <c r="F1" s="1" t="s">
        <v>3</v>
      </c>
      <c r="G1" s="6">
        <v>45239.0</v>
      </c>
      <c r="H1" s="7" t="s">
        <v>4</v>
      </c>
      <c r="I1" s="8"/>
      <c r="J1" s="8"/>
      <c r="K1" s="9"/>
      <c r="L1" s="10"/>
      <c r="M1" s="1" t="s">
        <v>3</v>
      </c>
      <c r="N1" s="6">
        <v>45242.0</v>
      </c>
      <c r="O1" s="11" t="s">
        <v>4</v>
      </c>
      <c r="P1" s="8"/>
      <c r="Q1" s="8"/>
      <c r="R1" s="9"/>
      <c r="S1" s="10"/>
      <c r="T1" s="12" t="s">
        <v>3</v>
      </c>
      <c r="U1" s="6">
        <v>45242.0</v>
      </c>
      <c r="V1" s="11" t="s">
        <v>4</v>
      </c>
      <c r="W1" s="8"/>
      <c r="X1" s="8"/>
      <c r="Y1" s="9"/>
      <c r="Z1" s="10"/>
      <c r="AA1" s="12" t="s">
        <v>3</v>
      </c>
      <c r="AB1" s="13">
        <v>45140.0</v>
      </c>
      <c r="AC1" s="11" t="s">
        <v>4</v>
      </c>
      <c r="AD1" s="8"/>
      <c r="AE1" s="8"/>
      <c r="AF1" s="9"/>
    </row>
    <row r="2">
      <c r="A2" s="14" t="s">
        <v>5</v>
      </c>
      <c r="B2" s="2" t="s">
        <v>6</v>
      </c>
      <c r="C2" s="15" t="s">
        <v>7</v>
      </c>
      <c r="D2" s="4">
        <v>45239.0</v>
      </c>
      <c r="E2" s="5"/>
      <c r="F2" s="16" t="s">
        <v>8</v>
      </c>
      <c r="G2" s="6">
        <v>45239.0</v>
      </c>
      <c r="H2" s="17" t="s">
        <v>9</v>
      </c>
      <c r="I2" s="18"/>
      <c r="J2" s="19">
        <f>COUNTIF(H12:H81, "Pass")</f>
        <v>65</v>
      </c>
      <c r="K2" s="20"/>
      <c r="L2" s="10"/>
      <c r="M2" s="16" t="s">
        <v>8</v>
      </c>
      <c r="N2" s="6">
        <v>45242.0</v>
      </c>
      <c r="O2" s="17" t="s">
        <v>9</v>
      </c>
      <c r="P2" s="18"/>
      <c r="Q2" s="19">
        <f>COUNTIF(O12:O81, "Pass")</f>
        <v>66</v>
      </c>
      <c r="R2" s="20"/>
      <c r="S2" s="10"/>
      <c r="T2" s="21" t="s">
        <v>8</v>
      </c>
      <c r="U2" s="6">
        <v>45242.0</v>
      </c>
      <c r="V2" s="17" t="s">
        <v>9</v>
      </c>
      <c r="W2" s="18"/>
      <c r="X2" s="22">
        <f>COUNTIF(V12:V81, "Pass")</f>
        <v>54</v>
      </c>
      <c r="Y2" s="9"/>
      <c r="Z2" s="10"/>
      <c r="AA2" s="21" t="s">
        <v>8</v>
      </c>
      <c r="AB2" s="13">
        <v>45141.0</v>
      </c>
      <c r="AC2" s="17" t="s">
        <v>9</v>
      </c>
      <c r="AD2" s="18"/>
      <c r="AE2" s="22">
        <f>COUNTIF(AC12:AC81, "Pass")</f>
        <v>0</v>
      </c>
      <c r="AF2" s="9"/>
    </row>
    <row r="3">
      <c r="A3" s="14" t="s">
        <v>10</v>
      </c>
      <c r="B3" s="2" t="s">
        <v>11</v>
      </c>
      <c r="C3" s="15" t="s">
        <v>12</v>
      </c>
      <c r="D3" s="23" t="s">
        <v>13</v>
      </c>
      <c r="E3" s="24"/>
      <c r="F3" s="14" t="s">
        <v>14</v>
      </c>
      <c r="G3" s="23" t="s">
        <v>13</v>
      </c>
      <c r="H3" s="25" t="s">
        <v>15</v>
      </c>
      <c r="I3" s="18"/>
      <c r="J3" s="19">
        <f>COUNTIF(H12:H81, "Fail")</f>
        <v>2</v>
      </c>
      <c r="K3" s="20"/>
      <c r="L3" s="26"/>
      <c r="M3" s="14" t="s">
        <v>14</v>
      </c>
      <c r="N3" s="23" t="s">
        <v>13</v>
      </c>
      <c r="O3" s="25" t="s">
        <v>15</v>
      </c>
      <c r="P3" s="18"/>
      <c r="Q3" s="19">
        <f>COUNTIF(O12:O81, "Fail")</f>
        <v>1</v>
      </c>
      <c r="R3" s="20"/>
      <c r="S3" s="26"/>
      <c r="T3" s="27" t="s">
        <v>14</v>
      </c>
      <c r="U3" s="23" t="s">
        <v>13</v>
      </c>
      <c r="V3" s="25" t="s">
        <v>15</v>
      </c>
      <c r="W3" s="18"/>
      <c r="X3" s="22">
        <f>COUNTIF(V12:V81, "Fail")</f>
        <v>2</v>
      </c>
      <c r="Y3" s="9"/>
      <c r="Z3" s="26"/>
      <c r="AA3" s="27" t="s">
        <v>14</v>
      </c>
      <c r="AB3" s="23"/>
      <c r="AC3" s="25" t="s">
        <v>15</v>
      </c>
      <c r="AD3" s="18"/>
      <c r="AE3" s="22">
        <f>COUNTIF(AC12:AC81, "Fail")</f>
        <v>0</v>
      </c>
      <c r="AF3" s="9"/>
    </row>
    <row r="4">
      <c r="A4" s="28"/>
      <c r="B4" s="28"/>
      <c r="C4" s="14" t="s">
        <v>16</v>
      </c>
      <c r="D4" s="29" t="s">
        <v>17</v>
      </c>
      <c r="E4" s="30"/>
      <c r="F4" s="1" t="s">
        <v>18</v>
      </c>
      <c r="G4" s="31" t="s">
        <v>19</v>
      </c>
      <c r="H4" s="32" t="s">
        <v>20</v>
      </c>
      <c r="I4" s="18"/>
      <c r="J4" s="19">
        <f>COUNTIF(H12:H81, "Partially Failed")</f>
        <v>3</v>
      </c>
      <c r="K4" s="20"/>
      <c r="L4" s="33"/>
      <c r="M4" s="1" t="s">
        <v>18</v>
      </c>
      <c r="N4" s="31" t="s">
        <v>19</v>
      </c>
      <c r="O4" s="32" t="s">
        <v>20</v>
      </c>
      <c r="P4" s="18"/>
      <c r="Q4" s="19">
        <f>COUNTIF(O12:O81, "Partially Failed")</f>
        <v>3</v>
      </c>
      <c r="R4" s="20"/>
      <c r="S4" s="33"/>
      <c r="T4" s="34" t="s">
        <v>21</v>
      </c>
      <c r="U4" s="35" t="s">
        <v>17</v>
      </c>
      <c r="V4" s="32" t="s">
        <v>20</v>
      </c>
      <c r="W4" s="18"/>
      <c r="X4" s="22">
        <f>COUNTIF(V12:V81, "Partially Failed")</f>
        <v>13</v>
      </c>
      <c r="Y4" s="9"/>
      <c r="Z4" s="33"/>
      <c r="AA4" s="34" t="s">
        <v>21</v>
      </c>
      <c r="AB4" s="35" t="s">
        <v>17</v>
      </c>
      <c r="AC4" s="32" t="s">
        <v>20</v>
      </c>
      <c r="AD4" s="18"/>
      <c r="AE4" s="22">
        <f>COUNTIF(AC12:AC81, "Partially Failed")</f>
        <v>0</v>
      </c>
      <c r="AF4" s="9"/>
    </row>
    <row r="5">
      <c r="A5" s="36"/>
      <c r="B5" s="36"/>
      <c r="C5" s="36"/>
      <c r="D5" s="36"/>
      <c r="E5" s="36"/>
      <c r="F5" s="14" t="s">
        <v>21</v>
      </c>
      <c r="G5" s="37" t="s">
        <v>17</v>
      </c>
      <c r="H5" s="38" t="s">
        <v>22</v>
      </c>
      <c r="I5" s="18"/>
      <c r="J5" s="19">
        <f>COUNTIF(H12:H81, "Block/ Skip")</f>
        <v>0</v>
      </c>
      <c r="K5" s="20"/>
      <c r="L5" s="39"/>
      <c r="M5" s="14" t="s">
        <v>21</v>
      </c>
      <c r="N5" s="37" t="s">
        <v>17</v>
      </c>
      <c r="O5" s="38" t="s">
        <v>22</v>
      </c>
      <c r="P5" s="18"/>
      <c r="Q5" s="19">
        <f>COUNTIF(O12:O81, "Block/ Skip")</f>
        <v>0</v>
      </c>
      <c r="R5" s="20"/>
      <c r="S5" s="39"/>
      <c r="T5" s="40"/>
      <c r="U5" s="41"/>
      <c r="V5" s="38" t="s">
        <v>22</v>
      </c>
      <c r="W5" s="18"/>
      <c r="X5" s="22">
        <f>COUNTIF(V12:V81, "Block/ Skip")</f>
        <v>0</v>
      </c>
      <c r="Y5" s="9"/>
      <c r="Z5" s="39"/>
      <c r="AA5" s="40"/>
      <c r="AB5" s="41"/>
      <c r="AC5" s="38" t="s">
        <v>22</v>
      </c>
      <c r="AD5" s="18"/>
      <c r="AE5" s="22">
        <f>COUNTIF(AC12:AC81, "Block/ Skip")</f>
        <v>0</v>
      </c>
      <c r="AF5" s="9"/>
    </row>
    <row r="6">
      <c r="A6" s="36"/>
      <c r="B6" s="36"/>
      <c r="C6" s="36"/>
      <c r="D6" s="36"/>
      <c r="E6" s="36"/>
      <c r="F6" s="28"/>
      <c r="G6" s="28"/>
      <c r="H6" s="42" t="s">
        <v>23</v>
      </c>
      <c r="I6" s="18"/>
      <c r="J6" s="19">
        <f>COUNTIF(H12:H81, "Not Executed")</f>
        <v>0</v>
      </c>
      <c r="K6" s="20"/>
      <c r="L6" s="39"/>
      <c r="M6" s="40"/>
      <c r="N6" s="41"/>
      <c r="O6" s="42" t="s">
        <v>23</v>
      </c>
      <c r="P6" s="18"/>
      <c r="Q6" s="19">
        <f>COUNTIF(O12:O81, "Not Executed")</f>
        <v>0</v>
      </c>
      <c r="R6" s="20"/>
      <c r="S6" s="39"/>
      <c r="T6" s="40"/>
      <c r="U6" s="41"/>
      <c r="V6" s="42" t="s">
        <v>23</v>
      </c>
      <c r="W6" s="18"/>
      <c r="X6" s="22">
        <f>COUNTIF(V12:V81, "Not Executed")</f>
        <v>0</v>
      </c>
      <c r="Y6" s="9"/>
      <c r="Z6" s="39"/>
      <c r="AA6" s="40"/>
      <c r="AB6" s="41"/>
      <c r="AC6" s="42" t="s">
        <v>23</v>
      </c>
      <c r="AD6" s="18"/>
      <c r="AE6" s="22">
        <f>COUNTIF(AC12:AC81, "Not Executed")</f>
        <v>0</v>
      </c>
      <c r="AF6" s="9"/>
    </row>
    <row r="7">
      <c r="A7" s="43"/>
      <c r="B7" s="43"/>
      <c r="C7" s="43"/>
      <c r="D7" s="43"/>
      <c r="E7" s="43"/>
      <c r="F7" s="36"/>
      <c r="H7" s="44" t="s">
        <v>24</v>
      </c>
      <c r="I7" s="9"/>
      <c r="J7" s="45">
        <f>Sum(J2:J6)</f>
        <v>70</v>
      </c>
      <c r="K7" s="9"/>
      <c r="L7" s="46"/>
      <c r="M7" s="46"/>
      <c r="O7" s="44" t="s">
        <v>24</v>
      </c>
      <c r="P7" s="9"/>
      <c r="Q7" s="45">
        <f>Sum(Q2:Q6)</f>
        <v>70</v>
      </c>
      <c r="R7" s="8"/>
      <c r="S7" s="47"/>
      <c r="T7" s="46"/>
      <c r="U7" s="41"/>
      <c r="V7" s="44" t="s">
        <v>24</v>
      </c>
      <c r="W7" s="9"/>
      <c r="X7" s="45">
        <f>Sum(X2:X6)</f>
        <v>69</v>
      </c>
      <c r="Y7" s="9"/>
      <c r="Z7" s="47"/>
      <c r="AA7" s="46"/>
      <c r="AB7" s="41"/>
      <c r="AC7" s="44" t="s">
        <v>24</v>
      </c>
      <c r="AD7" s="9"/>
      <c r="AE7" s="45">
        <f>Sum(AE2:AE6)</f>
        <v>0</v>
      </c>
      <c r="AF7" s="9"/>
    </row>
    <row r="8">
      <c r="A8" s="43"/>
      <c r="B8" s="43"/>
      <c r="C8" s="43"/>
      <c r="D8" s="43"/>
      <c r="E8" s="43"/>
      <c r="F8" s="43"/>
      <c r="G8" s="43"/>
      <c r="H8" s="43"/>
      <c r="I8" s="43"/>
      <c r="J8" s="43"/>
      <c r="K8" s="43"/>
      <c r="L8" s="43"/>
      <c r="M8" s="43"/>
      <c r="N8" s="43"/>
      <c r="O8" s="48"/>
      <c r="P8" s="43"/>
      <c r="Q8" s="43"/>
      <c r="R8" s="43"/>
      <c r="S8" s="43"/>
      <c r="T8" s="43"/>
      <c r="U8" s="43"/>
      <c r="V8" s="43"/>
      <c r="W8" s="43"/>
      <c r="X8" s="43"/>
      <c r="Y8" s="43"/>
      <c r="Z8" s="43"/>
      <c r="AA8" s="43"/>
      <c r="AB8" s="43"/>
      <c r="AC8" s="43"/>
      <c r="AD8" s="43"/>
      <c r="AE8" s="43"/>
      <c r="AF8" s="43"/>
    </row>
    <row r="9">
      <c r="A9" s="43"/>
      <c r="B9" s="43"/>
      <c r="C9" s="43"/>
      <c r="D9" s="43"/>
      <c r="E9" s="43"/>
      <c r="F9" s="49" t="s">
        <v>25</v>
      </c>
      <c r="L9" s="46"/>
      <c r="M9" s="49" t="s">
        <v>26</v>
      </c>
      <c r="S9" s="46"/>
      <c r="T9" s="49" t="s">
        <v>27</v>
      </c>
      <c r="Z9" s="46"/>
      <c r="AA9" s="49" t="s">
        <v>28</v>
      </c>
    </row>
    <row r="10">
      <c r="A10" s="50" t="s">
        <v>29</v>
      </c>
      <c r="B10" s="51" t="s">
        <v>30</v>
      </c>
      <c r="C10" s="51" t="s">
        <v>31</v>
      </c>
      <c r="E10" s="52"/>
      <c r="F10" s="51" t="s">
        <v>32</v>
      </c>
      <c r="G10" s="51" t="s">
        <v>33</v>
      </c>
      <c r="H10" s="51" t="s">
        <v>34</v>
      </c>
      <c r="I10" s="51" t="s">
        <v>35</v>
      </c>
      <c r="K10" s="51" t="s">
        <v>36</v>
      </c>
      <c r="L10" s="52"/>
      <c r="M10" s="51" t="s">
        <v>32</v>
      </c>
      <c r="N10" s="51" t="s">
        <v>33</v>
      </c>
      <c r="O10" s="51" t="s">
        <v>34</v>
      </c>
      <c r="P10" s="51" t="s">
        <v>35</v>
      </c>
      <c r="R10" s="51" t="s">
        <v>36</v>
      </c>
      <c r="S10" s="52"/>
      <c r="T10" s="51" t="s">
        <v>32</v>
      </c>
      <c r="U10" s="51" t="s">
        <v>33</v>
      </c>
      <c r="V10" s="51" t="s">
        <v>34</v>
      </c>
      <c r="W10" s="51" t="s">
        <v>35</v>
      </c>
      <c r="Y10" s="51" t="s">
        <v>36</v>
      </c>
      <c r="Z10" s="52"/>
      <c r="AA10" s="51" t="s">
        <v>32</v>
      </c>
      <c r="AB10" s="51" t="s">
        <v>33</v>
      </c>
      <c r="AC10" s="51" t="s">
        <v>34</v>
      </c>
      <c r="AD10" s="51" t="s">
        <v>35</v>
      </c>
      <c r="AF10" s="51" t="s">
        <v>36</v>
      </c>
    </row>
    <row r="11">
      <c r="A11" s="53" t="s">
        <v>37</v>
      </c>
      <c r="B11" s="54" t="s">
        <v>38</v>
      </c>
      <c r="C11" s="54"/>
      <c r="E11" s="55"/>
      <c r="F11" s="54"/>
      <c r="G11" s="54"/>
      <c r="H11" s="54"/>
      <c r="I11" s="54"/>
      <c r="J11" s="54"/>
      <c r="K11" s="54"/>
      <c r="L11" s="28"/>
      <c r="M11" s="54"/>
      <c r="N11" s="54"/>
      <c r="O11" s="56"/>
      <c r="P11" s="54"/>
      <c r="Q11" s="54"/>
      <c r="R11" s="54"/>
      <c r="S11" s="28"/>
      <c r="T11" s="57"/>
      <c r="U11" s="57"/>
      <c r="V11" s="57"/>
      <c r="W11" s="57"/>
      <c r="X11" s="57"/>
      <c r="Y11" s="54"/>
      <c r="Z11" s="28"/>
      <c r="AA11" s="57"/>
      <c r="AB11" s="57"/>
      <c r="AC11" s="57"/>
      <c r="AD11" s="57"/>
      <c r="AE11" s="57"/>
      <c r="AF11" s="54"/>
    </row>
    <row r="12">
      <c r="A12" s="58" t="s">
        <v>39</v>
      </c>
      <c r="B12" s="59" t="s">
        <v>40</v>
      </c>
      <c r="C12" s="59" t="s">
        <v>41</v>
      </c>
      <c r="E12" s="60"/>
      <c r="F12" s="59" t="s">
        <v>42</v>
      </c>
      <c r="G12" s="59"/>
      <c r="H12" s="61" t="s">
        <v>43</v>
      </c>
      <c r="I12" s="59"/>
      <c r="K12" s="59"/>
      <c r="L12" s="60"/>
      <c r="M12" s="59" t="s">
        <v>44</v>
      </c>
      <c r="N12" s="62"/>
      <c r="O12" s="61" t="s">
        <v>43</v>
      </c>
      <c r="P12" s="59"/>
      <c r="R12" s="59"/>
      <c r="S12" s="60"/>
      <c r="T12" s="59" t="s">
        <v>42</v>
      </c>
      <c r="U12" s="59"/>
      <c r="V12" s="61" t="s">
        <v>43</v>
      </c>
      <c r="W12" s="59"/>
      <c r="Y12" s="59"/>
      <c r="Z12" s="60"/>
      <c r="AA12" s="59"/>
      <c r="AB12" s="59"/>
      <c r="AC12" s="61" t="s">
        <v>45</v>
      </c>
      <c r="AD12" s="59"/>
      <c r="AF12" s="59" t="s">
        <v>46</v>
      </c>
    </row>
    <row r="13">
      <c r="A13" s="63" t="s">
        <v>47</v>
      </c>
      <c r="B13" s="64" t="s">
        <v>48</v>
      </c>
      <c r="C13" s="64" t="s">
        <v>49</v>
      </c>
      <c r="E13" s="65"/>
      <c r="F13" s="64" t="s">
        <v>42</v>
      </c>
      <c r="G13" s="64"/>
      <c r="H13" s="66" t="s">
        <v>43</v>
      </c>
      <c r="I13" s="64"/>
      <c r="K13" s="67"/>
      <c r="L13" s="65"/>
      <c r="M13" s="64" t="s">
        <v>42</v>
      </c>
      <c r="N13" s="64"/>
      <c r="O13" s="66" t="s">
        <v>43</v>
      </c>
      <c r="P13" s="64"/>
      <c r="R13" s="67"/>
      <c r="S13" s="65"/>
      <c r="T13" s="64" t="s">
        <v>50</v>
      </c>
      <c r="U13" s="68" t="s">
        <v>47</v>
      </c>
      <c r="V13" s="66" t="s">
        <v>20</v>
      </c>
      <c r="W13" s="64"/>
      <c r="Y13" s="67" t="s">
        <v>51</v>
      </c>
      <c r="Z13" s="65"/>
      <c r="AA13" s="64"/>
      <c r="AB13" s="64"/>
      <c r="AC13" s="66" t="s">
        <v>45</v>
      </c>
      <c r="AD13" s="64"/>
      <c r="AF13" s="67" t="s">
        <v>46</v>
      </c>
    </row>
    <row r="14">
      <c r="A14" s="63" t="s">
        <v>52</v>
      </c>
      <c r="B14" s="64" t="s">
        <v>53</v>
      </c>
      <c r="C14" s="64" t="s">
        <v>54</v>
      </c>
      <c r="E14" s="69"/>
      <c r="F14" s="64" t="s">
        <v>42</v>
      </c>
      <c r="G14" s="70"/>
      <c r="H14" s="66" t="s">
        <v>43</v>
      </c>
      <c r="I14" s="64"/>
      <c r="K14" s="67"/>
      <c r="L14" s="65"/>
      <c r="M14" s="64" t="s">
        <v>44</v>
      </c>
      <c r="N14" s="71"/>
      <c r="O14" s="66" t="s">
        <v>43</v>
      </c>
      <c r="P14" s="64"/>
      <c r="R14" s="67"/>
      <c r="S14" s="65"/>
      <c r="T14" s="64" t="s">
        <v>42</v>
      </c>
      <c r="U14" s="70"/>
      <c r="V14" s="66" t="s">
        <v>43</v>
      </c>
      <c r="W14" s="64"/>
      <c r="Y14" s="67"/>
      <c r="Z14" s="65"/>
      <c r="AA14" s="64"/>
      <c r="AB14" s="70"/>
      <c r="AC14" s="66" t="s">
        <v>45</v>
      </c>
      <c r="AD14" s="64"/>
      <c r="AF14" s="67" t="s">
        <v>46</v>
      </c>
    </row>
    <row r="15">
      <c r="A15" s="63" t="s">
        <v>55</v>
      </c>
      <c r="B15" s="64" t="s">
        <v>56</v>
      </c>
      <c r="C15" s="64" t="s">
        <v>57</v>
      </c>
      <c r="E15" s="69"/>
      <c r="F15" s="64" t="s">
        <v>42</v>
      </c>
      <c r="G15" s="70"/>
      <c r="H15" s="66" t="s">
        <v>43</v>
      </c>
      <c r="I15" s="64"/>
      <c r="K15" s="67"/>
      <c r="L15" s="65"/>
      <c r="M15" s="64" t="s">
        <v>58</v>
      </c>
      <c r="N15" s="68" t="s">
        <v>55</v>
      </c>
      <c r="O15" s="66" t="s">
        <v>20</v>
      </c>
      <c r="P15" s="64"/>
      <c r="R15" s="67" t="s">
        <v>46</v>
      </c>
      <c r="S15" s="65"/>
      <c r="T15" s="72" t="s">
        <v>59</v>
      </c>
      <c r="U15" s="73" t="s">
        <v>55</v>
      </c>
      <c r="V15" s="66" t="s">
        <v>20</v>
      </c>
      <c r="W15" s="64"/>
      <c r="X15" s="64"/>
      <c r="Y15" s="67" t="s">
        <v>51</v>
      </c>
      <c r="Z15" s="65"/>
      <c r="AA15" s="64"/>
      <c r="AB15" s="70"/>
      <c r="AC15" s="66"/>
      <c r="AD15" s="64"/>
      <c r="AE15" s="64"/>
      <c r="AF15" s="67"/>
    </row>
    <row r="16">
      <c r="A16" s="63" t="s">
        <v>60</v>
      </c>
      <c r="B16" s="64" t="s">
        <v>56</v>
      </c>
      <c r="C16" s="64" t="s">
        <v>61</v>
      </c>
      <c r="E16" s="69"/>
      <c r="F16" s="64" t="s">
        <v>62</v>
      </c>
      <c r="G16" s="73" t="s">
        <v>60</v>
      </c>
      <c r="H16" s="66" t="s">
        <v>20</v>
      </c>
      <c r="I16" s="64"/>
      <c r="K16" s="67" t="s">
        <v>46</v>
      </c>
      <c r="L16" s="65"/>
      <c r="M16" s="64" t="s">
        <v>63</v>
      </c>
      <c r="N16" s="70"/>
      <c r="O16" s="66" t="s">
        <v>43</v>
      </c>
      <c r="P16" s="64"/>
      <c r="R16" s="67"/>
      <c r="S16" s="65"/>
      <c r="T16" s="64" t="s">
        <v>42</v>
      </c>
      <c r="U16" s="70"/>
      <c r="V16" s="66" t="s">
        <v>43</v>
      </c>
      <c r="W16" s="64"/>
      <c r="X16" s="64"/>
      <c r="Y16" s="67"/>
      <c r="Z16" s="65"/>
      <c r="AA16" s="64"/>
      <c r="AB16" s="70"/>
      <c r="AC16" s="66"/>
      <c r="AD16" s="64"/>
      <c r="AE16" s="64"/>
      <c r="AF16" s="67"/>
    </row>
    <row r="17">
      <c r="A17" s="63" t="s">
        <v>64</v>
      </c>
      <c r="B17" s="64" t="s">
        <v>56</v>
      </c>
      <c r="C17" s="64" t="s">
        <v>65</v>
      </c>
      <c r="E17" s="69"/>
      <c r="F17" s="64" t="s">
        <v>42</v>
      </c>
      <c r="G17" s="70"/>
      <c r="H17" s="66" t="s">
        <v>43</v>
      </c>
      <c r="I17" s="64"/>
      <c r="K17" s="67"/>
      <c r="L17" s="65"/>
      <c r="M17" s="64" t="s">
        <v>42</v>
      </c>
      <c r="N17" s="70"/>
      <c r="O17" s="66" t="s">
        <v>43</v>
      </c>
      <c r="P17" s="64"/>
      <c r="R17" s="67"/>
      <c r="S17" s="65"/>
      <c r="T17" s="64" t="s">
        <v>42</v>
      </c>
      <c r="U17" s="70"/>
      <c r="V17" s="66" t="s">
        <v>43</v>
      </c>
      <c r="W17" s="64"/>
      <c r="Y17" s="67"/>
      <c r="Z17" s="65"/>
      <c r="AA17" s="64"/>
      <c r="AB17" s="70"/>
      <c r="AC17" s="66"/>
      <c r="AD17" s="64"/>
      <c r="AE17" s="64"/>
      <c r="AF17" s="67"/>
    </row>
    <row r="18">
      <c r="A18" s="63" t="s">
        <v>64</v>
      </c>
      <c r="B18" s="64" t="s">
        <v>66</v>
      </c>
      <c r="C18" s="64" t="s">
        <v>67</v>
      </c>
      <c r="E18" s="69"/>
      <c r="F18" s="64" t="s">
        <v>42</v>
      </c>
      <c r="G18" s="70"/>
      <c r="H18" s="66" t="s">
        <v>43</v>
      </c>
      <c r="I18" s="64"/>
      <c r="K18" s="67"/>
      <c r="L18" s="65"/>
      <c r="M18" s="64" t="s">
        <v>63</v>
      </c>
      <c r="N18" s="74"/>
      <c r="O18" s="66" t="s">
        <v>43</v>
      </c>
      <c r="P18" s="64"/>
      <c r="R18" s="67"/>
      <c r="S18" s="65"/>
      <c r="T18" s="64" t="s">
        <v>42</v>
      </c>
      <c r="U18" s="70"/>
      <c r="V18" s="66" t="s">
        <v>43</v>
      </c>
      <c r="W18" s="64"/>
      <c r="Y18" s="67"/>
      <c r="Z18" s="65"/>
      <c r="AA18" s="64"/>
      <c r="AB18" s="70"/>
      <c r="AC18" s="66" t="s">
        <v>45</v>
      </c>
      <c r="AD18" s="64"/>
      <c r="AF18" s="67" t="s">
        <v>46</v>
      </c>
    </row>
    <row r="19">
      <c r="A19" s="63" t="s">
        <v>68</v>
      </c>
      <c r="B19" s="64" t="s">
        <v>69</v>
      </c>
      <c r="C19" s="64" t="s">
        <v>70</v>
      </c>
      <c r="E19" s="69"/>
      <c r="F19" s="64" t="s">
        <v>42</v>
      </c>
      <c r="G19" s="70"/>
      <c r="H19" s="66" t="s">
        <v>43</v>
      </c>
      <c r="I19" s="64"/>
      <c r="K19" s="67"/>
      <c r="L19" s="65"/>
      <c r="M19" s="64" t="s">
        <v>63</v>
      </c>
      <c r="N19" s="74"/>
      <c r="O19" s="66" t="s">
        <v>43</v>
      </c>
      <c r="P19" s="64"/>
      <c r="R19" s="67"/>
      <c r="S19" s="65"/>
      <c r="T19" s="64" t="s">
        <v>42</v>
      </c>
      <c r="U19" s="70"/>
      <c r="V19" s="66" t="s">
        <v>43</v>
      </c>
      <c r="W19" s="64"/>
      <c r="Y19" s="67"/>
      <c r="Z19" s="65"/>
      <c r="AA19" s="64"/>
      <c r="AB19" s="70"/>
      <c r="AC19" s="66" t="s">
        <v>45</v>
      </c>
      <c r="AD19" s="64"/>
      <c r="AF19" s="67" t="s">
        <v>46</v>
      </c>
    </row>
    <row r="20">
      <c r="A20" s="63" t="s">
        <v>71</v>
      </c>
      <c r="B20" s="64" t="s">
        <v>72</v>
      </c>
      <c r="C20" s="64" t="s">
        <v>61</v>
      </c>
      <c r="E20" s="69"/>
      <c r="F20" s="64" t="s">
        <v>62</v>
      </c>
      <c r="G20" s="74"/>
      <c r="H20" s="66" t="s">
        <v>20</v>
      </c>
      <c r="I20" s="64"/>
      <c r="K20" s="67" t="s">
        <v>46</v>
      </c>
      <c r="L20" s="65"/>
      <c r="M20" s="64" t="s">
        <v>42</v>
      </c>
      <c r="N20" s="70"/>
      <c r="O20" s="66" t="s">
        <v>43</v>
      </c>
      <c r="P20" s="64"/>
      <c r="R20" s="67"/>
      <c r="S20" s="65"/>
      <c r="T20" s="64" t="s">
        <v>42</v>
      </c>
      <c r="U20" s="70"/>
      <c r="V20" s="66" t="s">
        <v>43</v>
      </c>
      <c r="W20" s="64"/>
      <c r="X20" s="64"/>
      <c r="Y20" s="67"/>
      <c r="Z20" s="65"/>
      <c r="AA20" s="64"/>
      <c r="AB20" s="70"/>
      <c r="AC20" s="66"/>
      <c r="AD20" s="64"/>
      <c r="AE20" s="64"/>
      <c r="AF20" s="67"/>
    </row>
    <row r="21">
      <c r="A21" s="63" t="s">
        <v>73</v>
      </c>
      <c r="B21" s="64" t="s">
        <v>74</v>
      </c>
      <c r="C21" s="64" t="s">
        <v>75</v>
      </c>
      <c r="E21" s="69"/>
      <c r="F21" s="64" t="s">
        <v>42</v>
      </c>
      <c r="G21" s="70"/>
      <c r="H21" s="66" t="s">
        <v>43</v>
      </c>
      <c r="I21" s="64"/>
      <c r="K21" s="67"/>
      <c r="L21" s="65"/>
      <c r="M21" s="64" t="s">
        <v>42</v>
      </c>
      <c r="N21" s="70"/>
      <c r="O21" s="66" t="s">
        <v>43</v>
      </c>
      <c r="P21" s="64"/>
      <c r="R21" s="67"/>
      <c r="S21" s="65"/>
      <c r="T21" s="64" t="s">
        <v>42</v>
      </c>
      <c r="U21" s="70"/>
      <c r="V21" s="66" t="s">
        <v>43</v>
      </c>
      <c r="W21" s="64"/>
      <c r="Y21" s="67"/>
      <c r="Z21" s="65"/>
      <c r="AA21" s="64"/>
      <c r="AB21" s="70"/>
      <c r="AC21" s="66"/>
      <c r="AD21" s="64"/>
      <c r="AE21" s="64"/>
      <c r="AF21" s="67"/>
    </row>
    <row r="22">
      <c r="A22" s="63" t="s">
        <v>76</v>
      </c>
      <c r="B22" s="64" t="s">
        <v>77</v>
      </c>
      <c r="C22" s="64" t="s">
        <v>78</v>
      </c>
      <c r="E22" s="69"/>
      <c r="F22" s="64" t="s">
        <v>42</v>
      </c>
      <c r="G22" s="70"/>
      <c r="H22" s="66" t="s">
        <v>43</v>
      </c>
      <c r="I22" s="64"/>
      <c r="K22" s="67"/>
      <c r="L22" s="65"/>
      <c r="M22" s="64" t="s">
        <v>42</v>
      </c>
      <c r="N22" s="70"/>
      <c r="O22" s="66" t="s">
        <v>43</v>
      </c>
      <c r="P22" s="64"/>
      <c r="R22" s="67"/>
      <c r="S22" s="65"/>
      <c r="T22" s="64" t="s">
        <v>42</v>
      </c>
      <c r="U22" s="70"/>
      <c r="V22" s="66" t="s">
        <v>43</v>
      </c>
      <c r="W22" s="64"/>
      <c r="Y22" s="67"/>
      <c r="Z22" s="65"/>
      <c r="AA22" s="64"/>
      <c r="AB22" s="70"/>
      <c r="AC22" s="66"/>
      <c r="AD22" s="64"/>
      <c r="AE22" s="64"/>
      <c r="AF22" s="67"/>
    </row>
    <row r="23">
      <c r="A23" s="63" t="s">
        <v>79</v>
      </c>
      <c r="B23" s="64" t="s">
        <v>80</v>
      </c>
      <c r="C23" s="64" t="s">
        <v>81</v>
      </c>
      <c r="E23" s="69"/>
      <c r="F23" s="64" t="s">
        <v>62</v>
      </c>
      <c r="G23" s="74"/>
      <c r="H23" s="66" t="s">
        <v>20</v>
      </c>
      <c r="I23" s="64"/>
      <c r="K23" s="67" t="s">
        <v>46</v>
      </c>
      <c r="L23" s="65"/>
      <c r="M23" s="64" t="s">
        <v>42</v>
      </c>
      <c r="N23" s="70"/>
      <c r="O23" s="66" t="s">
        <v>43</v>
      </c>
      <c r="P23" s="64"/>
      <c r="R23" s="67"/>
      <c r="S23" s="65"/>
      <c r="T23" s="64" t="s">
        <v>42</v>
      </c>
      <c r="U23" s="70"/>
      <c r="V23" s="66" t="s">
        <v>43</v>
      </c>
      <c r="W23" s="64"/>
      <c r="X23" s="64"/>
      <c r="Y23" s="67"/>
      <c r="Z23" s="65"/>
      <c r="AA23" s="64"/>
      <c r="AB23" s="70"/>
      <c r="AC23" s="66"/>
      <c r="AD23" s="64"/>
      <c r="AE23" s="64"/>
      <c r="AF23" s="67"/>
    </row>
    <row r="24">
      <c r="A24" s="63" t="s">
        <v>82</v>
      </c>
      <c r="B24" s="64" t="s">
        <v>83</v>
      </c>
      <c r="C24" s="64" t="s">
        <v>84</v>
      </c>
      <c r="E24" s="69"/>
      <c r="F24" s="64" t="s">
        <v>42</v>
      </c>
      <c r="G24" s="70"/>
      <c r="H24" s="66" t="s">
        <v>43</v>
      </c>
      <c r="I24" s="64"/>
      <c r="K24" s="67"/>
      <c r="L24" s="65"/>
      <c r="M24" s="64" t="s">
        <v>44</v>
      </c>
      <c r="N24" s="74"/>
      <c r="O24" s="66" t="s">
        <v>43</v>
      </c>
      <c r="P24" s="64"/>
      <c r="R24" s="67"/>
      <c r="S24" s="65"/>
      <c r="T24" s="64" t="s">
        <v>42</v>
      </c>
      <c r="U24" s="70"/>
      <c r="V24" s="66" t="s">
        <v>43</v>
      </c>
      <c r="W24" s="64"/>
      <c r="X24" s="64"/>
      <c r="Y24" s="67"/>
      <c r="Z24" s="65"/>
      <c r="AA24" s="64"/>
      <c r="AB24" s="70"/>
      <c r="AC24" s="66"/>
      <c r="AD24" s="64"/>
      <c r="AE24" s="64"/>
      <c r="AF24" s="67"/>
    </row>
    <row r="25">
      <c r="A25" s="63" t="s">
        <v>85</v>
      </c>
      <c r="B25" s="64" t="s">
        <v>86</v>
      </c>
      <c r="C25" s="64" t="s">
        <v>87</v>
      </c>
      <c r="E25" s="69"/>
      <c r="F25" s="64" t="s">
        <v>42</v>
      </c>
      <c r="G25" s="70"/>
      <c r="H25" s="66" t="s">
        <v>43</v>
      </c>
      <c r="I25" s="64"/>
      <c r="K25" s="67"/>
      <c r="L25" s="65"/>
      <c r="M25" s="64" t="s">
        <v>44</v>
      </c>
      <c r="N25" s="74"/>
      <c r="O25" s="66" t="s">
        <v>43</v>
      </c>
      <c r="P25" s="64"/>
      <c r="R25" s="67"/>
      <c r="S25" s="65"/>
      <c r="T25" s="64" t="s">
        <v>42</v>
      </c>
      <c r="U25" s="70"/>
      <c r="V25" s="66" t="s">
        <v>43</v>
      </c>
      <c r="W25" s="64"/>
      <c r="X25" s="64"/>
      <c r="Y25" s="67"/>
      <c r="Z25" s="65"/>
      <c r="AA25" s="64"/>
      <c r="AB25" s="70"/>
      <c r="AC25" s="66"/>
      <c r="AD25" s="64"/>
      <c r="AE25" s="64"/>
      <c r="AF25" s="67"/>
    </row>
    <row r="26">
      <c r="A26" s="63" t="s">
        <v>88</v>
      </c>
      <c r="B26" s="64" t="s">
        <v>89</v>
      </c>
      <c r="C26" s="64" t="s">
        <v>90</v>
      </c>
      <c r="E26" s="69"/>
      <c r="F26" s="64" t="s">
        <v>42</v>
      </c>
      <c r="G26" s="70"/>
      <c r="H26" s="66" t="s">
        <v>43</v>
      </c>
      <c r="I26" s="64"/>
      <c r="K26" s="67"/>
      <c r="L26" s="65"/>
      <c r="M26" s="64" t="s">
        <v>44</v>
      </c>
      <c r="N26" s="74"/>
      <c r="O26" s="66" t="s">
        <v>43</v>
      </c>
      <c r="P26" s="64"/>
      <c r="R26" s="67"/>
      <c r="S26" s="65"/>
      <c r="T26" s="64" t="s">
        <v>42</v>
      </c>
      <c r="U26" s="70"/>
      <c r="V26" s="66" t="s">
        <v>43</v>
      </c>
      <c r="W26" s="64"/>
      <c r="Y26" s="67"/>
      <c r="Z26" s="65"/>
      <c r="AA26" s="64"/>
      <c r="AB26" s="70"/>
      <c r="AC26" s="66"/>
      <c r="AD26" s="64"/>
      <c r="AE26" s="64"/>
      <c r="AF26" s="67"/>
    </row>
    <row r="27">
      <c r="A27" s="63" t="s">
        <v>91</v>
      </c>
      <c r="B27" s="64" t="s">
        <v>92</v>
      </c>
      <c r="C27" s="64" t="s">
        <v>93</v>
      </c>
      <c r="E27" s="69"/>
      <c r="F27" s="64" t="s">
        <v>42</v>
      </c>
      <c r="G27" s="70"/>
      <c r="H27" s="66" t="s">
        <v>43</v>
      </c>
      <c r="I27" s="64"/>
      <c r="K27" s="67"/>
      <c r="L27" s="65"/>
      <c r="M27" s="64" t="s">
        <v>44</v>
      </c>
      <c r="N27" s="74"/>
      <c r="O27" s="66" t="s">
        <v>43</v>
      </c>
      <c r="P27" s="64"/>
      <c r="R27" s="67"/>
      <c r="S27" s="65"/>
      <c r="T27" s="64" t="s">
        <v>42</v>
      </c>
      <c r="U27" s="70"/>
      <c r="V27" s="66" t="s">
        <v>43</v>
      </c>
      <c r="W27" s="64"/>
      <c r="Y27" s="67"/>
      <c r="Z27" s="65"/>
      <c r="AA27" s="64"/>
      <c r="AB27" s="70"/>
      <c r="AC27" s="66"/>
      <c r="AD27" s="64"/>
      <c r="AE27" s="64"/>
      <c r="AF27" s="67"/>
    </row>
    <row r="28">
      <c r="A28" s="63" t="s">
        <v>94</v>
      </c>
      <c r="B28" s="64" t="s">
        <v>95</v>
      </c>
      <c r="C28" s="64" t="s">
        <v>96</v>
      </c>
      <c r="E28" s="69"/>
      <c r="F28" s="64" t="s">
        <v>42</v>
      </c>
      <c r="G28" s="70"/>
      <c r="H28" s="66" t="s">
        <v>43</v>
      </c>
      <c r="I28" s="64"/>
      <c r="K28" s="67"/>
      <c r="L28" s="65"/>
      <c r="M28" s="64" t="s">
        <v>42</v>
      </c>
      <c r="N28" s="70"/>
      <c r="O28" s="66" t="s">
        <v>43</v>
      </c>
      <c r="P28" s="64"/>
      <c r="R28" s="67"/>
      <c r="S28" s="65"/>
      <c r="T28" s="64" t="s">
        <v>42</v>
      </c>
      <c r="U28" s="70"/>
      <c r="V28" s="66" t="s">
        <v>43</v>
      </c>
      <c r="W28" s="64"/>
      <c r="X28" s="64"/>
      <c r="Y28" s="67"/>
      <c r="Z28" s="65"/>
      <c r="AA28" s="64"/>
      <c r="AB28" s="70"/>
      <c r="AC28" s="66"/>
      <c r="AD28" s="64"/>
      <c r="AE28" s="64"/>
      <c r="AF28" s="67"/>
    </row>
    <row r="29">
      <c r="A29" s="63" t="s">
        <v>97</v>
      </c>
      <c r="B29" s="64" t="s">
        <v>98</v>
      </c>
      <c r="C29" s="64" t="s">
        <v>99</v>
      </c>
      <c r="E29" s="69"/>
      <c r="F29" s="64" t="s">
        <v>42</v>
      </c>
      <c r="G29" s="70"/>
      <c r="H29" s="66" t="s">
        <v>43</v>
      </c>
      <c r="I29" s="64"/>
      <c r="K29" s="67"/>
      <c r="L29" s="65"/>
      <c r="M29" s="64" t="s">
        <v>100</v>
      </c>
      <c r="N29" s="73" t="s">
        <v>97</v>
      </c>
      <c r="O29" s="66" t="s">
        <v>20</v>
      </c>
      <c r="P29" s="64"/>
      <c r="R29" s="67" t="s">
        <v>46</v>
      </c>
      <c r="S29" s="65"/>
      <c r="T29" s="64" t="s">
        <v>101</v>
      </c>
      <c r="U29" s="70"/>
      <c r="V29" s="66" t="s">
        <v>20</v>
      </c>
      <c r="W29" s="72" t="s">
        <v>102</v>
      </c>
      <c r="Y29" s="67" t="s">
        <v>51</v>
      </c>
      <c r="Z29" s="65"/>
      <c r="AA29" s="64"/>
      <c r="AB29" s="70"/>
      <c r="AC29" s="66"/>
      <c r="AD29" s="64"/>
      <c r="AE29" s="64"/>
      <c r="AF29" s="67"/>
    </row>
    <row r="30">
      <c r="A30" s="63" t="s">
        <v>103</v>
      </c>
      <c r="B30" s="64" t="s">
        <v>104</v>
      </c>
      <c r="C30" s="64" t="s">
        <v>105</v>
      </c>
      <c r="E30" s="69"/>
      <c r="F30" s="64" t="s">
        <v>42</v>
      </c>
      <c r="G30" s="70"/>
      <c r="H30" s="66" t="s">
        <v>43</v>
      </c>
      <c r="I30" s="64"/>
      <c r="K30" s="67"/>
      <c r="L30" s="65"/>
      <c r="M30" s="64" t="s">
        <v>42</v>
      </c>
      <c r="N30" s="70"/>
      <c r="O30" s="66" t="s">
        <v>43</v>
      </c>
      <c r="P30" s="64"/>
      <c r="R30" s="67"/>
      <c r="S30" s="65"/>
      <c r="T30" s="64" t="s">
        <v>101</v>
      </c>
      <c r="U30" s="70"/>
      <c r="V30" s="66" t="s">
        <v>20</v>
      </c>
      <c r="W30" s="72" t="s">
        <v>102</v>
      </c>
      <c r="Y30" s="67" t="s">
        <v>51</v>
      </c>
      <c r="Z30" s="65"/>
      <c r="AA30" s="64"/>
      <c r="AB30" s="70"/>
      <c r="AC30" s="66"/>
      <c r="AD30" s="64"/>
      <c r="AE30" s="64"/>
      <c r="AF30" s="67"/>
    </row>
    <row r="31">
      <c r="A31" s="63" t="s">
        <v>106</v>
      </c>
      <c r="B31" s="64" t="s">
        <v>107</v>
      </c>
      <c r="C31" s="64" t="s">
        <v>108</v>
      </c>
      <c r="E31" s="69"/>
      <c r="F31" s="64" t="s">
        <v>42</v>
      </c>
      <c r="G31" s="70"/>
      <c r="H31" s="66" t="s">
        <v>43</v>
      </c>
      <c r="I31" s="64"/>
      <c r="K31" s="67"/>
      <c r="L31" s="65"/>
      <c r="M31" s="64" t="s">
        <v>42</v>
      </c>
      <c r="N31" s="70"/>
      <c r="O31" s="66" t="s">
        <v>43</v>
      </c>
      <c r="P31" s="64"/>
      <c r="R31" s="67"/>
      <c r="S31" s="65"/>
      <c r="T31" s="64" t="s">
        <v>101</v>
      </c>
      <c r="U31" s="70"/>
      <c r="V31" s="66" t="s">
        <v>20</v>
      </c>
      <c r="W31" s="72" t="s">
        <v>102</v>
      </c>
      <c r="Y31" s="67" t="s">
        <v>51</v>
      </c>
      <c r="Z31" s="65"/>
      <c r="AA31" s="64"/>
      <c r="AB31" s="70"/>
      <c r="AC31" s="66"/>
      <c r="AD31" s="64"/>
      <c r="AE31" s="64"/>
      <c r="AF31" s="67"/>
    </row>
    <row r="32">
      <c r="A32" s="63" t="s">
        <v>109</v>
      </c>
      <c r="B32" s="64" t="s">
        <v>110</v>
      </c>
      <c r="C32" s="64" t="s">
        <v>111</v>
      </c>
      <c r="E32" s="69"/>
      <c r="F32" s="64" t="s">
        <v>42</v>
      </c>
      <c r="G32" s="70"/>
      <c r="H32" s="66" t="s">
        <v>43</v>
      </c>
      <c r="I32" s="64"/>
      <c r="K32" s="67"/>
      <c r="L32" s="65"/>
      <c r="M32" s="64" t="s">
        <v>42</v>
      </c>
      <c r="N32" s="74"/>
      <c r="O32" s="66" t="s">
        <v>43</v>
      </c>
      <c r="P32" s="64"/>
      <c r="R32" s="67"/>
      <c r="S32" s="65"/>
      <c r="T32" s="64" t="s">
        <v>101</v>
      </c>
      <c r="U32" s="70"/>
      <c r="V32" s="66" t="s">
        <v>20</v>
      </c>
      <c r="W32" s="72" t="s">
        <v>102</v>
      </c>
      <c r="Y32" s="67" t="s">
        <v>51</v>
      </c>
      <c r="Z32" s="65"/>
      <c r="AA32" s="64"/>
      <c r="AB32" s="70"/>
      <c r="AC32" s="66"/>
      <c r="AD32" s="64"/>
      <c r="AE32" s="64"/>
      <c r="AF32" s="67"/>
    </row>
    <row r="33">
      <c r="A33" s="63" t="s">
        <v>112</v>
      </c>
      <c r="B33" s="64" t="s">
        <v>113</v>
      </c>
      <c r="C33" s="64" t="s">
        <v>114</v>
      </c>
      <c r="E33" s="69"/>
      <c r="F33" s="64" t="s">
        <v>42</v>
      </c>
      <c r="G33" s="70"/>
      <c r="H33" s="66" t="s">
        <v>43</v>
      </c>
      <c r="I33" s="64"/>
      <c r="K33" s="67"/>
      <c r="L33" s="65"/>
      <c r="M33" s="64" t="s">
        <v>42</v>
      </c>
      <c r="N33" s="74"/>
      <c r="O33" s="66" t="s">
        <v>43</v>
      </c>
      <c r="P33" s="64"/>
      <c r="R33" s="67"/>
      <c r="S33" s="65"/>
      <c r="T33" s="64" t="s">
        <v>101</v>
      </c>
      <c r="U33" s="70"/>
      <c r="V33" s="66" t="s">
        <v>20</v>
      </c>
      <c r="W33" s="72" t="s">
        <v>102</v>
      </c>
      <c r="Y33" s="67" t="s">
        <v>51</v>
      </c>
      <c r="Z33" s="65"/>
      <c r="AA33" s="64"/>
      <c r="AB33" s="70"/>
      <c r="AC33" s="66"/>
      <c r="AD33" s="64"/>
      <c r="AE33" s="64"/>
      <c r="AF33" s="67"/>
    </row>
    <row r="34">
      <c r="A34" s="63" t="s">
        <v>115</v>
      </c>
      <c r="B34" s="64" t="s">
        <v>116</v>
      </c>
      <c r="C34" s="64" t="s">
        <v>114</v>
      </c>
      <c r="E34" s="69"/>
      <c r="F34" s="64" t="s">
        <v>42</v>
      </c>
      <c r="G34" s="70"/>
      <c r="H34" s="66" t="s">
        <v>43</v>
      </c>
      <c r="I34" s="64"/>
      <c r="K34" s="67"/>
      <c r="L34" s="65"/>
      <c r="M34" s="64" t="s">
        <v>42</v>
      </c>
      <c r="N34" s="74"/>
      <c r="O34" s="66" t="s">
        <v>43</v>
      </c>
      <c r="P34" s="64"/>
      <c r="R34" s="67"/>
      <c r="S34" s="65"/>
      <c r="T34" s="64" t="s">
        <v>101</v>
      </c>
      <c r="U34" s="70"/>
      <c r="V34" s="66" t="s">
        <v>20</v>
      </c>
      <c r="W34" s="72" t="s">
        <v>102</v>
      </c>
      <c r="Y34" s="67" t="s">
        <v>51</v>
      </c>
      <c r="Z34" s="65"/>
      <c r="AA34" s="64"/>
      <c r="AB34" s="70"/>
      <c r="AC34" s="66"/>
      <c r="AD34" s="64"/>
      <c r="AE34" s="64"/>
      <c r="AF34" s="67"/>
    </row>
    <row r="35">
      <c r="A35" s="63" t="s">
        <v>117</v>
      </c>
      <c r="B35" s="64" t="s">
        <v>118</v>
      </c>
      <c r="C35" s="64" t="s">
        <v>119</v>
      </c>
      <c r="E35" s="69"/>
      <c r="F35" s="64" t="s">
        <v>42</v>
      </c>
      <c r="G35" s="70"/>
      <c r="H35" s="66" t="s">
        <v>43</v>
      </c>
      <c r="I35" s="64"/>
      <c r="K35" s="67"/>
      <c r="L35" s="65"/>
      <c r="M35" s="64" t="s">
        <v>42</v>
      </c>
      <c r="N35" s="74"/>
      <c r="O35" s="66" t="s">
        <v>43</v>
      </c>
      <c r="P35" s="64"/>
      <c r="R35" s="67"/>
      <c r="S35" s="65"/>
      <c r="T35" s="64" t="s">
        <v>101</v>
      </c>
      <c r="U35" s="70"/>
      <c r="V35" s="66" t="s">
        <v>20</v>
      </c>
      <c r="W35" s="72" t="s">
        <v>102</v>
      </c>
      <c r="Y35" s="67" t="s">
        <v>51</v>
      </c>
      <c r="Z35" s="65"/>
      <c r="AA35" s="64"/>
      <c r="AB35" s="70"/>
      <c r="AC35" s="66"/>
      <c r="AD35" s="64"/>
      <c r="AE35" s="64"/>
      <c r="AF35" s="67"/>
    </row>
    <row r="36">
      <c r="A36" s="63" t="s">
        <v>120</v>
      </c>
      <c r="B36" s="64" t="s">
        <v>121</v>
      </c>
      <c r="C36" s="64" t="s">
        <v>119</v>
      </c>
      <c r="E36" s="69"/>
      <c r="F36" s="64" t="s">
        <v>42</v>
      </c>
      <c r="G36" s="70"/>
      <c r="H36" s="66" t="s">
        <v>43</v>
      </c>
      <c r="I36" s="64"/>
      <c r="K36" s="67"/>
      <c r="L36" s="65"/>
      <c r="M36" s="64" t="s">
        <v>42</v>
      </c>
      <c r="N36" s="74"/>
      <c r="O36" s="66" t="s">
        <v>43</v>
      </c>
      <c r="P36" s="64"/>
      <c r="R36" s="67"/>
      <c r="S36" s="65"/>
      <c r="T36" s="64" t="s">
        <v>101</v>
      </c>
      <c r="U36" s="70"/>
      <c r="V36" s="66" t="s">
        <v>20</v>
      </c>
      <c r="W36" s="72" t="s">
        <v>102</v>
      </c>
      <c r="Y36" s="67" t="s">
        <v>51</v>
      </c>
      <c r="Z36" s="65"/>
      <c r="AA36" s="64"/>
      <c r="AB36" s="70"/>
      <c r="AC36" s="66"/>
      <c r="AD36" s="64"/>
      <c r="AE36" s="64"/>
      <c r="AF36" s="67"/>
    </row>
    <row r="37">
      <c r="A37" s="63" t="s">
        <v>122</v>
      </c>
      <c r="B37" s="64" t="s">
        <v>123</v>
      </c>
      <c r="C37" s="64" t="s">
        <v>124</v>
      </c>
      <c r="E37" s="69"/>
      <c r="F37" s="64" t="s">
        <v>42</v>
      </c>
      <c r="G37" s="70"/>
      <c r="H37" s="66" t="s">
        <v>43</v>
      </c>
      <c r="I37" s="64"/>
      <c r="K37" s="67"/>
      <c r="L37" s="65"/>
      <c r="M37" s="64" t="s">
        <v>42</v>
      </c>
      <c r="N37" s="74"/>
      <c r="O37" s="66" t="s">
        <v>43</v>
      </c>
      <c r="P37" s="64"/>
      <c r="R37" s="67"/>
      <c r="S37" s="65"/>
      <c r="T37" s="64" t="s">
        <v>101</v>
      </c>
      <c r="U37" s="70"/>
      <c r="V37" s="66" t="s">
        <v>20</v>
      </c>
      <c r="W37" s="72" t="s">
        <v>102</v>
      </c>
      <c r="Y37" s="67" t="s">
        <v>51</v>
      </c>
      <c r="Z37" s="65"/>
      <c r="AA37" s="64"/>
      <c r="AB37" s="70"/>
      <c r="AC37" s="66"/>
      <c r="AD37" s="64"/>
      <c r="AE37" s="64"/>
      <c r="AF37" s="67"/>
    </row>
    <row r="38">
      <c r="A38" s="63" t="s">
        <v>125</v>
      </c>
      <c r="B38" s="64" t="s">
        <v>126</v>
      </c>
      <c r="C38" s="64" t="s">
        <v>124</v>
      </c>
      <c r="E38" s="69"/>
      <c r="F38" s="64" t="s">
        <v>42</v>
      </c>
      <c r="G38" s="70"/>
      <c r="H38" s="66" t="s">
        <v>43</v>
      </c>
      <c r="I38" s="64"/>
      <c r="K38" s="67"/>
      <c r="L38" s="65"/>
      <c r="M38" s="64" t="s">
        <v>42</v>
      </c>
      <c r="N38" s="74"/>
      <c r="O38" s="66" t="s">
        <v>43</v>
      </c>
      <c r="P38" s="64"/>
      <c r="R38" s="67"/>
      <c r="S38" s="65"/>
      <c r="T38" s="64" t="s">
        <v>101</v>
      </c>
      <c r="U38" s="70"/>
      <c r="V38" s="66" t="s">
        <v>20</v>
      </c>
      <c r="W38" s="72" t="s">
        <v>102</v>
      </c>
      <c r="Y38" s="67" t="s">
        <v>51</v>
      </c>
      <c r="Z38" s="65"/>
      <c r="AA38" s="64"/>
      <c r="AB38" s="70"/>
      <c r="AC38" s="66"/>
      <c r="AD38" s="64"/>
      <c r="AE38" s="64"/>
      <c r="AF38" s="67"/>
    </row>
    <row r="39">
      <c r="A39" s="63" t="s">
        <v>127</v>
      </c>
      <c r="B39" s="64" t="s">
        <v>128</v>
      </c>
      <c r="C39" s="64" t="s">
        <v>124</v>
      </c>
      <c r="E39" s="69"/>
      <c r="F39" s="64" t="s">
        <v>42</v>
      </c>
      <c r="G39" s="70"/>
      <c r="H39" s="66" t="s">
        <v>43</v>
      </c>
      <c r="I39" s="64"/>
      <c r="K39" s="67"/>
      <c r="L39" s="65"/>
      <c r="M39" s="64" t="s">
        <v>42</v>
      </c>
      <c r="N39" s="74"/>
      <c r="O39" s="66" t="s">
        <v>43</v>
      </c>
      <c r="P39" s="64"/>
      <c r="R39" s="67"/>
      <c r="S39" s="65"/>
      <c r="T39" s="64" t="s">
        <v>101</v>
      </c>
      <c r="U39" s="70"/>
      <c r="V39" s="66" t="s">
        <v>20</v>
      </c>
      <c r="W39" s="72" t="s">
        <v>102</v>
      </c>
      <c r="Y39" s="67" t="s">
        <v>51</v>
      </c>
      <c r="Z39" s="65"/>
      <c r="AA39" s="64"/>
      <c r="AB39" s="70"/>
      <c r="AC39" s="66"/>
      <c r="AD39" s="64"/>
      <c r="AE39" s="64"/>
      <c r="AF39" s="67"/>
    </row>
    <row r="40">
      <c r="A40" s="63" t="s">
        <v>129</v>
      </c>
      <c r="B40" s="64" t="s">
        <v>130</v>
      </c>
      <c r="C40" s="64" t="s">
        <v>131</v>
      </c>
      <c r="E40" s="69"/>
      <c r="F40" s="64" t="s">
        <v>42</v>
      </c>
      <c r="G40" s="70"/>
      <c r="H40" s="66" t="s">
        <v>43</v>
      </c>
      <c r="I40" s="64"/>
      <c r="K40" s="67"/>
      <c r="L40" s="65"/>
      <c r="M40" s="64" t="s">
        <v>42</v>
      </c>
      <c r="N40" s="74"/>
      <c r="O40" s="66" t="s">
        <v>43</v>
      </c>
      <c r="P40" s="64"/>
      <c r="R40" s="67"/>
      <c r="S40" s="65"/>
      <c r="T40" s="64" t="s">
        <v>42</v>
      </c>
      <c r="U40" s="70"/>
      <c r="V40" s="66" t="s">
        <v>43</v>
      </c>
      <c r="W40" s="64"/>
      <c r="Y40" s="67"/>
      <c r="Z40" s="65"/>
      <c r="AA40" s="64"/>
      <c r="AB40" s="70"/>
      <c r="AC40" s="66"/>
      <c r="AD40" s="64"/>
      <c r="AE40" s="64"/>
      <c r="AF40" s="67"/>
    </row>
    <row r="41">
      <c r="A41" s="75" t="s">
        <v>132</v>
      </c>
      <c r="B41" s="72" t="s">
        <v>133</v>
      </c>
      <c r="C41" s="72" t="s">
        <v>134</v>
      </c>
      <c r="E41" s="69"/>
      <c r="F41" s="64" t="s">
        <v>42</v>
      </c>
      <c r="G41" s="70"/>
      <c r="H41" s="66" t="s">
        <v>43</v>
      </c>
      <c r="I41" s="64"/>
      <c r="K41" s="67"/>
      <c r="L41" s="65"/>
      <c r="M41" s="64" t="s">
        <v>135</v>
      </c>
      <c r="N41" s="74"/>
      <c r="O41" s="66" t="s">
        <v>20</v>
      </c>
      <c r="P41" s="64"/>
      <c r="R41" s="67" t="s">
        <v>46</v>
      </c>
      <c r="S41" s="65"/>
      <c r="T41" s="64"/>
      <c r="U41" s="70"/>
      <c r="V41" s="66"/>
      <c r="W41" s="64"/>
      <c r="X41" s="64"/>
      <c r="Y41" s="67"/>
      <c r="Z41" s="65"/>
      <c r="AA41" s="64"/>
      <c r="AB41" s="70"/>
      <c r="AC41" s="66"/>
      <c r="AD41" s="64"/>
      <c r="AE41" s="64"/>
      <c r="AF41" s="67"/>
    </row>
    <row r="42">
      <c r="A42" s="58" t="s">
        <v>136</v>
      </c>
      <c r="B42" s="59" t="s">
        <v>137</v>
      </c>
      <c r="C42" s="59" t="s">
        <v>138</v>
      </c>
      <c r="E42" s="60"/>
      <c r="F42" s="59" t="s">
        <v>42</v>
      </c>
      <c r="G42" s="59"/>
      <c r="H42" s="61" t="s">
        <v>43</v>
      </c>
      <c r="I42" s="59"/>
      <c r="K42" s="59"/>
      <c r="L42" s="60"/>
      <c r="M42" s="59" t="s">
        <v>44</v>
      </c>
      <c r="N42" s="62"/>
      <c r="O42" s="61" t="s">
        <v>43</v>
      </c>
      <c r="P42" s="59"/>
      <c r="Q42" s="59"/>
      <c r="R42" s="59"/>
      <c r="S42" s="60"/>
      <c r="T42" s="59" t="s">
        <v>42</v>
      </c>
      <c r="U42" s="59"/>
      <c r="V42" s="61" t="s">
        <v>43</v>
      </c>
      <c r="W42" s="59"/>
      <c r="X42" s="59"/>
      <c r="Y42" s="59"/>
      <c r="Z42" s="60"/>
      <c r="AA42" s="59"/>
      <c r="AB42" s="59"/>
      <c r="AC42" s="61"/>
      <c r="AD42" s="59"/>
      <c r="AE42" s="59"/>
      <c r="AF42" s="59"/>
    </row>
    <row r="43">
      <c r="A43" s="63" t="s">
        <v>139</v>
      </c>
      <c r="B43" s="64" t="s">
        <v>140</v>
      </c>
      <c r="C43" s="64" t="s">
        <v>141</v>
      </c>
      <c r="E43" s="69"/>
      <c r="F43" s="64" t="s">
        <v>42</v>
      </c>
      <c r="G43" s="70"/>
      <c r="H43" s="66" t="s">
        <v>43</v>
      </c>
      <c r="I43" s="64"/>
      <c r="K43" s="67"/>
      <c r="L43" s="65"/>
      <c r="M43" s="64" t="s">
        <v>42</v>
      </c>
      <c r="N43" s="70"/>
      <c r="O43" s="66" t="s">
        <v>43</v>
      </c>
      <c r="P43" s="64"/>
      <c r="R43" s="67"/>
      <c r="S43" s="65"/>
      <c r="T43" s="64" t="s">
        <v>42</v>
      </c>
      <c r="U43" s="70"/>
      <c r="V43" s="66" t="s">
        <v>43</v>
      </c>
      <c r="W43" s="64"/>
      <c r="X43" s="64"/>
      <c r="Y43" s="67"/>
      <c r="Z43" s="65"/>
      <c r="AA43" s="64"/>
      <c r="AB43" s="70"/>
      <c r="AC43" s="66"/>
      <c r="AD43" s="64"/>
      <c r="AE43" s="64"/>
      <c r="AF43" s="67"/>
    </row>
    <row r="44">
      <c r="A44" s="63" t="s">
        <v>142</v>
      </c>
      <c r="B44" s="64" t="s">
        <v>143</v>
      </c>
      <c r="C44" s="76" t="s">
        <v>144</v>
      </c>
      <c r="E44" s="69"/>
      <c r="F44" s="64" t="s">
        <v>42</v>
      </c>
      <c r="G44" s="70"/>
      <c r="H44" s="66" t="s">
        <v>43</v>
      </c>
      <c r="I44" s="64"/>
      <c r="K44" s="67"/>
      <c r="L44" s="65"/>
      <c r="M44" s="64" t="s">
        <v>42</v>
      </c>
      <c r="N44" s="70"/>
      <c r="O44" s="66" t="s">
        <v>43</v>
      </c>
      <c r="P44" s="64"/>
      <c r="R44" s="67"/>
      <c r="S44" s="65"/>
      <c r="T44" s="64" t="s">
        <v>42</v>
      </c>
      <c r="U44" s="70"/>
      <c r="V44" s="66" t="s">
        <v>43</v>
      </c>
      <c r="W44" s="64"/>
      <c r="X44" s="64"/>
      <c r="Y44" s="67"/>
      <c r="Z44" s="65"/>
      <c r="AA44" s="64"/>
      <c r="AB44" s="70"/>
      <c r="AC44" s="66"/>
      <c r="AD44" s="64"/>
      <c r="AE44" s="64"/>
      <c r="AF44" s="67"/>
    </row>
    <row r="45">
      <c r="A45" s="63" t="s">
        <v>145</v>
      </c>
      <c r="B45" s="64" t="s">
        <v>146</v>
      </c>
      <c r="C45" s="64" t="s">
        <v>147</v>
      </c>
      <c r="E45" s="69"/>
      <c r="F45" s="64" t="s">
        <v>42</v>
      </c>
      <c r="G45" s="70"/>
      <c r="H45" s="66" t="s">
        <v>43</v>
      </c>
      <c r="I45" s="64"/>
      <c r="K45" s="67"/>
      <c r="L45" s="65"/>
      <c r="M45" s="64" t="s">
        <v>42</v>
      </c>
      <c r="N45" s="70"/>
      <c r="O45" s="66" t="s">
        <v>43</v>
      </c>
      <c r="P45" s="64"/>
      <c r="R45" s="67"/>
      <c r="S45" s="65"/>
      <c r="T45" s="64" t="s">
        <v>42</v>
      </c>
      <c r="U45" s="70"/>
      <c r="V45" s="66" t="s">
        <v>43</v>
      </c>
      <c r="W45" s="64"/>
      <c r="X45" s="64"/>
      <c r="Y45" s="67"/>
      <c r="Z45" s="65"/>
      <c r="AA45" s="64"/>
      <c r="AB45" s="70"/>
      <c r="AC45" s="66"/>
      <c r="AD45" s="64"/>
      <c r="AE45" s="64"/>
      <c r="AF45" s="67"/>
    </row>
    <row r="46">
      <c r="A46" s="63" t="s">
        <v>148</v>
      </c>
      <c r="B46" s="64" t="s">
        <v>149</v>
      </c>
      <c r="C46" s="64" t="s">
        <v>150</v>
      </c>
      <c r="E46" s="69"/>
      <c r="F46" s="64" t="s">
        <v>42</v>
      </c>
      <c r="G46" s="70"/>
      <c r="H46" s="66" t="s">
        <v>43</v>
      </c>
      <c r="I46" s="64"/>
      <c r="K46" s="67"/>
      <c r="L46" s="65"/>
      <c r="M46" s="64" t="s">
        <v>42</v>
      </c>
      <c r="N46" s="70"/>
      <c r="O46" s="66" t="s">
        <v>43</v>
      </c>
      <c r="P46" s="64"/>
      <c r="R46" s="67"/>
      <c r="S46" s="65"/>
      <c r="T46" s="64" t="s">
        <v>42</v>
      </c>
      <c r="U46" s="70"/>
      <c r="V46" s="66" t="s">
        <v>43</v>
      </c>
      <c r="W46" s="64"/>
      <c r="X46" s="64"/>
      <c r="Y46" s="67"/>
      <c r="Z46" s="65"/>
      <c r="AA46" s="64"/>
      <c r="AB46" s="70"/>
      <c r="AC46" s="66"/>
      <c r="AD46" s="64"/>
      <c r="AE46" s="64"/>
      <c r="AF46" s="67"/>
    </row>
    <row r="47">
      <c r="A47" s="58" t="s">
        <v>151</v>
      </c>
      <c r="B47" s="59" t="s">
        <v>152</v>
      </c>
      <c r="C47" s="59" t="s">
        <v>153</v>
      </c>
      <c r="E47" s="60"/>
      <c r="F47" s="59" t="s">
        <v>42</v>
      </c>
      <c r="G47" s="59"/>
      <c r="H47" s="61" t="s">
        <v>43</v>
      </c>
      <c r="I47" s="59"/>
      <c r="J47" s="59"/>
      <c r="K47" s="59"/>
      <c r="L47" s="60"/>
      <c r="M47" s="59" t="s">
        <v>42</v>
      </c>
      <c r="N47" s="59"/>
      <c r="O47" s="61" t="s">
        <v>43</v>
      </c>
      <c r="P47" s="59"/>
      <c r="Q47" s="59"/>
      <c r="R47" s="59"/>
      <c r="S47" s="60"/>
      <c r="T47" s="59" t="s">
        <v>42</v>
      </c>
      <c r="U47" s="59"/>
      <c r="V47" s="61" t="s">
        <v>43</v>
      </c>
      <c r="W47" s="59"/>
      <c r="X47" s="59"/>
      <c r="Y47" s="59"/>
      <c r="Z47" s="60"/>
      <c r="AA47" s="59"/>
      <c r="AB47" s="59"/>
      <c r="AC47" s="61"/>
      <c r="AD47" s="59"/>
      <c r="AE47" s="59"/>
      <c r="AF47" s="59"/>
    </row>
    <row r="48">
      <c r="A48" s="63" t="s">
        <v>154</v>
      </c>
      <c r="B48" s="64" t="s">
        <v>155</v>
      </c>
      <c r="C48" s="64" t="s">
        <v>156</v>
      </c>
      <c r="E48" s="69"/>
      <c r="F48" s="64" t="s">
        <v>42</v>
      </c>
      <c r="G48" s="70"/>
      <c r="H48" s="66" t="s">
        <v>43</v>
      </c>
      <c r="I48" s="64"/>
      <c r="K48" s="67"/>
      <c r="L48" s="65"/>
      <c r="M48" s="64" t="s">
        <v>42</v>
      </c>
      <c r="N48" s="70"/>
      <c r="O48" s="66" t="s">
        <v>43</v>
      </c>
      <c r="P48" s="64"/>
      <c r="R48" s="67"/>
      <c r="S48" s="65"/>
      <c r="T48" s="64" t="s">
        <v>42</v>
      </c>
      <c r="U48" s="70"/>
      <c r="V48" s="66" t="s">
        <v>43</v>
      </c>
      <c r="W48" s="64"/>
      <c r="X48" s="64"/>
      <c r="Y48" s="67"/>
      <c r="Z48" s="65"/>
      <c r="AA48" s="64"/>
      <c r="AB48" s="70"/>
      <c r="AC48" s="66"/>
      <c r="AD48" s="64"/>
      <c r="AE48" s="64"/>
      <c r="AF48" s="67"/>
    </row>
    <row r="49">
      <c r="A49" s="63" t="s">
        <v>157</v>
      </c>
      <c r="B49" s="64" t="s">
        <v>158</v>
      </c>
      <c r="C49" s="64" t="s">
        <v>159</v>
      </c>
      <c r="E49" s="69"/>
      <c r="F49" s="64" t="s">
        <v>42</v>
      </c>
      <c r="G49" s="70"/>
      <c r="H49" s="66" t="s">
        <v>43</v>
      </c>
      <c r="I49" s="64"/>
      <c r="K49" s="67"/>
      <c r="L49" s="65"/>
      <c r="M49" s="64" t="s">
        <v>42</v>
      </c>
      <c r="N49" s="70"/>
      <c r="O49" s="66" t="s">
        <v>43</v>
      </c>
      <c r="P49" s="64"/>
      <c r="R49" s="67"/>
      <c r="S49" s="65"/>
      <c r="T49" s="64" t="s">
        <v>42</v>
      </c>
      <c r="U49" s="70"/>
      <c r="V49" s="66" t="s">
        <v>43</v>
      </c>
      <c r="W49" s="64"/>
      <c r="X49" s="64"/>
      <c r="Y49" s="67"/>
      <c r="Z49" s="65"/>
      <c r="AA49" s="64"/>
      <c r="AB49" s="70"/>
      <c r="AC49" s="66"/>
      <c r="AD49" s="64"/>
      <c r="AE49" s="64"/>
      <c r="AF49" s="67"/>
    </row>
    <row r="50">
      <c r="A50" s="58" t="s">
        <v>160</v>
      </c>
      <c r="B50" s="77" t="s">
        <v>161</v>
      </c>
      <c r="C50" s="59" t="s">
        <v>162</v>
      </c>
      <c r="E50" s="78"/>
      <c r="F50" s="77" t="s">
        <v>42</v>
      </c>
      <c r="G50" s="77"/>
      <c r="H50" s="61" t="s">
        <v>43</v>
      </c>
      <c r="I50" s="59"/>
      <c r="K50" s="59"/>
      <c r="L50" s="78"/>
      <c r="M50" s="77" t="s">
        <v>42</v>
      </c>
      <c r="N50" s="77"/>
      <c r="O50" s="61" t="s">
        <v>43</v>
      </c>
      <c r="P50" s="59"/>
      <c r="R50" s="59"/>
      <c r="S50" s="78"/>
      <c r="T50" s="77" t="s">
        <v>42</v>
      </c>
      <c r="U50" s="77"/>
      <c r="V50" s="61" t="s">
        <v>43</v>
      </c>
      <c r="W50" s="59"/>
      <c r="Y50" s="59"/>
      <c r="Z50" s="78"/>
      <c r="AA50" s="77"/>
      <c r="AB50" s="77"/>
      <c r="AC50" s="61" t="s">
        <v>45</v>
      </c>
      <c r="AD50" s="59"/>
      <c r="AF50" s="59" t="s">
        <v>46</v>
      </c>
    </row>
    <row r="51">
      <c r="A51" s="63" t="s">
        <v>163</v>
      </c>
      <c r="B51" s="64" t="s">
        <v>164</v>
      </c>
      <c r="C51" s="64" t="s">
        <v>165</v>
      </c>
      <c r="E51" s="69"/>
      <c r="F51" s="64" t="s">
        <v>42</v>
      </c>
      <c r="G51" s="70"/>
      <c r="H51" s="66" t="s">
        <v>43</v>
      </c>
      <c r="I51" s="64"/>
      <c r="K51" s="67"/>
      <c r="L51" s="65"/>
      <c r="M51" s="64" t="s">
        <v>42</v>
      </c>
      <c r="N51" s="70"/>
      <c r="O51" s="66" t="s">
        <v>43</v>
      </c>
      <c r="P51" s="64"/>
      <c r="R51" s="67"/>
      <c r="S51" s="65"/>
      <c r="T51" s="64" t="s">
        <v>42</v>
      </c>
      <c r="U51" s="70"/>
      <c r="V51" s="66" t="s">
        <v>43</v>
      </c>
      <c r="W51" s="64"/>
      <c r="X51" s="64"/>
      <c r="Y51" s="67"/>
      <c r="Z51" s="65"/>
      <c r="AA51" s="64"/>
      <c r="AB51" s="70"/>
      <c r="AC51" s="66"/>
      <c r="AD51" s="64"/>
      <c r="AE51" s="64"/>
      <c r="AF51" s="67"/>
    </row>
    <row r="52">
      <c r="A52" s="63" t="s">
        <v>166</v>
      </c>
      <c r="B52" s="64" t="s">
        <v>167</v>
      </c>
      <c r="C52" s="64" t="s">
        <v>168</v>
      </c>
      <c r="E52" s="69"/>
      <c r="F52" s="64" t="s">
        <v>42</v>
      </c>
      <c r="G52" s="70"/>
      <c r="H52" s="66" t="s">
        <v>43</v>
      </c>
      <c r="I52" s="64"/>
      <c r="K52" s="67"/>
      <c r="L52" s="65"/>
      <c r="M52" s="64" t="s">
        <v>42</v>
      </c>
      <c r="N52" s="70"/>
      <c r="O52" s="66" t="s">
        <v>43</v>
      </c>
      <c r="P52" s="64"/>
      <c r="R52" s="67"/>
      <c r="S52" s="65"/>
      <c r="T52" s="64" t="s">
        <v>42</v>
      </c>
      <c r="U52" s="70"/>
      <c r="V52" s="66" t="s">
        <v>43</v>
      </c>
      <c r="W52" s="64"/>
      <c r="X52" s="64"/>
      <c r="Y52" s="67"/>
      <c r="Z52" s="65"/>
      <c r="AA52" s="64"/>
      <c r="AB52" s="70"/>
      <c r="AC52" s="66"/>
      <c r="AD52" s="64"/>
      <c r="AE52" s="64"/>
      <c r="AF52" s="67"/>
    </row>
    <row r="53">
      <c r="A53" s="79" t="s">
        <v>169</v>
      </c>
      <c r="B53" s="80" t="s">
        <v>170</v>
      </c>
      <c r="C53" s="80" t="s">
        <v>171</v>
      </c>
      <c r="E53" s="81"/>
      <c r="F53" s="64" t="s">
        <v>42</v>
      </c>
      <c r="G53" s="82"/>
      <c r="H53" s="66" t="s">
        <v>43</v>
      </c>
      <c r="I53" s="64"/>
      <c r="K53" s="67"/>
      <c r="L53" s="81"/>
      <c r="M53" s="83" t="s">
        <v>42</v>
      </c>
      <c r="N53" s="82"/>
      <c r="O53" s="84" t="s">
        <v>43</v>
      </c>
      <c r="P53" s="64"/>
      <c r="R53" s="67"/>
      <c r="S53" s="81"/>
      <c r="T53" s="64" t="s">
        <v>42</v>
      </c>
      <c r="U53" s="82"/>
      <c r="V53" s="66" t="s">
        <v>43</v>
      </c>
      <c r="W53" s="82"/>
      <c r="X53" s="82"/>
      <c r="Y53" s="67"/>
      <c r="Z53" s="81"/>
      <c r="AA53" s="82"/>
      <c r="AB53" s="82"/>
      <c r="AC53" s="81"/>
      <c r="AD53" s="82"/>
      <c r="AE53" s="82"/>
      <c r="AF53" s="81"/>
    </row>
    <row r="54">
      <c r="A54" s="63" t="s">
        <v>169</v>
      </c>
      <c r="B54" s="64" t="s">
        <v>172</v>
      </c>
      <c r="C54" s="64" t="s">
        <v>173</v>
      </c>
      <c r="E54" s="69"/>
      <c r="F54" s="64" t="s">
        <v>42</v>
      </c>
      <c r="G54" s="70"/>
      <c r="H54" s="66" t="s">
        <v>43</v>
      </c>
      <c r="I54" s="64"/>
      <c r="K54" s="67"/>
      <c r="L54" s="65"/>
      <c r="M54" s="64" t="s">
        <v>42</v>
      </c>
      <c r="N54" s="70"/>
      <c r="O54" s="66" t="s">
        <v>43</v>
      </c>
      <c r="P54" s="64"/>
      <c r="R54" s="67"/>
      <c r="S54" s="65"/>
      <c r="T54" s="64" t="s">
        <v>42</v>
      </c>
      <c r="U54" s="70"/>
      <c r="V54" s="66" t="s">
        <v>43</v>
      </c>
      <c r="W54" s="64"/>
      <c r="X54" s="64"/>
      <c r="Y54" s="67"/>
      <c r="Z54" s="65"/>
      <c r="AA54" s="64"/>
      <c r="AB54" s="70"/>
      <c r="AC54" s="66"/>
      <c r="AD54" s="64"/>
      <c r="AE54" s="64"/>
      <c r="AF54" s="67"/>
    </row>
    <row r="55">
      <c r="A55" s="63" t="s">
        <v>174</v>
      </c>
      <c r="B55" s="64" t="s">
        <v>175</v>
      </c>
      <c r="C55" s="64" t="s">
        <v>176</v>
      </c>
      <c r="E55" s="69"/>
      <c r="F55" s="64" t="s">
        <v>42</v>
      </c>
      <c r="G55" s="70"/>
      <c r="H55" s="66" t="s">
        <v>43</v>
      </c>
      <c r="I55" s="64"/>
      <c r="K55" s="67"/>
      <c r="L55" s="65"/>
      <c r="M55" s="64" t="s">
        <v>42</v>
      </c>
      <c r="N55" s="70"/>
      <c r="O55" s="66" t="s">
        <v>43</v>
      </c>
      <c r="P55" s="64"/>
      <c r="R55" s="67"/>
      <c r="S55" s="65"/>
      <c r="T55" s="64" t="s">
        <v>42</v>
      </c>
      <c r="U55" s="70"/>
      <c r="V55" s="66" t="s">
        <v>43</v>
      </c>
      <c r="W55" s="64"/>
      <c r="X55" s="64"/>
      <c r="Y55" s="67"/>
      <c r="Z55" s="65"/>
      <c r="AA55" s="64"/>
      <c r="AB55" s="70"/>
      <c r="AC55" s="66"/>
      <c r="AD55" s="64"/>
      <c r="AE55" s="64"/>
      <c r="AF55" s="67"/>
    </row>
    <row r="56">
      <c r="A56" s="63" t="s">
        <v>177</v>
      </c>
      <c r="B56" s="64" t="s">
        <v>178</v>
      </c>
      <c r="C56" s="64" t="s">
        <v>179</v>
      </c>
      <c r="E56" s="69"/>
      <c r="F56" s="64" t="s">
        <v>42</v>
      </c>
      <c r="G56" s="70"/>
      <c r="H56" s="66" t="s">
        <v>43</v>
      </c>
      <c r="I56" s="64"/>
      <c r="K56" s="67"/>
      <c r="L56" s="65"/>
      <c r="M56" s="64" t="s">
        <v>42</v>
      </c>
      <c r="N56" s="70"/>
      <c r="O56" s="66" t="s">
        <v>43</v>
      </c>
      <c r="P56" s="64"/>
      <c r="R56" s="67"/>
      <c r="S56" s="65"/>
      <c r="T56" s="64" t="s">
        <v>42</v>
      </c>
      <c r="U56" s="70"/>
      <c r="V56" s="66" t="s">
        <v>43</v>
      </c>
      <c r="W56" s="64"/>
      <c r="X56" s="64"/>
      <c r="Y56" s="67"/>
      <c r="Z56" s="65"/>
      <c r="AA56" s="64"/>
      <c r="AB56" s="70"/>
      <c r="AC56" s="66"/>
      <c r="AD56" s="64"/>
      <c r="AE56" s="64"/>
      <c r="AF56" s="67"/>
    </row>
    <row r="57">
      <c r="A57" s="63" t="s">
        <v>180</v>
      </c>
      <c r="B57" s="64" t="s">
        <v>181</v>
      </c>
      <c r="C57" s="64" t="s">
        <v>182</v>
      </c>
      <c r="E57" s="69"/>
      <c r="F57" s="64" t="s">
        <v>42</v>
      </c>
      <c r="G57" s="70"/>
      <c r="H57" s="66" t="s">
        <v>43</v>
      </c>
      <c r="I57" s="64"/>
      <c r="K57" s="67"/>
      <c r="L57" s="65"/>
      <c r="M57" s="64" t="s">
        <v>42</v>
      </c>
      <c r="N57" s="70"/>
      <c r="O57" s="66" t="s">
        <v>43</v>
      </c>
      <c r="P57" s="64"/>
      <c r="R57" s="67"/>
      <c r="S57" s="65"/>
      <c r="T57" s="64" t="s">
        <v>42</v>
      </c>
      <c r="U57" s="70"/>
      <c r="V57" s="66" t="s">
        <v>43</v>
      </c>
      <c r="W57" s="64"/>
      <c r="X57" s="64"/>
      <c r="Y57" s="67"/>
      <c r="Z57" s="65"/>
      <c r="AA57" s="64"/>
      <c r="AB57" s="70"/>
      <c r="AC57" s="66"/>
      <c r="AD57" s="64"/>
      <c r="AE57" s="64"/>
      <c r="AF57" s="67"/>
    </row>
    <row r="58">
      <c r="A58" s="58" t="s">
        <v>183</v>
      </c>
      <c r="B58" s="77" t="s">
        <v>184</v>
      </c>
      <c r="C58" s="59" t="s">
        <v>185</v>
      </c>
      <c r="E58" s="78"/>
      <c r="F58" s="59" t="s">
        <v>42</v>
      </c>
      <c r="G58" s="77"/>
      <c r="H58" s="61" t="s">
        <v>43</v>
      </c>
      <c r="I58" s="59"/>
      <c r="K58" s="59"/>
      <c r="L58" s="60"/>
      <c r="M58" s="59" t="s">
        <v>42</v>
      </c>
      <c r="N58" s="77"/>
      <c r="O58" s="61" t="s">
        <v>43</v>
      </c>
      <c r="P58" s="59"/>
      <c r="R58" s="59"/>
      <c r="S58" s="60"/>
      <c r="T58" s="59" t="s">
        <v>42</v>
      </c>
      <c r="U58" s="77"/>
      <c r="V58" s="61" t="s">
        <v>43</v>
      </c>
      <c r="W58" s="59"/>
      <c r="Y58" s="59"/>
      <c r="Z58" s="60"/>
      <c r="AA58" s="59"/>
      <c r="AB58" s="77"/>
      <c r="AC58" s="61" t="s">
        <v>45</v>
      </c>
      <c r="AD58" s="59"/>
      <c r="AF58" s="59" t="s">
        <v>46</v>
      </c>
    </row>
    <row r="59">
      <c r="A59" s="63" t="s">
        <v>186</v>
      </c>
      <c r="B59" s="64" t="s">
        <v>187</v>
      </c>
      <c r="C59" s="64" t="s">
        <v>188</v>
      </c>
      <c r="E59" s="69"/>
      <c r="F59" s="64" t="s">
        <v>42</v>
      </c>
      <c r="G59" s="70"/>
      <c r="H59" s="66" t="s">
        <v>43</v>
      </c>
      <c r="I59" s="64"/>
      <c r="J59" s="64"/>
      <c r="K59" s="67"/>
      <c r="L59" s="65"/>
      <c r="M59" s="64" t="s">
        <v>42</v>
      </c>
      <c r="N59" s="70"/>
      <c r="O59" s="66" t="s">
        <v>43</v>
      </c>
      <c r="P59" s="64"/>
      <c r="Q59" s="64"/>
      <c r="R59" s="67"/>
      <c r="S59" s="65"/>
      <c r="T59" s="64" t="s">
        <v>42</v>
      </c>
      <c r="U59" s="70"/>
      <c r="V59" s="66" t="s">
        <v>43</v>
      </c>
      <c r="W59" s="64"/>
      <c r="X59" s="64"/>
      <c r="Y59" s="67"/>
      <c r="Z59" s="65"/>
      <c r="AA59" s="64"/>
      <c r="AB59" s="70"/>
      <c r="AC59" s="66"/>
      <c r="AD59" s="64"/>
      <c r="AE59" s="64"/>
      <c r="AF59" s="67"/>
    </row>
    <row r="60">
      <c r="A60" s="63" t="s">
        <v>189</v>
      </c>
      <c r="B60" s="64" t="s">
        <v>190</v>
      </c>
      <c r="C60" s="64" t="s">
        <v>191</v>
      </c>
      <c r="E60" s="69"/>
      <c r="F60" s="64" t="s">
        <v>42</v>
      </c>
      <c r="G60" s="70"/>
      <c r="H60" s="66" t="s">
        <v>43</v>
      </c>
      <c r="I60" s="64"/>
      <c r="J60" s="64"/>
      <c r="K60" s="67"/>
      <c r="L60" s="65"/>
      <c r="M60" s="64" t="s">
        <v>42</v>
      </c>
      <c r="N60" s="70"/>
      <c r="O60" s="66" t="s">
        <v>43</v>
      </c>
      <c r="P60" s="64"/>
      <c r="Q60" s="64"/>
      <c r="R60" s="67"/>
      <c r="S60" s="65"/>
      <c r="T60" s="64" t="s">
        <v>42</v>
      </c>
      <c r="U60" s="70"/>
      <c r="V60" s="66" t="s">
        <v>43</v>
      </c>
      <c r="W60" s="64"/>
      <c r="X60" s="64"/>
      <c r="Y60" s="67"/>
      <c r="Z60" s="65"/>
      <c r="AA60" s="64"/>
      <c r="AB60" s="70"/>
      <c r="AC60" s="66"/>
      <c r="AD60" s="64"/>
      <c r="AE60" s="64"/>
      <c r="AF60" s="67"/>
    </row>
    <row r="61">
      <c r="A61" s="58" t="s">
        <v>192</v>
      </c>
      <c r="B61" s="77" t="s">
        <v>193</v>
      </c>
      <c r="C61" s="59" t="s">
        <v>194</v>
      </c>
      <c r="E61" s="60"/>
      <c r="F61" s="59" t="s">
        <v>42</v>
      </c>
      <c r="G61" s="59"/>
      <c r="H61" s="61" t="s">
        <v>43</v>
      </c>
      <c r="I61" s="59"/>
      <c r="K61" s="59"/>
      <c r="L61" s="60"/>
      <c r="M61" s="59" t="s">
        <v>42</v>
      </c>
      <c r="N61" s="59"/>
      <c r="O61" s="61" t="s">
        <v>43</v>
      </c>
      <c r="P61" s="59"/>
      <c r="R61" s="59"/>
      <c r="S61" s="60"/>
      <c r="T61" s="59" t="s">
        <v>42</v>
      </c>
      <c r="U61" s="59"/>
      <c r="V61" s="61" t="s">
        <v>43</v>
      </c>
      <c r="W61" s="59"/>
      <c r="Y61" s="59"/>
      <c r="Z61" s="60"/>
      <c r="AA61" s="59"/>
      <c r="AB61" s="59"/>
      <c r="AC61" s="61" t="s">
        <v>45</v>
      </c>
      <c r="AD61" s="59"/>
      <c r="AF61" s="59" t="s">
        <v>46</v>
      </c>
    </row>
    <row r="62">
      <c r="A62" s="63" t="s">
        <v>195</v>
      </c>
      <c r="B62" s="64" t="s">
        <v>196</v>
      </c>
      <c r="C62" s="64" t="s">
        <v>197</v>
      </c>
      <c r="E62" s="69"/>
      <c r="F62" s="64" t="s">
        <v>42</v>
      </c>
      <c r="G62" s="70"/>
      <c r="H62" s="66" t="s">
        <v>43</v>
      </c>
      <c r="I62" s="64"/>
      <c r="J62" s="64"/>
      <c r="K62" s="67"/>
      <c r="L62" s="65"/>
      <c r="M62" s="64" t="s">
        <v>42</v>
      </c>
      <c r="N62" s="70"/>
      <c r="O62" s="66" t="s">
        <v>43</v>
      </c>
      <c r="P62" s="64"/>
      <c r="Q62" s="64"/>
      <c r="R62" s="67"/>
      <c r="S62" s="65"/>
      <c r="T62" s="64" t="s">
        <v>42</v>
      </c>
      <c r="U62" s="70"/>
      <c r="V62" s="66" t="s">
        <v>43</v>
      </c>
      <c r="W62" s="64"/>
      <c r="X62" s="64"/>
      <c r="Y62" s="67"/>
      <c r="Z62" s="65"/>
      <c r="AA62" s="64"/>
      <c r="AB62" s="70"/>
      <c r="AC62" s="66"/>
      <c r="AD62" s="64"/>
      <c r="AE62" s="64"/>
      <c r="AF62" s="67"/>
    </row>
    <row r="63">
      <c r="A63" s="63" t="s">
        <v>198</v>
      </c>
      <c r="B63" s="64" t="s">
        <v>199</v>
      </c>
      <c r="C63" s="64" t="s">
        <v>200</v>
      </c>
      <c r="E63" s="69"/>
      <c r="F63" s="64" t="s">
        <v>42</v>
      </c>
      <c r="G63" s="70"/>
      <c r="H63" s="66" t="s">
        <v>43</v>
      </c>
      <c r="I63" s="64"/>
      <c r="J63" s="64"/>
      <c r="K63" s="67"/>
      <c r="L63" s="65"/>
      <c r="M63" s="64" t="s">
        <v>42</v>
      </c>
      <c r="N63" s="70"/>
      <c r="O63" s="66" t="s">
        <v>43</v>
      </c>
      <c r="P63" s="64"/>
      <c r="Q63" s="64"/>
      <c r="R63" s="67"/>
      <c r="S63" s="65"/>
      <c r="T63" s="64" t="s">
        <v>42</v>
      </c>
      <c r="U63" s="70"/>
      <c r="V63" s="66" t="s">
        <v>43</v>
      </c>
      <c r="W63" s="64"/>
      <c r="X63" s="64"/>
      <c r="Y63" s="67"/>
      <c r="Z63" s="65"/>
      <c r="AA63" s="64"/>
      <c r="AB63" s="70"/>
      <c r="AC63" s="66"/>
      <c r="AD63" s="64"/>
      <c r="AE63" s="64"/>
      <c r="AF63" s="67"/>
    </row>
    <row r="64">
      <c r="A64" s="63" t="s">
        <v>201</v>
      </c>
      <c r="B64" s="64" t="s">
        <v>202</v>
      </c>
      <c r="C64" s="64" t="s">
        <v>203</v>
      </c>
      <c r="E64" s="69"/>
      <c r="F64" s="64" t="s">
        <v>42</v>
      </c>
      <c r="G64" s="70"/>
      <c r="H64" s="66" t="s">
        <v>43</v>
      </c>
      <c r="I64" s="64"/>
      <c r="J64" s="64"/>
      <c r="K64" s="67"/>
      <c r="L64" s="65"/>
      <c r="M64" s="64" t="s">
        <v>42</v>
      </c>
      <c r="N64" s="70"/>
      <c r="O64" s="66" t="s">
        <v>43</v>
      </c>
      <c r="P64" s="64"/>
      <c r="Q64" s="64"/>
      <c r="R64" s="67"/>
      <c r="S64" s="65"/>
      <c r="T64" s="64" t="s">
        <v>42</v>
      </c>
      <c r="U64" s="70"/>
      <c r="V64" s="66" t="s">
        <v>43</v>
      </c>
      <c r="W64" s="64"/>
      <c r="X64" s="64"/>
      <c r="Y64" s="67"/>
      <c r="Z64" s="65"/>
      <c r="AA64" s="64"/>
      <c r="AB64" s="70"/>
      <c r="AC64" s="66"/>
      <c r="AD64" s="64"/>
      <c r="AE64" s="64"/>
      <c r="AF64" s="67"/>
    </row>
    <row r="65">
      <c r="A65" s="63" t="s">
        <v>204</v>
      </c>
      <c r="B65" s="64" t="s">
        <v>205</v>
      </c>
      <c r="C65" s="64" t="s">
        <v>206</v>
      </c>
      <c r="E65" s="69"/>
      <c r="F65" s="64" t="s">
        <v>42</v>
      </c>
      <c r="G65" s="70"/>
      <c r="H65" s="66" t="s">
        <v>43</v>
      </c>
      <c r="I65" s="64"/>
      <c r="J65" s="64"/>
      <c r="K65" s="67"/>
      <c r="L65" s="65"/>
      <c r="M65" s="64" t="s">
        <v>42</v>
      </c>
      <c r="N65" s="70"/>
      <c r="O65" s="66" t="s">
        <v>43</v>
      </c>
      <c r="P65" s="64"/>
      <c r="Q65" s="64"/>
      <c r="R65" s="67"/>
      <c r="S65" s="65"/>
      <c r="T65" s="64" t="s">
        <v>42</v>
      </c>
      <c r="U65" s="70"/>
      <c r="V65" s="66" t="s">
        <v>43</v>
      </c>
      <c r="W65" s="64"/>
      <c r="X65" s="64"/>
      <c r="Y65" s="67"/>
      <c r="Z65" s="65"/>
      <c r="AA65" s="64"/>
      <c r="AB65" s="70"/>
      <c r="AC65" s="66"/>
      <c r="AD65" s="64"/>
      <c r="AE65" s="64"/>
      <c r="AF65" s="67"/>
    </row>
    <row r="66">
      <c r="A66" s="63" t="s">
        <v>207</v>
      </c>
      <c r="B66" s="64" t="s">
        <v>208</v>
      </c>
      <c r="C66" s="64" t="s">
        <v>209</v>
      </c>
      <c r="E66" s="69"/>
      <c r="F66" s="64" t="s">
        <v>42</v>
      </c>
      <c r="G66" s="70"/>
      <c r="H66" s="66" t="s">
        <v>43</v>
      </c>
      <c r="I66" s="64"/>
      <c r="J66" s="64"/>
      <c r="K66" s="67"/>
      <c r="L66" s="65"/>
      <c r="M66" s="64" t="s">
        <v>42</v>
      </c>
      <c r="N66" s="70"/>
      <c r="O66" s="66" t="s">
        <v>43</v>
      </c>
      <c r="P66" s="64"/>
      <c r="Q66" s="64"/>
      <c r="R66" s="67"/>
      <c r="S66" s="65"/>
      <c r="T66" s="64" t="s">
        <v>42</v>
      </c>
      <c r="U66" s="70"/>
      <c r="V66" s="66" t="s">
        <v>43</v>
      </c>
      <c r="W66" s="64"/>
      <c r="X66" s="64"/>
      <c r="Y66" s="67"/>
      <c r="Z66" s="65"/>
      <c r="AA66" s="64"/>
      <c r="AB66" s="70"/>
      <c r="AC66" s="66"/>
      <c r="AD66" s="64"/>
      <c r="AE66" s="64"/>
      <c r="AF66" s="67"/>
    </row>
    <row r="67">
      <c r="A67" s="63" t="s">
        <v>210</v>
      </c>
      <c r="B67" s="64" t="s">
        <v>211</v>
      </c>
      <c r="C67" s="64" t="s">
        <v>212</v>
      </c>
      <c r="E67" s="69"/>
      <c r="F67" s="64" t="s">
        <v>42</v>
      </c>
      <c r="G67" s="70"/>
      <c r="H67" s="66" t="s">
        <v>43</v>
      </c>
      <c r="I67" s="64"/>
      <c r="J67" s="64"/>
      <c r="K67" s="67"/>
      <c r="L67" s="65"/>
      <c r="M67" s="64" t="s">
        <v>42</v>
      </c>
      <c r="N67" s="70"/>
      <c r="O67" s="66" t="s">
        <v>43</v>
      </c>
      <c r="P67" s="64"/>
      <c r="Q67" s="64"/>
      <c r="R67" s="67"/>
      <c r="S67" s="65"/>
      <c r="T67" s="64" t="s">
        <v>42</v>
      </c>
      <c r="U67" s="70"/>
      <c r="V67" s="66" t="s">
        <v>43</v>
      </c>
      <c r="W67" s="64"/>
      <c r="X67" s="64"/>
      <c r="Y67" s="67"/>
      <c r="Z67" s="65"/>
      <c r="AA67" s="64"/>
      <c r="AB67" s="70"/>
      <c r="AC67" s="66"/>
      <c r="AD67" s="64"/>
      <c r="AE67" s="64"/>
      <c r="AF67" s="67"/>
    </row>
    <row r="68">
      <c r="A68" s="63" t="s">
        <v>213</v>
      </c>
      <c r="B68" s="64" t="s">
        <v>214</v>
      </c>
      <c r="C68" s="64" t="s">
        <v>215</v>
      </c>
      <c r="E68" s="69"/>
      <c r="F68" s="64" t="s">
        <v>42</v>
      </c>
      <c r="G68" s="70"/>
      <c r="H68" s="66" t="s">
        <v>43</v>
      </c>
      <c r="I68" s="64"/>
      <c r="J68" s="64"/>
      <c r="K68" s="67"/>
      <c r="L68" s="65"/>
      <c r="M68" s="64" t="s">
        <v>42</v>
      </c>
      <c r="N68" s="70"/>
      <c r="O68" s="66" t="s">
        <v>43</v>
      </c>
      <c r="P68" s="64"/>
      <c r="Q68" s="64"/>
      <c r="R68" s="67"/>
      <c r="S68" s="65"/>
      <c r="T68" s="64" t="s">
        <v>42</v>
      </c>
      <c r="U68" s="70"/>
      <c r="V68" s="66" t="s">
        <v>43</v>
      </c>
      <c r="W68" s="64"/>
      <c r="Y68" s="67"/>
      <c r="Z68" s="65"/>
      <c r="AA68" s="64"/>
      <c r="AB68" s="70"/>
      <c r="AC68" s="66"/>
      <c r="AD68" s="64"/>
      <c r="AE68" s="64"/>
      <c r="AF68" s="67"/>
    </row>
    <row r="69">
      <c r="A69" s="58" t="s">
        <v>216</v>
      </c>
      <c r="B69" s="59" t="s">
        <v>217</v>
      </c>
      <c r="C69" s="59" t="s">
        <v>218</v>
      </c>
      <c r="E69" s="60"/>
      <c r="F69" s="59" t="s">
        <v>42</v>
      </c>
      <c r="G69" s="59"/>
      <c r="H69" s="61" t="s">
        <v>43</v>
      </c>
      <c r="I69" s="59"/>
      <c r="K69" s="59"/>
      <c r="L69" s="60"/>
      <c r="M69" s="59" t="s">
        <v>42</v>
      </c>
      <c r="N69" s="59"/>
      <c r="O69" s="61" t="s">
        <v>43</v>
      </c>
      <c r="P69" s="59"/>
      <c r="R69" s="59"/>
      <c r="S69" s="60"/>
      <c r="T69" s="59" t="s">
        <v>42</v>
      </c>
      <c r="U69" s="59"/>
      <c r="V69" s="61" t="s">
        <v>43</v>
      </c>
      <c r="W69" s="59"/>
      <c r="Y69" s="59"/>
      <c r="Z69" s="60"/>
      <c r="AA69" s="59"/>
      <c r="AB69" s="59"/>
      <c r="AC69" s="61" t="s">
        <v>45</v>
      </c>
      <c r="AD69" s="59"/>
      <c r="AF69" s="59" t="s">
        <v>46</v>
      </c>
    </row>
    <row r="70">
      <c r="A70" s="63" t="s">
        <v>219</v>
      </c>
      <c r="B70" s="64" t="s">
        <v>220</v>
      </c>
      <c r="C70" s="64" t="s">
        <v>221</v>
      </c>
      <c r="E70" s="69"/>
      <c r="F70" s="64" t="s">
        <v>42</v>
      </c>
      <c r="G70" s="70"/>
      <c r="H70" s="66" t="s">
        <v>43</v>
      </c>
      <c r="I70" s="64"/>
      <c r="J70" s="64"/>
      <c r="K70" s="67"/>
      <c r="L70" s="65"/>
      <c r="M70" s="64" t="s">
        <v>42</v>
      </c>
      <c r="N70" s="70"/>
      <c r="O70" s="66" t="s">
        <v>43</v>
      </c>
      <c r="P70" s="64"/>
      <c r="Q70" s="64"/>
      <c r="R70" s="67"/>
      <c r="S70" s="65"/>
      <c r="T70" s="64" t="s">
        <v>42</v>
      </c>
      <c r="U70" s="70"/>
      <c r="V70" s="66" t="s">
        <v>43</v>
      </c>
      <c r="W70" s="64"/>
      <c r="X70" s="64"/>
      <c r="Y70" s="67"/>
      <c r="Z70" s="65"/>
      <c r="AA70" s="64"/>
      <c r="AB70" s="70"/>
      <c r="AC70" s="66"/>
      <c r="AD70" s="64"/>
      <c r="AE70" s="64"/>
      <c r="AF70" s="67"/>
    </row>
    <row r="71">
      <c r="A71" s="63" t="s">
        <v>222</v>
      </c>
      <c r="B71" s="64" t="s">
        <v>223</v>
      </c>
      <c r="C71" s="64" t="s">
        <v>224</v>
      </c>
      <c r="E71" s="69"/>
      <c r="F71" s="64" t="s">
        <v>42</v>
      </c>
      <c r="G71" s="70"/>
      <c r="H71" s="66" t="s">
        <v>43</v>
      </c>
      <c r="I71" s="64"/>
      <c r="J71" s="64"/>
      <c r="K71" s="67"/>
      <c r="L71" s="65"/>
      <c r="M71" s="64" t="s">
        <v>42</v>
      </c>
      <c r="N71" s="70"/>
      <c r="O71" s="66" t="s">
        <v>43</v>
      </c>
      <c r="P71" s="64"/>
      <c r="Q71" s="64"/>
      <c r="R71" s="67"/>
      <c r="S71" s="65"/>
      <c r="T71" s="64" t="s">
        <v>42</v>
      </c>
      <c r="U71" s="70"/>
      <c r="V71" s="66" t="s">
        <v>43</v>
      </c>
      <c r="W71" s="64"/>
      <c r="X71" s="64"/>
      <c r="Y71" s="67"/>
      <c r="Z71" s="65"/>
      <c r="AA71" s="64"/>
      <c r="AB71" s="70"/>
      <c r="AC71" s="66"/>
      <c r="AD71" s="64"/>
      <c r="AE71" s="64"/>
      <c r="AF71" s="67"/>
    </row>
    <row r="72">
      <c r="A72" s="58" t="s">
        <v>225</v>
      </c>
      <c r="B72" s="59" t="s">
        <v>226</v>
      </c>
      <c r="C72" s="59" t="s">
        <v>227</v>
      </c>
      <c r="E72" s="60"/>
      <c r="F72" s="59" t="s">
        <v>42</v>
      </c>
      <c r="G72" s="59"/>
      <c r="H72" s="61" t="s">
        <v>43</v>
      </c>
      <c r="I72" s="59"/>
      <c r="K72" s="59"/>
      <c r="L72" s="60"/>
      <c r="M72" s="59" t="s">
        <v>42</v>
      </c>
      <c r="N72" s="59"/>
      <c r="O72" s="61" t="s">
        <v>43</v>
      </c>
      <c r="P72" s="59"/>
      <c r="R72" s="59"/>
      <c r="S72" s="60"/>
      <c r="T72" s="59" t="s">
        <v>42</v>
      </c>
      <c r="U72" s="59"/>
      <c r="V72" s="61" t="s">
        <v>43</v>
      </c>
      <c r="W72" s="59"/>
      <c r="Y72" s="59"/>
      <c r="Z72" s="60"/>
      <c r="AA72" s="59"/>
      <c r="AB72" s="59"/>
      <c r="AC72" s="61" t="s">
        <v>45</v>
      </c>
      <c r="AD72" s="59"/>
      <c r="AF72" s="59" t="s">
        <v>46</v>
      </c>
    </row>
    <row r="73">
      <c r="A73" s="58" t="s">
        <v>228</v>
      </c>
      <c r="B73" s="59" t="s">
        <v>229</v>
      </c>
      <c r="C73" s="59" t="s">
        <v>230</v>
      </c>
      <c r="E73" s="60"/>
      <c r="F73" s="59" t="s">
        <v>42</v>
      </c>
      <c r="G73" s="59"/>
      <c r="H73" s="61" t="s">
        <v>43</v>
      </c>
      <c r="I73" s="59"/>
      <c r="K73" s="59"/>
      <c r="L73" s="60"/>
      <c r="M73" s="59" t="s">
        <v>42</v>
      </c>
      <c r="N73" s="59"/>
      <c r="O73" s="61" t="s">
        <v>43</v>
      </c>
      <c r="P73" s="59"/>
      <c r="Q73" s="59"/>
      <c r="R73" s="59"/>
      <c r="S73" s="60"/>
      <c r="T73" s="59" t="s">
        <v>42</v>
      </c>
      <c r="U73" s="59"/>
      <c r="V73" s="61" t="s">
        <v>43</v>
      </c>
      <c r="W73" s="59"/>
      <c r="X73" s="59"/>
      <c r="Y73" s="59"/>
      <c r="Z73" s="60"/>
      <c r="AA73" s="59"/>
      <c r="AB73" s="59"/>
      <c r="AC73" s="61"/>
      <c r="AD73" s="59"/>
      <c r="AE73" s="59"/>
      <c r="AF73" s="59"/>
    </row>
    <row r="74">
      <c r="A74" s="58" t="s">
        <v>231</v>
      </c>
      <c r="B74" s="59" t="s">
        <v>232</v>
      </c>
      <c r="C74" s="59" t="s">
        <v>233</v>
      </c>
      <c r="E74" s="60"/>
      <c r="F74" s="59" t="s">
        <v>42</v>
      </c>
      <c r="G74" s="59"/>
      <c r="H74" s="61" t="s">
        <v>43</v>
      </c>
      <c r="I74" s="59"/>
      <c r="K74" s="59"/>
      <c r="L74" s="60"/>
      <c r="M74" s="59" t="s">
        <v>42</v>
      </c>
      <c r="N74" s="59"/>
      <c r="O74" s="61" t="s">
        <v>43</v>
      </c>
      <c r="P74" s="59"/>
      <c r="Q74" s="59"/>
      <c r="R74" s="59"/>
      <c r="S74" s="60"/>
      <c r="T74" s="59" t="s">
        <v>42</v>
      </c>
      <c r="U74" s="59"/>
      <c r="V74" s="61" t="s">
        <v>43</v>
      </c>
      <c r="W74" s="59"/>
      <c r="X74" s="59"/>
      <c r="Y74" s="59"/>
      <c r="Z74" s="60"/>
      <c r="AA74" s="59"/>
      <c r="AB74" s="59"/>
      <c r="AC74" s="61"/>
      <c r="AD74" s="59"/>
      <c r="AE74" s="59"/>
      <c r="AF74" s="59"/>
    </row>
    <row r="75">
      <c r="A75" s="58" t="s">
        <v>234</v>
      </c>
      <c r="B75" s="59" t="s">
        <v>235</v>
      </c>
      <c r="C75" s="59" t="s">
        <v>236</v>
      </c>
      <c r="E75" s="60"/>
      <c r="F75" s="59" t="s">
        <v>42</v>
      </c>
      <c r="G75" s="59"/>
      <c r="H75" s="61" t="s">
        <v>43</v>
      </c>
      <c r="I75" s="59"/>
      <c r="K75" s="59"/>
      <c r="L75" s="60"/>
      <c r="M75" s="59" t="s">
        <v>42</v>
      </c>
      <c r="N75" s="59"/>
      <c r="O75" s="61" t="s">
        <v>43</v>
      </c>
      <c r="P75" s="59"/>
      <c r="R75" s="59"/>
      <c r="S75" s="60"/>
      <c r="T75" s="59" t="s">
        <v>42</v>
      </c>
      <c r="U75" s="59"/>
      <c r="V75" s="61" t="s">
        <v>43</v>
      </c>
      <c r="W75" s="59"/>
      <c r="Y75" s="59"/>
      <c r="Z75" s="60"/>
      <c r="AA75" s="59"/>
      <c r="AB75" s="59"/>
      <c r="AC75" s="61" t="s">
        <v>45</v>
      </c>
      <c r="AD75" s="59"/>
      <c r="AF75" s="59" t="s">
        <v>46</v>
      </c>
    </row>
    <row r="76">
      <c r="A76" s="58" t="s">
        <v>237</v>
      </c>
      <c r="B76" s="59" t="s">
        <v>238</v>
      </c>
      <c r="C76" s="59" t="s">
        <v>239</v>
      </c>
      <c r="E76" s="60"/>
      <c r="F76" s="59" t="s">
        <v>240</v>
      </c>
      <c r="G76" s="85" t="s">
        <v>237</v>
      </c>
      <c r="H76" s="61" t="s">
        <v>241</v>
      </c>
      <c r="I76" s="59"/>
      <c r="K76" s="59" t="s">
        <v>46</v>
      </c>
      <c r="L76" s="60"/>
      <c r="M76" s="59" t="s">
        <v>42</v>
      </c>
      <c r="N76" s="59"/>
      <c r="O76" s="61" t="s">
        <v>43</v>
      </c>
      <c r="P76" s="59"/>
      <c r="R76" s="59"/>
      <c r="S76" s="60"/>
      <c r="T76" s="59" t="s">
        <v>42</v>
      </c>
      <c r="U76" s="59"/>
      <c r="V76" s="61" t="s">
        <v>43</v>
      </c>
      <c r="W76" s="59"/>
      <c r="Y76" s="59"/>
      <c r="Z76" s="60"/>
      <c r="AA76" s="59"/>
      <c r="AB76" s="59"/>
      <c r="AC76" s="61" t="s">
        <v>45</v>
      </c>
      <c r="AD76" s="59"/>
      <c r="AF76" s="59" t="s">
        <v>46</v>
      </c>
    </row>
    <row r="77">
      <c r="A77" s="58" t="s">
        <v>242</v>
      </c>
      <c r="B77" s="59" t="s">
        <v>243</v>
      </c>
      <c r="C77" s="59" t="s">
        <v>244</v>
      </c>
      <c r="E77" s="60"/>
      <c r="F77" s="59" t="s">
        <v>42</v>
      </c>
      <c r="G77" s="59"/>
      <c r="H77" s="61" t="s">
        <v>43</v>
      </c>
      <c r="I77" s="59"/>
      <c r="K77" s="59"/>
      <c r="L77" s="60"/>
      <c r="M77" s="59" t="s">
        <v>42</v>
      </c>
      <c r="N77" s="59"/>
      <c r="O77" s="61" t="s">
        <v>43</v>
      </c>
      <c r="P77" s="59"/>
      <c r="R77" s="59"/>
      <c r="S77" s="60"/>
      <c r="T77" s="59" t="s">
        <v>42</v>
      </c>
      <c r="U77" s="59"/>
      <c r="V77" s="61" t="s">
        <v>43</v>
      </c>
      <c r="W77" s="59"/>
      <c r="Y77" s="59"/>
      <c r="Z77" s="60"/>
      <c r="AA77" s="59"/>
      <c r="AB77" s="59"/>
      <c r="AC77" s="61" t="s">
        <v>45</v>
      </c>
      <c r="AD77" s="59"/>
      <c r="AF77" s="59" t="s">
        <v>46</v>
      </c>
    </row>
    <row r="78">
      <c r="A78" s="58" t="s">
        <v>245</v>
      </c>
      <c r="B78" s="59" t="s">
        <v>246</v>
      </c>
      <c r="C78" s="59" t="s">
        <v>247</v>
      </c>
      <c r="E78" s="60"/>
      <c r="F78" s="59" t="s">
        <v>42</v>
      </c>
      <c r="G78" s="59"/>
      <c r="H78" s="61" t="s">
        <v>43</v>
      </c>
      <c r="I78" s="59"/>
      <c r="K78" s="59"/>
      <c r="L78" s="60"/>
      <c r="M78" s="59" t="s">
        <v>42</v>
      </c>
      <c r="N78" s="59"/>
      <c r="O78" s="61" t="s">
        <v>43</v>
      </c>
      <c r="P78" s="59"/>
      <c r="R78" s="59"/>
      <c r="S78" s="60"/>
      <c r="T78" s="59" t="s">
        <v>248</v>
      </c>
      <c r="U78" s="86"/>
      <c r="V78" s="61" t="s">
        <v>241</v>
      </c>
      <c r="W78" s="59"/>
      <c r="Y78" s="59" t="s">
        <v>51</v>
      </c>
      <c r="Z78" s="60"/>
      <c r="AA78" s="59"/>
      <c r="AB78" s="59"/>
      <c r="AC78" s="61" t="s">
        <v>45</v>
      </c>
      <c r="AD78" s="59"/>
      <c r="AF78" s="59" t="s">
        <v>46</v>
      </c>
    </row>
    <row r="79">
      <c r="A79" s="58" t="s">
        <v>249</v>
      </c>
      <c r="B79" s="59" t="s">
        <v>250</v>
      </c>
      <c r="C79" s="59" t="s">
        <v>251</v>
      </c>
      <c r="E79" s="60"/>
      <c r="F79" s="59" t="s">
        <v>42</v>
      </c>
      <c r="G79" s="59"/>
      <c r="H79" s="61" t="s">
        <v>43</v>
      </c>
      <c r="I79" s="59"/>
      <c r="K79" s="59"/>
      <c r="L79" s="60"/>
      <c r="M79" s="59" t="s">
        <v>42</v>
      </c>
      <c r="N79" s="59"/>
      <c r="O79" s="61" t="s">
        <v>43</v>
      </c>
      <c r="P79" s="59"/>
      <c r="R79" s="59"/>
      <c r="S79" s="60"/>
      <c r="T79" s="59" t="s">
        <v>42</v>
      </c>
      <c r="U79" s="59"/>
      <c r="V79" s="61" t="s">
        <v>43</v>
      </c>
      <c r="W79" s="59"/>
      <c r="Y79" s="59"/>
      <c r="Z79" s="60"/>
      <c r="AA79" s="59"/>
      <c r="AB79" s="59"/>
      <c r="AC79" s="61" t="s">
        <v>45</v>
      </c>
      <c r="AD79" s="59"/>
      <c r="AF79" s="59" t="s">
        <v>46</v>
      </c>
    </row>
    <row r="80">
      <c r="A80" s="58" t="s">
        <v>252</v>
      </c>
      <c r="B80" s="59" t="s">
        <v>253</v>
      </c>
      <c r="C80" s="59" t="s">
        <v>254</v>
      </c>
      <c r="E80" s="60"/>
      <c r="F80" s="59" t="s">
        <v>255</v>
      </c>
      <c r="G80" s="59"/>
      <c r="H80" s="61" t="s">
        <v>241</v>
      </c>
      <c r="I80" s="59"/>
      <c r="K80" s="59" t="s">
        <v>46</v>
      </c>
      <c r="L80" s="60"/>
      <c r="M80" s="59" t="s">
        <v>255</v>
      </c>
      <c r="N80" s="59"/>
      <c r="O80" s="61" t="s">
        <v>241</v>
      </c>
      <c r="P80" s="59"/>
      <c r="R80" s="59" t="s">
        <v>46</v>
      </c>
      <c r="S80" s="60"/>
      <c r="T80" s="59" t="s">
        <v>255</v>
      </c>
      <c r="U80" s="59"/>
      <c r="V80" s="61" t="s">
        <v>241</v>
      </c>
      <c r="W80" s="59"/>
      <c r="X80" s="59"/>
      <c r="Y80" s="59" t="s">
        <v>46</v>
      </c>
      <c r="Z80" s="60"/>
      <c r="AA80" s="59"/>
      <c r="AB80" s="59"/>
      <c r="AC80" s="61"/>
      <c r="AD80" s="59"/>
      <c r="AE80" s="59"/>
      <c r="AF80" s="59"/>
    </row>
    <row r="81">
      <c r="A81" s="58" t="s">
        <v>256</v>
      </c>
      <c r="B81" s="59" t="s">
        <v>257</v>
      </c>
      <c r="C81" s="59" t="s">
        <v>258</v>
      </c>
      <c r="E81" s="60"/>
      <c r="F81" s="59" t="s">
        <v>42</v>
      </c>
      <c r="G81" s="59"/>
      <c r="H81" s="61" t="s">
        <v>43</v>
      </c>
      <c r="I81" s="59"/>
      <c r="K81" s="59"/>
      <c r="L81" s="60"/>
      <c r="M81" s="59" t="s">
        <v>42</v>
      </c>
      <c r="N81" s="59"/>
      <c r="O81" s="61" t="s">
        <v>43</v>
      </c>
      <c r="P81" s="59"/>
      <c r="R81" s="59"/>
      <c r="S81" s="60"/>
      <c r="T81" s="59" t="s">
        <v>42</v>
      </c>
      <c r="U81" s="59"/>
      <c r="V81" s="61" t="s">
        <v>43</v>
      </c>
      <c r="W81" s="59"/>
      <c r="Y81" s="59"/>
      <c r="Z81" s="60"/>
      <c r="AA81" s="59"/>
      <c r="AB81" s="59"/>
      <c r="AC81" s="61" t="s">
        <v>45</v>
      </c>
      <c r="AD81" s="59"/>
      <c r="AF81" s="59" t="s">
        <v>46</v>
      </c>
    </row>
    <row r="82">
      <c r="A82" s="58" t="s">
        <v>259</v>
      </c>
      <c r="B82" s="59" t="s">
        <v>260</v>
      </c>
      <c r="C82" s="59" t="s">
        <v>261</v>
      </c>
      <c r="E82" s="60"/>
      <c r="F82" s="59" t="s">
        <v>262</v>
      </c>
      <c r="G82" s="85" t="s">
        <v>259</v>
      </c>
      <c r="H82" s="61" t="s">
        <v>241</v>
      </c>
      <c r="I82" s="59"/>
      <c r="K82" s="59" t="s">
        <v>46</v>
      </c>
      <c r="L82" s="60"/>
      <c r="M82" s="59" t="s">
        <v>42</v>
      </c>
      <c r="N82" s="59"/>
      <c r="O82" s="61" t="s">
        <v>43</v>
      </c>
      <c r="P82" s="59"/>
      <c r="R82" s="59"/>
      <c r="S82" s="60"/>
      <c r="T82" s="59" t="s">
        <v>42</v>
      </c>
      <c r="U82" s="59"/>
      <c r="V82" s="61" t="s">
        <v>43</v>
      </c>
      <c r="W82" s="59"/>
      <c r="Y82" s="59"/>
      <c r="Z82" s="60"/>
      <c r="AA82" s="59"/>
      <c r="AB82" s="59"/>
      <c r="AC82" s="61"/>
      <c r="AD82" s="59"/>
      <c r="AE82" s="59"/>
      <c r="AF82" s="59"/>
    </row>
    <row r="83">
      <c r="A83" s="58" t="s">
        <v>263</v>
      </c>
      <c r="B83" s="59" t="s">
        <v>264</v>
      </c>
      <c r="C83" s="59" t="s">
        <v>265</v>
      </c>
      <c r="E83" s="60"/>
      <c r="F83" s="59" t="s">
        <v>266</v>
      </c>
      <c r="G83" s="59"/>
      <c r="H83" s="61" t="s">
        <v>241</v>
      </c>
      <c r="I83" s="59"/>
      <c r="K83" s="59" t="s">
        <v>46</v>
      </c>
      <c r="L83" s="60"/>
      <c r="M83" s="59" t="s">
        <v>266</v>
      </c>
      <c r="N83" s="59"/>
      <c r="O83" s="61" t="s">
        <v>241</v>
      </c>
      <c r="P83" s="59"/>
      <c r="R83" s="59" t="s">
        <v>46</v>
      </c>
      <c r="S83" s="60"/>
      <c r="T83" s="59" t="s">
        <v>266</v>
      </c>
      <c r="U83" s="59"/>
      <c r="V83" s="61" t="s">
        <v>241</v>
      </c>
      <c r="W83" s="59"/>
      <c r="Y83" s="59" t="s">
        <v>46</v>
      </c>
      <c r="Z83" s="60"/>
      <c r="AA83" s="59"/>
      <c r="AB83" s="59"/>
      <c r="AC83" s="61"/>
      <c r="AD83" s="59"/>
      <c r="AE83" s="59"/>
      <c r="AF83" s="59"/>
    </row>
    <row r="84">
      <c r="A84" s="58" t="s">
        <v>267</v>
      </c>
      <c r="B84" s="87" t="s">
        <v>268</v>
      </c>
      <c r="C84" s="88" t="s">
        <v>269</v>
      </c>
      <c r="E84" s="60"/>
      <c r="F84" s="59" t="s">
        <v>42</v>
      </c>
      <c r="G84" s="59"/>
      <c r="H84" s="61" t="s">
        <v>43</v>
      </c>
      <c r="I84" s="59"/>
      <c r="K84" s="59"/>
      <c r="L84" s="60"/>
      <c r="M84" s="59" t="s">
        <v>270</v>
      </c>
      <c r="N84" s="59"/>
      <c r="O84" s="61" t="s">
        <v>241</v>
      </c>
      <c r="P84" s="59"/>
      <c r="R84" s="59" t="s">
        <v>46</v>
      </c>
      <c r="S84" s="60"/>
      <c r="T84" s="59" t="s">
        <v>271</v>
      </c>
      <c r="U84" s="59"/>
      <c r="V84" s="61" t="s">
        <v>20</v>
      </c>
      <c r="W84" s="59" t="s">
        <v>272</v>
      </c>
      <c r="Y84" s="59" t="s">
        <v>51</v>
      </c>
      <c r="Z84" s="60"/>
      <c r="AA84" s="59"/>
      <c r="AB84" s="59"/>
      <c r="AC84" s="61"/>
      <c r="AD84" s="59"/>
      <c r="AE84" s="59"/>
      <c r="AF84" s="59"/>
    </row>
  </sheetData>
  <mergeCells count="316">
    <mergeCell ref="C66:D66"/>
    <mergeCell ref="C67:D67"/>
    <mergeCell ref="C68:D68"/>
    <mergeCell ref="C69:D69"/>
    <mergeCell ref="C70:D70"/>
    <mergeCell ref="C71:D71"/>
    <mergeCell ref="C72:D72"/>
    <mergeCell ref="C80:D80"/>
    <mergeCell ref="C81:D81"/>
    <mergeCell ref="C82:D82"/>
    <mergeCell ref="C83:D83"/>
    <mergeCell ref="C84:D84"/>
    <mergeCell ref="C73:D73"/>
    <mergeCell ref="C74:D74"/>
    <mergeCell ref="C75:D75"/>
    <mergeCell ref="C76:D76"/>
    <mergeCell ref="C77:D77"/>
    <mergeCell ref="C78:D78"/>
    <mergeCell ref="C79:D79"/>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AD76:AE76"/>
    <mergeCell ref="AD77:AE77"/>
    <mergeCell ref="W69:X69"/>
    <mergeCell ref="W72:X72"/>
    <mergeCell ref="AD72:AE72"/>
    <mergeCell ref="W75:X75"/>
    <mergeCell ref="AD75:AE75"/>
    <mergeCell ref="W76:X76"/>
    <mergeCell ref="W77:X77"/>
    <mergeCell ref="P22:Q22"/>
    <mergeCell ref="P23:Q23"/>
    <mergeCell ref="P24:Q24"/>
    <mergeCell ref="P25:Q25"/>
    <mergeCell ref="P26:Q26"/>
    <mergeCell ref="P27:Q27"/>
    <mergeCell ref="P28:Q28"/>
    <mergeCell ref="P31:Q31"/>
    <mergeCell ref="P32:Q32"/>
    <mergeCell ref="P33:Q33"/>
    <mergeCell ref="P34:Q34"/>
    <mergeCell ref="P35:Q35"/>
    <mergeCell ref="P36:Q36"/>
    <mergeCell ref="P37:Q37"/>
    <mergeCell ref="P46:Q46"/>
    <mergeCell ref="P48:Q48"/>
    <mergeCell ref="P49:Q49"/>
    <mergeCell ref="P50:Q50"/>
    <mergeCell ref="W50:X50"/>
    <mergeCell ref="AD50:AE50"/>
    <mergeCell ref="P38:Q38"/>
    <mergeCell ref="P39:Q39"/>
    <mergeCell ref="P40:Q40"/>
    <mergeCell ref="P41:Q41"/>
    <mergeCell ref="P43:Q43"/>
    <mergeCell ref="P44:Q44"/>
    <mergeCell ref="P45:Q45"/>
    <mergeCell ref="P51:Q51"/>
    <mergeCell ref="P52:Q52"/>
    <mergeCell ref="P53:Q53"/>
    <mergeCell ref="P54:Q54"/>
    <mergeCell ref="P55:Q55"/>
    <mergeCell ref="P56:Q56"/>
    <mergeCell ref="P57:Q57"/>
    <mergeCell ref="P58:Q58"/>
    <mergeCell ref="W58:X58"/>
    <mergeCell ref="AD58:AE58"/>
    <mergeCell ref="W61:X61"/>
    <mergeCell ref="AD61:AE61"/>
    <mergeCell ref="W68:X68"/>
    <mergeCell ref="AD69:AE69"/>
    <mergeCell ref="W78:X78"/>
    <mergeCell ref="AD78:AE78"/>
    <mergeCell ref="W79:X79"/>
    <mergeCell ref="AD79:AE79"/>
    <mergeCell ref="X6:Y6"/>
    <mergeCell ref="AA6:AB6"/>
    <mergeCell ref="AC6:AD6"/>
    <mergeCell ref="AE6:AF6"/>
    <mergeCell ref="H6:I6"/>
    <mergeCell ref="J6:K6"/>
    <mergeCell ref="M6:N6"/>
    <mergeCell ref="O6:P6"/>
    <mergeCell ref="Q6:R6"/>
    <mergeCell ref="T6:U6"/>
    <mergeCell ref="V6:W6"/>
    <mergeCell ref="V7:W7"/>
    <mergeCell ref="X7:Y7"/>
    <mergeCell ref="AA7:AB7"/>
    <mergeCell ref="AC7:AD7"/>
    <mergeCell ref="AE7:AF7"/>
    <mergeCell ref="F7:G7"/>
    <mergeCell ref="H7:I7"/>
    <mergeCell ref="J7:K7"/>
    <mergeCell ref="M7:N7"/>
    <mergeCell ref="O7:P7"/>
    <mergeCell ref="Q7:R7"/>
    <mergeCell ref="T7:U7"/>
    <mergeCell ref="AA9:AF9"/>
    <mergeCell ref="AD10:AE10"/>
    <mergeCell ref="F9:K9"/>
    <mergeCell ref="M9:R9"/>
    <mergeCell ref="T9:Y9"/>
    <mergeCell ref="C10:D10"/>
    <mergeCell ref="I10:J10"/>
    <mergeCell ref="P10:Q10"/>
    <mergeCell ref="W10:X10"/>
    <mergeCell ref="V1:Y1"/>
    <mergeCell ref="V2:W2"/>
    <mergeCell ref="X2:Y2"/>
    <mergeCell ref="V3:W3"/>
    <mergeCell ref="X3:Y3"/>
    <mergeCell ref="V4:W4"/>
    <mergeCell ref="X4:Y4"/>
    <mergeCell ref="AC2:AD2"/>
    <mergeCell ref="AE2:AF2"/>
    <mergeCell ref="AC3:AD3"/>
    <mergeCell ref="AE3:AF3"/>
    <mergeCell ref="AC4:AD4"/>
    <mergeCell ref="AE4:AF4"/>
    <mergeCell ref="H1:K1"/>
    <mergeCell ref="O1:R1"/>
    <mergeCell ref="AC1:AF1"/>
    <mergeCell ref="H2:I2"/>
    <mergeCell ref="J2:K2"/>
    <mergeCell ref="O2:P2"/>
    <mergeCell ref="Q2:R2"/>
    <mergeCell ref="H3:I3"/>
    <mergeCell ref="J3:K3"/>
    <mergeCell ref="O3:P3"/>
    <mergeCell ref="Q3:R3"/>
    <mergeCell ref="J4:K4"/>
    <mergeCell ref="O4:P4"/>
    <mergeCell ref="Q4:R4"/>
    <mergeCell ref="X5:Y5"/>
    <mergeCell ref="AA5:AB5"/>
    <mergeCell ref="AC5:AD5"/>
    <mergeCell ref="AE5:AF5"/>
    <mergeCell ref="H4:I4"/>
    <mergeCell ref="H5:I5"/>
    <mergeCell ref="J5:K5"/>
    <mergeCell ref="O5:P5"/>
    <mergeCell ref="Q5:R5"/>
    <mergeCell ref="T5:U5"/>
    <mergeCell ref="V5:W5"/>
    <mergeCell ref="AD12:AE12"/>
    <mergeCell ref="AD13:AE13"/>
    <mergeCell ref="AD14:AE14"/>
    <mergeCell ref="I18:J18"/>
    <mergeCell ref="I19:J19"/>
    <mergeCell ref="I20:J20"/>
    <mergeCell ref="I21:J21"/>
    <mergeCell ref="I22:J22"/>
    <mergeCell ref="I23:J23"/>
    <mergeCell ref="I24:J24"/>
    <mergeCell ref="I27:J27"/>
    <mergeCell ref="I28:J28"/>
    <mergeCell ref="I29:J29"/>
    <mergeCell ref="I30:J30"/>
    <mergeCell ref="I31:J31"/>
    <mergeCell ref="I32:J32"/>
    <mergeCell ref="I33:J33"/>
    <mergeCell ref="I34:J34"/>
    <mergeCell ref="I35:J35"/>
    <mergeCell ref="I36:J36"/>
    <mergeCell ref="I37:J37"/>
    <mergeCell ref="I38:J38"/>
    <mergeCell ref="I39:J39"/>
    <mergeCell ref="I40:J40"/>
    <mergeCell ref="I41:J41"/>
    <mergeCell ref="I42:J42"/>
    <mergeCell ref="I43:J43"/>
    <mergeCell ref="I44:J44"/>
    <mergeCell ref="I45:J45"/>
    <mergeCell ref="I46:J46"/>
    <mergeCell ref="I48:J48"/>
    <mergeCell ref="I49:J49"/>
    <mergeCell ref="I50:J50"/>
    <mergeCell ref="I51:J51"/>
    <mergeCell ref="I52:J52"/>
    <mergeCell ref="I53:J53"/>
    <mergeCell ref="I54:J54"/>
    <mergeCell ref="I55:J55"/>
    <mergeCell ref="I56:J56"/>
    <mergeCell ref="I57:J57"/>
    <mergeCell ref="I58:J58"/>
    <mergeCell ref="I61:J61"/>
    <mergeCell ref="I69:J69"/>
    <mergeCell ref="I72:J72"/>
    <mergeCell ref="I73:J73"/>
    <mergeCell ref="I81:J81"/>
    <mergeCell ref="I82:J82"/>
    <mergeCell ref="I83:J83"/>
    <mergeCell ref="I84:J84"/>
    <mergeCell ref="I74:J74"/>
    <mergeCell ref="I75:J75"/>
    <mergeCell ref="I76:J76"/>
    <mergeCell ref="I77:J77"/>
    <mergeCell ref="I78:J78"/>
    <mergeCell ref="I79:J79"/>
    <mergeCell ref="I80:J80"/>
    <mergeCell ref="W13:X13"/>
    <mergeCell ref="W14:X14"/>
    <mergeCell ref="W17:X17"/>
    <mergeCell ref="W18:X18"/>
    <mergeCell ref="AD18:AE18"/>
    <mergeCell ref="W19:X19"/>
    <mergeCell ref="AD19:AE19"/>
    <mergeCell ref="C11:D11"/>
    <mergeCell ref="C12:D12"/>
    <mergeCell ref="I12:J12"/>
    <mergeCell ref="W12:X12"/>
    <mergeCell ref="C13:D13"/>
    <mergeCell ref="C14:D14"/>
    <mergeCell ref="P14:Q14"/>
    <mergeCell ref="I13:J13"/>
    <mergeCell ref="I14:J14"/>
    <mergeCell ref="C15:D15"/>
    <mergeCell ref="I15:J15"/>
    <mergeCell ref="C16:D16"/>
    <mergeCell ref="I16:J16"/>
    <mergeCell ref="I17:J17"/>
    <mergeCell ref="P20:Q20"/>
    <mergeCell ref="P21:Q21"/>
    <mergeCell ref="W21:X21"/>
    <mergeCell ref="W22:X22"/>
    <mergeCell ref="P12:Q12"/>
    <mergeCell ref="P13:Q13"/>
    <mergeCell ref="P15:Q15"/>
    <mergeCell ref="P16:Q16"/>
    <mergeCell ref="P17:Q17"/>
    <mergeCell ref="P18:Q18"/>
    <mergeCell ref="P19:Q19"/>
    <mergeCell ref="I25:J25"/>
    <mergeCell ref="I26:J26"/>
    <mergeCell ref="W26:X26"/>
    <mergeCell ref="W27:X27"/>
    <mergeCell ref="W29:X29"/>
    <mergeCell ref="W35:X35"/>
    <mergeCell ref="W36:X36"/>
    <mergeCell ref="W37:X37"/>
    <mergeCell ref="W38:X38"/>
    <mergeCell ref="W39:X39"/>
    <mergeCell ref="W40:X40"/>
    <mergeCell ref="P29:Q29"/>
    <mergeCell ref="P30:Q30"/>
    <mergeCell ref="W30:X30"/>
    <mergeCell ref="W31:X31"/>
    <mergeCell ref="W32:X32"/>
    <mergeCell ref="W33:X33"/>
    <mergeCell ref="W34:X34"/>
    <mergeCell ref="P79:Q79"/>
    <mergeCell ref="P80:Q80"/>
    <mergeCell ref="P81:Q81"/>
    <mergeCell ref="W81:X81"/>
    <mergeCell ref="AD81:AE81"/>
    <mergeCell ref="W82:X82"/>
    <mergeCell ref="P82:Q82"/>
    <mergeCell ref="P83:Q83"/>
    <mergeCell ref="W83:X83"/>
    <mergeCell ref="P84:Q84"/>
    <mergeCell ref="W84:X84"/>
    <mergeCell ref="P61:Q61"/>
    <mergeCell ref="P69:Q69"/>
    <mergeCell ref="P72:Q72"/>
    <mergeCell ref="P75:Q75"/>
    <mergeCell ref="P76:Q76"/>
    <mergeCell ref="P77:Q77"/>
    <mergeCell ref="P78:Q78"/>
  </mergeCells>
  <conditionalFormatting sqref="H13:H41 O13:O41 V13:V41 AC13:AC41 H43:H46 O43:O46 V43:V46 AC43:AC46 H48:H49 O48:O49 V48:V49 AC48:AC49 H51:H57 O51:O57 V51:V57 AC51:AC57 H59:H60 O59:O60 V59:V60 AC59:AC60 H62:H68 O62:O68 V62:V68 AC62:AC68 H70:H71 O70:O71 V70:V71 AC70:AC71">
    <cfRule type="containsText" dxfId="0" priority="1" operator="containsText" text="Pass">
      <formula>NOT(ISERROR(SEARCH(("Pass"),(H13))))</formula>
    </cfRule>
  </conditionalFormatting>
  <conditionalFormatting sqref="H13:H41 O13:O41 V13:V41 AC13:AC41 H43:H46 O43:O46 V43:V46 AC43:AC46 H48:H49 O48:O49 V48:V49 AC48:AC49 H51:H57 O51:O57 V51:V57 AC51:AC57 H59:H60 O59:O60 V59:V60 AC59:AC60 H62:H68 O62:O68 V62:V68 AC62:AC68 H70:H71 O70:O71 V70:V71 AC70:AC71">
    <cfRule type="containsText" dxfId="1" priority="2" operator="containsText" text="Fail">
      <formula>NOT(ISERROR(SEARCH(("Fail"),(H13))))</formula>
    </cfRule>
  </conditionalFormatting>
  <conditionalFormatting sqref="H13:H41 O13:O41 V13:V41 AC13:AC41 H43:H46 O43:O46 V43:V46 AC43:AC46 H48:H49 O48:O49 V48:V49 AC48:AC49 H51:H57 O51:O57 V51:V57 AC51:AC57 H59:H60 O59:O60 V59:V60 AC59:AC60 H62:H68 O62:O68 V62:V68 AC62:AC68 H70:H71 O70:O71 V70:V71 AC70:AC71">
    <cfRule type="containsText" dxfId="2" priority="3" operator="containsText" text="Block / Skip">
      <formula>NOT(ISERROR(SEARCH(("Block / Skip"),(H13))))</formula>
    </cfRule>
  </conditionalFormatting>
  <dataValidations>
    <dataValidation type="list" allowBlank="1" showErrorMessage="1" sqref="H12">
      <formula1>"Ready to Test,Pass,Fail,Partially Failed,Block/ Skip,Not Executed"</formula1>
    </dataValidation>
    <dataValidation type="list" allowBlank="1" showErrorMessage="1" sqref="B3">
      <formula1>"Nazmul Hossain Shovon,Najmul Hasan,Ayat Rahman,Atik Ullah Khan"</formula1>
    </dataValidation>
    <dataValidation type="list" allowBlank="1" showErrorMessage="1" sqref="K12:K84 R12:R84 Y12:Y84 AF12:AF84">
      <formula1>"Not Solved,Processing,Solved,Newly Tested"</formula1>
    </dataValidation>
    <dataValidation type="list" allowBlank="1" showErrorMessage="1" sqref="H13:H84 O12:O84 V12:V84 AC12:AC84">
      <formula1>"Ready to Test,Pass,Fail,Partially Failed,Block/ Skip,Not Executed"</formula1>
    </dataValidation>
    <dataValidation type="list" allowBlank="1" showErrorMessage="1" sqref="B2">
      <formula1>"Rifat Hassan,Sudipta Chandra Sarker,Zahid Hasan"</formula1>
    </dataValidation>
    <dataValidation type="list" allowBlank="1" showErrorMessage="1" sqref="D3 G3 N3 U3 AB3">
      <formula1>"Nujat Tasnim,Nahian Niger Siddiqua,Farhan Nafiz Fahim,Sadia Tamim Dip"</formula1>
    </dataValidation>
  </dataValidations>
  <hyperlinks>
    <hyperlink r:id="rId1" ref="U13"/>
    <hyperlink r:id="rId2" ref="N15"/>
    <hyperlink r:id="rId3" ref="U15"/>
    <hyperlink r:id="rId4" ref="G16"/>
    <hyperlink r:id="rId5" ref="N29"/>
    <hyperlink r:id="rId6" ref="G76"/>
    <hyperlink r:id="rId7" ref="G82"/>
  </hyperlinks>
  <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30.75"/>
    <col customWidth="1" min="3" max="3" width="30.5"/>
    <col customWidth="1" min="4" max="4" width="23.75"/>
    <col customWidth="1" min="5" max="5" width="20.5"/>
    <col customWidth="1" min="6" max="6" width="40.38"/>
  </cols>
  <sheetData>
    <row r="1">
      <c r="A1" s="50" t="s">
        <v>273</v>
      </c>
      <c r="B1" s="51" t="s">
        <v>274</v>
      </c>
      <c r="C1" s="89" t="s">
        <v>275</v>
      </c>
      <c r="D1" s="51" t="s">
        <v>276</v>
      </c>
      <c r="E1" s="51" t="s">
        <v>35</v>
      </c>
      <c r="F1" s="51" t="s">
        <v>36</v>
      </c>
    </row>
    <row r="2">
      <c r="A2" s="49" t="s">
        <v>25</v>
      </c>
    </row>
    <row r="3">
      <c r="A3" s="90"/>
      <c r="F3" s="91"/>
    </row>
    <row r="4">
      <c r="A4" s="92" t="s">
        <v>277</v>
      </c>
      <c r="B4" s="93" t="s">
        <v>278</v>
      </c>
      <c r="C4" s="80" t="s">
        <v>279</v>
      </c>
      <c r="D4" s="70" t="s">
        <v>280</v>
      </c>
      <c r="E4" s="64"/>
      <c r="F4" s="67" t="s">
        <v>46</v>
      </c>
    </row>
    <row r="5">
      <c r="A5" s="92" t="s">
        <v>281</v>
      </c>
      <c r="B5" s="93" t="s">
        <v>282</v>
      </c>
      <c r="C5" s="80" t="s">
        <v>283</v>
      </c>
      <c r="D5" s="70" t="s">
        <v>237</v>
      </c>
      <c r="E5" s="64"/>
      <c r="F5" s="67" t="s">
        <v>46</v>
      </c>
    </row>
    <row r="6">
      <c r="A6" s="92" t="s">
        <v>284</v>
      </c>
      <c r="B6" s="94" t="s">
        <v>285</v>
      </c>
      <c r="C6" s="72" t="s">
        <v>286</v>
      </c>
      <c r="D6" s="70" t="s">
        <v>252</v>
      </c>
      <c r="E6" s="64"/>
      <c r="F6" s="67" t="s">
        <v>46</v>
      </c>
    </row>
    <row r="7">
      <c r="A7" s="90"/>
      <c r="F7" s="90"/>
    </row>
    <row r="8">
      <c r="A8" s="49" t="s">
        <v>287</v>
      </c>
    </row>
    <row r="9">
      <c r="A9" s="90"/>
      <c r="F9" s="90"/>
    </row>
    <row r="10">
      <c r="A10" s="95" t="s">
        <v>277</v>
      </c>
      <c r="B10" s="93" t="s">
        <v>288</v>
      </c>
      <c r="C10" s="80" t="s">
        <v>289</v>
      </c>
      <c r="D10" s="70" t="s">
        <v>290</v>
      </c>
      <c r="E10" s="64"/>
      <c r="F10" s="67" t="s">
        <v>46</v>
      </c>
    </row>
    <row r="11">
      <c r="A11" s="95" t="s">
        <v>281</v>
      </c>
      <c r="B11" s="93" t="s">
        <v>291</v>
      </c>
      <c r="C11" s="80" t="s">
        <v>134</v>
      </c>
      <c r="D11" s="70" t="s">
        <v>132</v>
      </c>
      <c r="E11" s="64"/>
      <c r="F11" s="67" t="s">
        <v>46</v>
      </c>
    </row>
    <row r="12">
      <c r="A12" s="95" t="s">
        <v>284</v>
      </c>
      <c r="B12" s="93" t="s">
        <v>292</v>
      </c>
      <c r="C12" s="80" t="s">
        <v>293</v>
      </c>
      <c r="D12" s="70" t="s">
        <v>97</v>
      </c>
      <c r="E12" s="64"/>
      <c r="F12" s="67" t="s">
        <v>46</v>
      </c>
    </row>
    <row r="13">
      <c r="A13" s="95" t="s">
        <v>294</v>
      </c>
      <c r="B13" s="94" t="s">
        <v>285</v>
      </c>
      <c r="C13" s="72" t="s">
        <v>286</v>
      </c>
      <c r="D13" s="70" t="s">
        <v>252</v>
      </c>
      <c r="E13" s="64"/>
      <c r="F13" s="67" t="s">
        <v>46</v>
      </c>
    </row>
    <row r="14">
      <c r="A14" s="90"/>
      <c r="F14" s="90"/>
    </row>
    <row r="15">
      <c r="A15" s="49" t="s">
        <v>27</v>
      </c>
    </row>
    <row r="16">
      <c r="A16" s="90"/>
      <c r="F16" s="90"/>
    </row>
    <row r="17">
      <c r="A17" s="95" t="s">
        <v>277</v>
      </c>
      <c r="B17" s="94" t="s">
        <v>295</v>
      </c>
      <c r="C17" s="80" t="s">
        <v>296</v>
      </c>
      <c r="D17" s="70" t="s">
        <v>97</v>
      </c>
      <c r="E17" s="64"/>
      <c r="F17" s="67" t="s">
        <v>46</v>
      </c>
    </row>
    <row r="18">
      <c r="A18" s="95" t="s">
        <v>281</v>
      </c>
      <c r="B18" s="94" t="s">
        <v>297</v>
      </c>
      <c r="C18" s="72" t="s">
        <v>298</v>
      </c>
      <c r="D18" s="70" t="s">
        <v>47</v>
      </c>
      <c r="E18" s="64"/>
      <c r="F18" s="67" t="s">
        <v>46</v>
      </c>
    </row>
    <row r="19">
      <c r="A19" s="95" t="s">
        <v>284</v>
      </c>
      <c r="B19" s="94" t="s">
        <v>299</v>
      </c>
      <c r="C19" s="72" t="s">
        <v>300</v>
      </c>
      <c r="D19" s="70" t="s">
        <v>55</v>
      </c>
      <c r="E19" s="64"/>
      <c r="F19" s="67" t="s">
        <v>46</v>
      </c>
    </row>
    <row r="20">
      <c r="A20" s="95" t="s">
        <v>294</v>
      </c>
      <c r="B20" s="94" t="s">
        <v>301</v>
      </c>
      <c r="C20" s="80" t="s">
        <v>302</v>
      </c>
      <c r="D20" s="70" t="s">
        <v>245</v>
      </c>
      <c r="E20" s="64"/>
      <c r="F20" s="67" t="s">
        <v>46</v>
      </c>
    </row>
    <row r="21">
      <c r="A21" s="95" t="s">
        <v>303</v>
      </c>
      <c r="B21" s="94" t="s">
        <v>285</v>
      </c>
      <c r="C21" s="72" t="s">
        <v>286</v>
      </c>
      <c r="D21" s="70" t="s">
        <v>252</v>
      </c>
      <c r="E21" s="64"/>
      <c r="F21" s="67" t="s">
        <v>46</v>
      </c>
    </row>
    <row r="22">
      <c r="A22" s="90"/>
      <c r="F22" s="90"/>
    </row>
    <row r="23">
      <c r="A23" s="49" t="s">
        <v>28</v>
      </c>
    </row>
    <row r="24">
      <c r="A24" s="90"/>
      <c r="F24" s="90"/>
    </row>
    <row r="25">
      <c r="A25" s="92" t="s">
        <v>277</v>
      </c>
      <c r="B25" s="70"/>
      <c r="C25" s="64"/>
      <c r="D25" s="70"/>
      <c r="E25" s="64"/>
      <c r="F25" s="67" t="s">
        <v>46</v>
      </c>
    </row>
    <row r="26">
      <c r="A26" s="92" t="s">
        <v>281</v>
      </c>
      <c r="B26" s="70"/>
      <c r="C26" s="64"/>
      <c r="D26" s="70"/>
      <c r="E26" s="64"/>
      <c r="F26" s="67" t="s">
        <v>46</v>
      </c>
    </row>
    <row r="27">
      <c r="A27" s="92" t="s">
        <v>284</v>
      </c>
      <c r="B27" s="70"/>
      <c r="C27" s="64"/>
      <c r="D27" s="70"/>
      <c r="E27" s="64"/>
      <c r="F27" s="67" t="s">
        <v>46</v>
      </c>
    </row>
    <row r="28">
      <c r="A28" s="90"/>
      <c r="F28" s="90"/>
    </row>
  </sheetData>
  <mergeCells count="12">
    <mergeCell ref="A16:E16"/>
    <mergeCell ref="A22:E22"/>
    <mergeCell ref="A23:F23"/>
    <mergeCell ref="A24:E24"/>
    <mergeCell ref="A28:E28"/>
    <mergeCell ref="A2:F2"/>
    <mergeCell ref="A3:E3"/>
    <mergeCell ref="A7:E7"/>
    <mergeCell ref="A8:F8"/>
    <mergeCell ref="A9:E9"/>
    <mergeCell ref="A14:E14"/>
    <mergeCell ref="A15:F15"/>
  </mergeCells>
  <dataValidations>
    <dataValidation type="list" allowBlank="1" showErrorMessage="1" sqref="F4:F6 F10:F13 F17:F21 F25:F27">
      <formula1>"Not Solved,Processing,Solved,Newly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7.88"/>
    <col customWidth="1" min="2" max="2" width="60.0"/>
    <col customWidth="1" min="3" max="3" width="30.5"/>
    <col customWidth="1" min="4" max="4" width="40.38"/>
  </cols>
  <sheetData>
    <row r="1">
      <c r="A1" s="50" t="s">
        <v>304</v>
      </c>
      <c r="B1" s="51" t="s">
        <v>275</v>
      </c>
      <c r="C1" s="89" t="s">
        <v>305</v>
      </c>
      <c r="D1" s="51" t="s">
        <v>36</v>
      </c>
    </row>
    <row r="2">
      <c r="A2" s="49" t="s">
        <v>25</v>
      </c>
    </row>
    <row r="3">
      <c r="A3" s="90"/>
    </row>
    <row r="4">
      <c r="A4" s="92" t="s">
        <v>306</v>
      </c>
      <c r="B4" s="64" t="s">
        <v>307</v>
      </c>
      <c r="C4" s="68" t="s">
        <v>306</v>
      </c>
      <c r="D4" s="67" t="s">
        <v>46</v>
      </c>
    </row>
    <row r="5">
      <c r="A5" s="92" t="s">
        <v>308</v>
      </c>
      <c r="B5" s="64" t="s">
        <v>309</v>
      </c>
      <c r="C5" s="68" t="s">
        <v>308</v>
      </c>
      <c r="D5" s="67" t="s">
        <v>46</v>
      </c>
    </row>
    <row r="6">
      <c r="A6" s="92" t="s">
        <v>310</v>
      </c>
      <c r="B6" s="70"/>
      <c r="C6" s="64"/>
      <c r="D6" s="67" t="s">
        <v>46</v>
      </c>
    </row>
    <row r="7">
      <c r="A7" s="90"/>
      <c r="D7" s="90"/>
    </row>
    <row r="8">
      <c r="A8" s="49" t="s">
        <v>287</v>
      </c>
    </row>
    <row r="9">
      <c r="A9" s="90"/>
      <c r="D9" s="90"/>
    </row>
    <row r="10">
      <c r="A10" s="92" t="s">
        <v>306</v>
      </c>
      <c r="B10" s="70"/>
      <c r="C10" s="64"/>
      <c r="D10" s="67" t="s">
        <v>46</v>
      </c>
    </row>
    <row r="11">
      <c r="A11" s="92" t="s">
        <v>308</v>
      </c>
      <c r="B11" s="70"/>
      <c r="C11" s="64"/>
      <c r="D11" s="67" t="s">
        <v>46</v>
      </c>
    </row>
    <row r="12">
      <c r="A12" s="92" t="s">
        <v>310</v>
      </c>
      <c r="B12" s="70"/>
      <c r="C12" s="64"/>
      <c r="D12" s="67" t="s">
        <v>46</v>
      </c>
    </row>
    <row r="13">
      <c r="A13" s="90"/>
      <c r="D13" s="90"/>
    </row>
    <row r="14">
      <c r="A14" s="49" t="s">
        <v>27</v>
      </c>
    </row>
    <row r="15">
      <c r="A15" s="90"/>
      <c r="D15" s="90"/>
    </row>
    <row r="16">
      <c r="A16" s="92" t="s">
        <v>306</v>
      </c>
      <c r="B16" s="64"/>
      <c r="C16" s="64"/>
      <c r="D16" s="67" t="s">
        <v>46</v>
      </c>
    </row>
    <row r="17">
      <c r="A17" s="92" t="s">
        <v>308</v>
      </c>
      <c r="B17" s="70"/>
      <c r="C17" s="64"/>
      <c r="D17" s="67" t="s">
        <v>46</v>
      </c>
    </row>
    <row r="18">
      <c r="A18" s="92" t="s">
        <v>310</v>
      </c>
      <c r="B18" s="70"/>
      <c r="C18" s="64"/>
      <c r="D18" s="67" t="s">
        <v>46</v>
      </c>
    </row>
    <row r="19">
      <c r="A19" s="90"/>
      <c r="D19" s="90"/>
    </row>
    <row r="20">
      <c r="A20" s="49" t="s">
        <v>28</v>
      </c>
    </row>
    <row r="21">
      <c r="A21" s="90"/>
      <c r="D21" s="90"/>
    </row>
    <row r="22">
      <c r="A22" s="92" t="s">
        <v>306</v>
      </c>
      <c r="B22" s="70"/>
      <c r="C22" s="64"/>
      <c r="D22" s="67" t="s">
        <v>46</v>
      </c>
    </row>
    <row r="23">
      <c r="A23" s="92" t="s">
        <v>308</v>
      </c>
      <c r="B23" s="70"/>
      <c r="C23" s="64"/>
      <c r="D23" s="67" t="s">
        <v>46</v>
      </c>
    </row>
    <row r="24">
      <c r="A24" s="92" t="s">
        <v>310</v>
      </c>
      <c r="B24" s="70"/>
      <c r="C24" s="64"/>
      <c r="D24" s="67" t="s">
        <v>46</v>
      </c>
    </row>
    <row r="25">
      <c r="A25" s="90"/>
      <c r="D25" s="90"/>
    </row>
  </sheetData>
  <mergeCells count="12">
    <mergeCell ref="A15:C15"/>
    <mergeCell ref="A19:C19"/>
    <mergeCell ref="A20:D20"/>
    <mergeCell ref="A21:C21"/>
    <mergeCell ref="A25:C25"/>
    <mergeCell ref="A2:D2"/>
    <mergeCell ref="A3:C3"/>
    <mergeCell ref="A7:C7"/>
    <mergeCell ref="A8:D8"/>
    <mergeCell ref="A9:C9"/>
    <mergeCell ref="A13:C13"/>
    <mergeCell ref="A14:D14"/>
  </mergeCells>
  <dataValidations>
    <dataValidation type="list" allowBlank="1" showErrorMessage="1" sqref="D4:D6 D10:D12 D16:D18 D22:D24">
      <formula1>"Not Solved,Processing,Solved"</formula1>
    </dataValidation>
  </dataValidations>
  <hyperlinks>
    <hyperlink r:id="rId1" ref="C4"/>
    <hyperlink r:id="rId2" ref="C5"/>
  </hyperlinks>
  <drawing r:id="rId3"/>
</worksheet>
</file>