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<sst xmlns="http://schemas.openxmlformats.org/spreadsheetml/2006/main" count="1725" uniqueCount="510">
  <si>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</si>
  <si>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</si>
  <si>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</si>
  <si>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</si>
  <si>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</si>
  <si>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</si>
  <si>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</si>
  <si>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</si>
  <si>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</si>
  <si>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</si>
  <si>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</si>
  <si>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Nazmul Hossain Shovon</t>
  </si>
  <si>
    <t>Test Case Developed by</t>
  </si>
  <si>
    <t>Rabeya Islam</t>
  </si>
  <si>
    <t>TC Executed by</t>
  </si>
  <si>
    <t>Nujat Tasnim</t>
  </si>
  <si>
    <t>FAIL</t>
  </si>
  <si>
    <t>Test Case Reviewed by</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</si>
  <si>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</si>
  <si>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</si>
  <si>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</si>
  <si>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</si>
  <si>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</si>
  <si>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</si>
  <si>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</si>
  <si>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</si>
  <si>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</si>
  <si>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</si>
  <si>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</si>
  <si>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</si>
  <si>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</si>
  <si>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</si>
  <si>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</si>
  <si>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</si>
  <si>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</si>
  <si>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</si>
  <si>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</si>
  <si>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</si>
  <si>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</si>
  <si>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</si>
  <si>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r>
      <rPr>
        <rFont val="Arial"/>
        <color rgb="FFFFFFFF"/>
      </rPr>
      <t xml:space="preserve">Source Range (B2:H22) by typing &gt; Horizontal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</si>
  <si>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It should display horizontally flipped values into the source range. Format will remain same as Destination Range had formatting beforehand.                                                                                                           Will show confirmation message "Selected range is flipped successfully" </t>
  </si>
  <si>
    <t>As Expected.</t>
  </si>
  <si>
    <t>Pass</t>
  </si>
  <si>
    <t>Solved</t>
  </si>
  <si>
    <t>Didn't flip and didn't show any confirmation msg.</t>
  </si>
  <si>
    <t>Flip- TC01.mp4</t>
  </si>
  <si>
    <t>Fail</t>
  </si>
  <si>
    <t>Please make sure it flips the values and show the confirmation msg.</t>
  </si>
  <si>
    <t>Not Solved</t>
  </si>
  <si>
    <t>Ready to Test</t>
  </si>
  <si>
    <t>TC01.1</t>
  </si>
  <si>
    <r>
      <rPr>
        <rFont val="Arial"/>
      </rPr>
      <t xml:space="preserve">Source Range (empty) &gt; Horizontal &gt; Values Only &gt; Same as source range &gt; OK.                                                                                                            </t>
    </r>
    <r>
      <rPr>
        <rFont val="Arial"/>
        <b/>
        <i/>
      </rPr>
      <t>Note:</t>
    </r>
    <r>
      <rPr>
        <rFont val="Arial"/>
      </rPr>
      <t xml:space="preserve"> At first you have to unselect "Create a copy of this worksheet" option since this option is selected by default.</t>
    </r>
  </si>
  <si>
    <t>Will show warning "Select a valid source range".</t>
  </si>
  <si>
    <t>Showed warning "Select a Valid Source Range.".</t>
  </si>
  <si>
    <t>Please show the exact warning msg.</t>
  </si>
  <si>
    <t xml:space="preserve">
TC02</t>
  </si>
  <si>
    <r>
      <rPr>
        <rFont val="Arial"/>
        <color rgb="FFFFFFFF"/>
      </rPr>
      <t xml:space="preserve">Source Range (B2:H22) by mouse selection &gt; Horizontal &gt; Adjust Cell Reference &gt; Same as source range &gt; OK.                                                                                                           </t>
    </r>
    <r>
      <rPr>
        <rFont val="Arial"/>
        <b/>
        <i/>
        <color rgb="FFFFFFFF"/>
      </rPr>
      <t xml:space="preserve"> Note:</t>
    </r>
    <r>
      <rPr>
        <rFont val="Arial"/>
        <color rgb="FFFFFFFF"/>
      </rPr>
      <t xml:space="preserve"> At first you have to unselect "Create a copy of this worksheet" option since this option is selected by default.</t>
    </r>
  </si>
  <si>
    <t xml:space="preserve">The table will be flipped horizontally into the source range and cell references should be adjusted according to the need. Format will remain same as Destination Range had formatting beforehand.                                                                                                           Will show confirmation message "Selected range is flipped successfully" </t>
  </si>
  <si>
    <t>Flip- TC02.mp4</t>
  </si>
  <si>
    <t>TC02.1</t>
  </si>
  <si>
    <r>
      <rPr>
        <rFont val="Arial"/>
      </rPr>
      <t xml:space="preserve">Source Range (empty) &gt; Horizontal &gt; Adjust Cell Reference &gt; Same as source range &gt; OK.                                                                                                           </t>
    </r>
    <r>
      <rPr>
        <rFont val="Arial"/>
        <b/>
        <i/>
      </rPr>
      <t>Note:</t>
    </r>
    <r>
      <rPr>
        <rFont val="Arial"/>
      </rPr>
      <t xml:space="preserve"> At first you have to unselect "Create a copy of this worksheet" option since this option is selected by default.</t>
    </r>
  </si>
  <si>
    <t>Flip- TC02.1.png</t>
  </si>
  <si>
    <t>TC03</t>
  </si>
  <si>
    <r>
      <rPr>
        <rFont val="Arial"/>
        <color rgb="FFFFFFFF"/>
      </rPr>
      <t xml:space="preserve">Source Range (B2:H22) &gt; Vertical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</si>
  <si>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It should display vertically flipped values into the source range. Format will remain same as Destination Range had formatting beforehand.                                                                                                                            Will show confirmation message "Selected range is flipped successfully" </t>
  </si>
  <si>
    <t>TC03.1</t>
  </si>
  <si>
    <r>
      <rPr>
        <rFont val="Arial"/>
      </rPr>
      <t xml:space="preserve">Source Range (empty) &gt; Vertical &gt; Values Only &gt; Same as source range &gt; OK.                                                                                                           </t>
    </r>
    <r>
      <rPr>
        <rFont val="Arial"/>
        <b/>
        <i/>
      </rPr>
      <t>Note:</t>
    </r>
    <r>
      <rPr>
        <rFont val="Arial"/>
      </rPr>
      <t xml:space="preserve"> At first you have to unselect "Create a copy of this worksheet" option since this option is selected by default.</t>
    </r>
  </si>
  <si>
    <t>TC04</t>
  </si>
  <si>
    <r>
      <rPr>
        <rFont val="Arial"/>
        <color rgb="FFFFFFFF"/>
      </rPr>
      <t xml:space="preserve">Source Range (B2:H22) by mouse selection &gt; Vertical &gt; Adjust Cell Reference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</si>
  <si>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Cell references should be adjusted according to the need. The table will be flipped vertically into the source range. Format will remain same as Destination Range had formatting beforehand.                                                                                                          Will show confirmation message "Selected range is flipped successfully"  </t>
  </si>
  <si>
    <t>TC04.1</t>
  </si>
  <si>
    <r>
      <rPr>
        <rFont val="Arial"/>
      </rPr>
      <t xml:space="preserve">Source Range (empty) &gt; Vertical &gt; Adjust Cell Reference &gt; Same as source range &gt; OK.                                                                                                         </t>
    </r>
    <r>
      <rPr>
        <rFont val="Arial"/>
        <b/>
        <i/>
      </rPr>
      <t>Note:</t>
    </r>
    <r>
      <rPr>
        <rFont val="Arial"/>
      </rPr>
      <t xml:space="preserve"> At first you have to unselect "Create a copy of this worksheet" option since this option is selected by default.</t>
    </r>
  </si>
  <si>
    <t>TC05</t>
  </si>
  <si>
    <r>
      <rPr>
        <rFont val="Arial"/>
        <color rgb="FFFFFFFF"/>
      </rPr>
      <t xml:space="preserve">Source Range (B2:H22) &gt; Horizontal &gt; Values Only &gt; Keep Formatting &gt; Same as source range &gt; OK.                                                                                                        </t>
    </r>
    <r>
      <rPr>
        <rFont val="Arial"/>
        <b/>
        <i/>
        <color rgb="FFFFFFFF"/>
      </rPr>
      <t xml:space="preserve"> Note:</t>
    </r>
    <r>
      <rPr>
        <rFont val="Arial"/>
        <color rgb="FFFFFFFF"/>
      </rPr>
      <t xml:space="preserve"> At first you have to unselect "Create a copy of this worksheet" option since this option is selected by default.</t>
    </r>
  </si>
  <si>
    <t xml:space="preserve">It will flip the range horizontally with formatting into the source range.                                                                                                        Will show confirmation message "Selected range is flipped successfully" </t>
  </si>
  <si>
    <t>Inside borders were gone; all other things were as expected.</t>
  </si>
  <si>
    <t>Flip- TC05.mp4</t>
  </si>
  <si>
    <t>Please make sure the formattiing should be kept as original.</t>
  </si>
  <si>
    <t>TC06</t>
  </si>
  <si>
    <r>
      <rPr>
        <rFont val="Arial"/>
        <color rgb="FFFFFFFF"/>
      </rPr>
      <t xml:space="preserve">Source Range (B2:H22) &gt; Horizontal &gt; Adjust Cell Reference &gt; Keep Formatting &gt; Same as source range &gt; OK.                                                                                                         </t>
    </r>
    <r>
      <rPr>
        <rFont val="Arial"/>
        <b/>
        <i/>
        <color rgb="FFFFFFFF"/>
      </rPr>
      <t xml:space="preserve">Note: </t>
    </r>
    <r>
      <rPr>
        <rFont val="Arial"/>
        <color rgb="FFFFFFFF"/>
      </rPr>
      <t>At first you have to unselect "Create a copy of this worksheet" option since this option is selected by default.</t>
    </r>
  </si>
  <si>
    <t xml:space="preserve">Cell references should be adjusted according to the need. The table will be flipped horizontally with formatting into the source range.                                                                                                           Will show confirmation message "Selected range is flipped successfully"  </t>
  </si>
  <si>
    <t>Flip- TC06.mp4</t>
  </si>
  <si>
    <t>TC07</t>
  </si>
  <si>
    <r>
      <rPr>
        <rFont val="Arial"/>
        <color rgb="FFFFFFFF"/>
      </rPr>
      <t xml:space="preserve">Source Range (B2:H22) &gt; Vertical &gt; Values Only &gt; Keep Formatting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</si>
  <si>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It will flip the range vertically with formatting into the source range.                                                                                                           Will show confirmation message "Selected range is flipped successfully" </t>
  </si>
  <si>
    <t>Flip- TC07.mp4</t>
  </si>
  <si>
    <t>TC08</t>
  </si>
  <si>
    <r>
      <rPr>
        <rFont val="Arial"/>
        <color rgb="FFFFFFFF"/>
      </rPr>
      <t xml:space="preserve">Source Range (B2:H22) &gt; Vertical &gt; Adjust Cell Reference &gt; Keep Formatting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</si>
  <si>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Cell references should be adjusted according to the need. The table will be flipped vertically into the source range. Finally, the formatting should be kept as original.                                                                                                          Will show confirmation message "Selected range is flipped successfully" </t>
  </si>
  <si>
    <t>Flip- TC08.mp4</t>
  </si>
  <si>
    <t>TC09</t>
  </si>
  <si>
    <t>Source Range (B2:H22) &gt; Horizontal &gt; Values Only &gt; Same as source range &gt; Create a copy of this worksheet &gt; OK.</t>
  </si>
  <si>
    <r>
      <rPr>
        <rFont val="Arial"/>
        <color rgb="FFFFFFFF"/>
      </rPr>
      <t xml:space="preserve">The cell range will be flipped horizontally into the source range and there will be a copy created of the original dataset. Format will remain same as Destination Range had formatting beforehand.                                                                                                           </t>
    </r>
    <r>
      <rPr>
        <rFont val="Arial"/>
        <b/>
        <i/>
        <color rgb="FFFFFFFF"/>
      </rPr>
      <t xml:space="preserve">                        </t>
    </r>
    <r>
      <rPr>
        <rFont val="Arial"/>
        <color rgb="FFFFFFFF"/>
      </rPr>
      <t xml:space="preserve">Will show confirmation message "Selected range is flipped successfully" </t>
    </r>
  </si>
  <si>
    <t>Option's name is different (Create a copy of this worksheet) ; all other things were as expected.</t>
  </si>
  <si>
    <t>Flip- TC09.mp4</t>
  </si>
  <si>
    <t>Please change the option's name. Option's name must be "Create a copy of this worksheet".</t>
  </si>
  <si>
    <t>TC10</t>
  </si>
  <si>
    <t>Source Range (B2:H22) &gt; Horizontal &gt; Adjust Cell Reference &gt; Same as source range &gt; Create a copy of this worksheet &gt; OK.</t>
  </si>
  <si>
    <t xml:space="preserve">The cell range will be flipped horizontally into the source range and there will be a copy created of the original dataset. Cell references will be adjusted. Format will remain same as Destination Range had formatting beforehand.                                                                                                          Will show confirmation message "Selected range is flipped successfully" </t>
  </si>
  <si>
    <t>Flip- TC10.mp4</t>
  </si>
  <si>
    <t>TC11</t>
  </si>
  <si>
    <t>Source Range (B2:H22) &gt; Vertical &gt; Values Only &gt; Same as source range &gt; Create a copy of this worksheet &gt; OK.</t>
  </si>
  <si>
    <t xml:space="preserve">The cell range will be flipped vertically into the source range and there will be a copy created of the original dataset. Format will remain same as Destination Range had formatting beforehand.                                                                                                           Will show confirmation message "Selected range is flipped successfully" </t>
  </si>
  <si>
    <t>Flip- TC11.mp4</t>
  </si>
  <si>
    <t>TC12</t>
  </si>
  <si>
    <t>Source Range (B2:H22) &gt; Vertical &gt; Adjust Cell Reference &gt; Same as source range &gt; Create a copy of this worksheet &gt; OK.</t>
  </si>
  <si>
    <t xml:space="preserve">The cell range will be flipped vertically into the source range and there will be a copy created of the original dataset. Cell references will be adjusted. Format will remain same as Destination Range had formatting beforehand.                                                                                                          Will show confirmation message "Selected range is flipped successfully" </t>
  </si>
  <si>
    <t>Flip- TC12.mp4</t>
  </si>
  <si>
    <t>TC13</t>
  </si>
  <si>
    <t>Source Range (B2:H22) &gt; Horizontal &gt; Values Only &gt; Keep Formatting &gt; Same as source range &gt; Create a copy of this worksheet &gt; OK.</t>
  </si>
  <si>
    <r>
      <rPr>
        <rFont val="Arial"/>
        <color rgb="FFFFFFFF"/>
      </rPr>
      <t xml:space="preserve">The cell range will be flipped horizontally into the source range and there will be a copy created of the original dataset. Finally, the formatting should be kept as original.                                                                                                         </t>
    </r>
    <r>
      <rPr>
        <rFont val="Arial"/>
        <b/>
        <i/>
        <color rgb="FFFFFFFF"/>
      </rPr>
      <t xml:space="preserve">       </t>
    </r>
    <r>
      <rPr>
        <rFont val="Arial"/>
        <color rgb="FFFFFFFF"/>
      </rPr>
      <t xml:space="preserve">Will show confirmation message "Selected range is flipped successfully" </t>
    </r>
  </si>
  <si>
    <t>Flip- TC13.mp4</t>
  </si>
  <si>
    <t>TC14</t>
  </si>
  <si>
    <t>Source Range (B2:H22) &gt; Horizontal &gt; Adjust Cell Reference &gt; Keep Formatting &gt; Same as source range &gt; Create a copy of this worksheet &gt; OK.</t>
  </si>
  <si>
    <t xml:space="preserve">The cell range will be flipped horizontally into the source range and there will be a copy created of the original dataset. Cell references will be adjusted. Finally, the formatting should be kept as original.                                                                                                      Will show confirmation message "Selected range is flipped successfully" </t>
  </si>
  <si>
    <t>Flip- TC14.mp4</t>
  </si>
  <si>
    <t>TC15</t>
  </si>
  <si>
    <t>Source Range (B2:H22) &gt; Vertical &gt; Values Only &gt; Keep Formatting &gt; Same as source range &gt; Create a copy of this worksheet &gt; OK.</t>
  </si>
  <si>
    <t xml:space="preserve">The cell range will be flipped vertically into the source range and there will be a copy created of the original dataset. Finally, the formatting should be kept as original.                                                                                                      Will show confirmation message "Selected range is flipped successfully" </t>
  </si>
  <si>
    <t>Flip- TC15.mp4</t>
  </si>
  <si>
    <t>TC16</t>
  </si>
  <si>
    <t>Source Range (B2:H22) &gt; Vertical &gt; Adjust Cell Reference &gt; Keep Formatting &gt; Same as source range &gt; Create a copy of this worksheet &gt; OK.</t>
  </si>
  <si>
    <t xml:space="preserve">The cell range will be flipped vertically into the source range and there will be a copy created of the original dataset. Cell references will be adjusted. Finally, the formatting should be kept as original.                                                                                                           Will show confirmation message "Selected range is flipped successfully" </t>
  </si>
  <si>
    <t>Flip- TC16.mp4</t>
  </si>
  <si>
    <t>TC17</t>
  </si>
  <si>
    <t>Source Range (B2:H22) &gt; Horizontal &gt; Values Only &gt; Store into different range &gt; Select the range (M2:T22) &gt; OK.</t>
  </si>
  <si>
    <r>
      <rPr>
        <rFont val="Arial"/>
        <color rgb="FFFFFFFF"/>
      </rPr>
      <t xml:space="preserve">It should display horizontally flipped values into the desired destination range without formatting.                                                                                                         </t>
    </r>
    <r>
      <rPr>
        <rFont val="Arial"/>
        <b/>
        <i/>
        <color rgb="FFFFFFFF"/>
      </rPr>
      <t xml:space="preserve">  </t>
    </r>
    <r>
      <rPr>
        <rFont val="Arial"/>
        <color rgb="FFFFFFFF"/>
      </rPr>
      <t xml:space="preserve">Will show confirmation message "Selected range is flipped successfully" </t>
    </r>
  </si>
  <si>
    <t>TC17.1</t>
  </si>
  <si>
    <t>Source Range (C2:E10) &gt; Horizontal &gt; Values Only &gt; Store into different range &gt; Select the range (M2:R7) &gt; OK.</t>
  </si>
  <si>
    <t xml:space="preserve">It should display horizontally flipped values into the desired destination range without formatting.                                                                                                           Will show confirmation message "Selected range is flipped successfully" </t>
  </si>
  <si>
    <t>TC17.2</t>
  </si>
  <si>
    <t>Source Range (B2:H22) &gt; Horizontal &gt; Values Only &gt; Store into different range &gt; Select the range (M2) &gt; OK.</t>
  </si>
  <si>
    <t>TC17.3</t>
  </si>
  <si>
    <t>Source Range (H22) &gt; Horizontal &gt; Values Only &gt; Store into different range &gt; Select the range (M2) &gt; OK.</t>
  </si>
  <si>
    <t xml:space="preserve">It will show warning "Your selected range must have more than one column for horizontal flip"                                                                                            </t>
  </si>
  <si>
    <t>Didn't show any warning, showed the cell value as it is and showed confirmation msg "Selected range is flipped successfully."</t>
  </si>
  <si>
    <t>Flip- TC17.3.mp4</t>
  </si>
  <si>
    <t>Please make sure it shows the warning msg when we give single column or cell and choose Horizontal option.</t>
  </si>
  <si>
    <t>TC17.4</t>
  </si>
  <si>
    <t>Source Range (B3) &gt; Horizontal &gt; Values Only &gt; Store into different range &gt; Select the range (M2:T22) &gt; OK.</t>
  </si>
  <si>
    <t>Will show warning "Your selected range must have more than one column for horizontal flip"</t>
  </si>
  <si>
    <t>Flip- TC17.4.mp4</t>
  </si>
  <si>
    <t>TC17.5</t>
  </si>
  <si>
    <t>Source Range (B2:H22) by typing &gt; Horizontal &gt; Values Only &gt; Store into different range &gt; Select the range (M2:T22) &gt; OK.</t>
  </si>
  <si>
    <r>
      <rPr>
        <rFont val="Arial"/>
        <color rgb="FF000000"/>
      </rPr>
      <t xml:space="preserve">It should display horizontally flipped values into the desired destination range.                                                                                                    </t>
    </r>
    <r>
      <rPr>
        <rFont val="Arial"/>
        <b/>
        <i/>
        <color rgb="FF000000"/>
      </rPr>
      <t xml:space="preserve">                                    </t>
    </r>
    <r>
      <rPr>
        <rFont val="Arial"/>
        <color rgb="FF000000"/>
      </rPr>
      <t>Will show</t>
    </r>
    <r>
      <rPr>
        <rFont val="Arial"/>
        <b/>
        <color rgb="FF000000"/>
      </rPr>
      <t xml:space="preserve"> </t>
    </r>
    <r>
      <rPr>
        <rFont val="Arial"/>
        <color rgb="FF000000"/>
      </rPr>
      <t xml:space="preserve">confirmation message "Selected range is flipped successfully" </t>
    </r>
  </si>
  <si>
    <t>TC17.6</t>
  </si>
  <si>
    <r>
      <rPr>
        <rFont val="arial, sans, sans-serif"/>
        <b/>
      </rPr>
      <t xml:space="preserve">VSTO -
</t>
    </r>
    <r>
      <rPr>
        <rFont val="arial, sans, sans-serif"/>
      </rPr>
      <t>Source Range (B2:H22) by typing in manual range selection &gt; Horizontal &gt; Values Only &gt; Store into different range &gt; Select the range (M2:T22) &gt; OK.</t>
    </r>
  </si>
  <si>
    <t xml:space="preserve">It should display horizontally flipped values into the desired destination range.                                                                                                         Will show confirmation message "Selected range is flipped successfully" </t>
  </si>
  <si>
    <t>TC17.7</t>
  </si>
  <si>
    <t>Source Range (B2:H22) &gt; Horizontal &gt; Values Only &gt; Store into different range &gt; Select the range (M2:T22) by typing &gt; OK.</t>
  </si>
  <si>
    <t xml:space="preserve">It should display horizontally flipped values into the desired destination range.                                                                                                           Will show confirmation message "Selected range is flipped successfully" </t>
  </si>
  <si>
    <t>TC17.8</t>
  </si>
  <si>
    <r>
      <rPr>
        <rFont val="arial, sans, sans-serif"/>
        <b/>
      </rPr>
      <t>VSTO -</t>
    </r>
    <r>
      <rPr>
        <rFont val="arial, sans, sans-serif"/>
      </rPr>
      <t xml:space="preserve"> 
Source Range (B2:H22) &gt; Horizontal &gt; Values Only &gt; Store into different range &gt; Select the range (T22:M2) by typing in manual range selection &gt; OK.</t>
    </r>
  </si>
  <si>
    <t>TC17.9</t>
  </si>
  <si>
    <t>Source Range (B2:H22) &gt; Horizontal &gt; Values Only &gt; Store into different range &gt; Select the range (Sheet1!M2:S22) &gt; OK.</t>
  </si>
  <si>
    <t xml:space="preserve">It should display horizontally flipped values into the desired destination range in another worksheet (Sheet1) with destination range formatting.                                                                                                           Will show confirmation message "Selected range is flipped successfully" </t>
  </si>
  <si>
    <t>TC17.10</t>
  </si>
  <si>
    <t>Source Range (B3:) &gt; Horizontal &gt; Values Only &gt; Store into different range &gt; Select the range (M2:T22)&gt; OK.</t>
  </si>
  <si>
    <t>Flip- TC17.10.png</t>
  </si>
  <si>
    <t>TC17.11</t>
  </si>
  <si>
    <t>Source Range (12597) &gt; Horizontal &gt; Values Only &gt; Store into different range &gt; Select the range (M2:T22) &gt; OK.</t>
  </si>
  <si>
    <t>TC17.12</t>
  </si>
  <si>
    <t>Source Range (B2:D8,B10:D15) &gt; Horizontal &gt; Values Only &gt; Store into different range &gt; Select the range (M2:T22) &gt; OK.</t>
  </si>
  <si>
    <t>Will show warning "This feature does not support multiple source ranges. Please select a single source range."</t>
  </si>
  <si>
    <t>Showed warning "This Feature does not Support Multiple Source Ranges. Please Select a Single Source Range."</t>
  </si>
  <si>
    <t>Flip- TC17.12.png</t>
  </si>
  <si>
    <t>TC17.13</t>
  </si>
  <si>
    <t>Source Range (B2:H22) &gt; Horizontal &gt; Values Only &gt; Store into different range &gt; Select the range (A2:) &gt; OK.</t>
  </si>
  <si>
    <t>Warning "Select a valid destination range"</t>
  </si>
  <si>
    <t>Showed warning "Select a Valid Destination Range".</t>
  </si>
  <si>
    <t>Flip- TC17.13.png</t>
  </si>
  <si>
    <t>TC17.14</t>
  </si>
  <si>
    <t>Source Range (B2:H22) &gt; Horizontal &gt; Values Only &gt; Store into different range &gt; Select the range (12597) &gt; OK.</t>
  </si>
  <si>
    <t>TC17.15</t>
  </si>
  <si>
    <t>Source Range (B2:H22) &gt; Horizontal &gt; Values Only &gt; Store into different range &gt; Select the range (M2:O8,M10:P15) &gt; OK.</t>
  </si>
  <si>
    <t>Will show warning "This feature does not support multiple destination ranges. Please select a single destination range."</t>
  </si>
  <si>
    <t>Showed warning "This Feature does not support Multiple Destination Ranges. Please Select a Single Destination Range."</t>
  </si>
  <si>
    <t>Flip- TC17.15.png</t>
  </si>
  <si>
    <t>Showed warning "This feature does not support multiple source ranges. Please select a single source range." under the inoutbox.</t>
  </si>
  <si>
    <t>Please change the warning message.</t>
  </si>
  <si>
    <t>TC17.16</t>
  </si>
  <si>
    <t>Source Range (empty) &gt; Horizontal &gt; Values Only &gt; Store into different range &gt; Select the range (M2:T22) &gt; OK.</t>
  </si>
  <si>
    <t>Flip- TC17.16.png</t>
  </si>
  <si>
    <t>TC17.17</t>
  </si>
  <si>
    <t>Source Range (B2:H22) &gt; Horizontal &gt; Values Only &gt; Store into different range &gt; Select the range (empty) &gt; OK.</t>
  </si>
  <si>
    <t>Showed warning "Select a Valid Destination Range.".</t>
  </si>
  <si>
    <t>TC17.18</t>
  </si>
  <si>
    <t>Source Range (empty) &gt; Horizontal &gt; Values Only &gt; Store into different range &gt; Select the range (empty) &gt; OK.</t>
  </si>
  <si>
    <t>Will show warning "Please fill up all necessary fields".</t>
  </si>
  <si>
    <t>Flip- TC17.18.png</t>
  </si>
  <si>
    <t>Please show the correct warning msg.</t>
  </si>
  <si>
    <t>The Source Range &amp; Destination Range inputbox are colored red and showed warning message respectively. After clicking OK showed warning "Please provide source range".</t>
  </si>
  <si>
    <t>Please make sure it shows warning "Please fill up all necessary fields" when we click OK.</t>
  </si>
  <si>
    <t>TC18</t>
  </si>
  <si>
    <t>Source Range (B2:H22) &gt; Horizontal &gt; Adjust Cell Reference &gt; Store into different range &gt; Select the range (M2:T22) &gt; OK.</t>
  </si>
  <si>
    <t xml:space="preserve">The table will be flipped horizontally into the desired destination range and cell references should be adjusted according to the need.                                                                                                           Will show confirmation message "Selected range is flipped successfully" </t>
  </si>
  <si>
    <t>TC18.1</t>
  </si>
  <si>
    <t>Source Range (empty) &gt; Horizontal &gt; Adjust Cell Reference &gt; Store into different range &gt; Select the range (M2:T22) &gt; OK.</t>
  </si>
  <si>
    <t>TC18.2</t>
  </si>
  <si>
    <t>Source Range (B2:H22) &gt; Horizontal &gt; Adjust Cell Reference &gt; Store into different range &gt; Select the range (empty) &gt; OK.</t>
  </si>
  <si>
    <t>TC18.3</t>
  </si>
  <si>
    <t>Source Range (empty) &gt; Horizontal &gt; Adjust Cell Reference &gt; Store into different range &gt; Select the range (empty) &gt; OK.</t>
  </si>
  <si>
    <t>TC19</t>
  </si>
  <si>
    <t>Source Range (B2:H22) &gt; Horizontal &gt; Keep Cell Reference &gt; Store into different range &gt; Select the range (M2:T22) &gt; OK.</t>
  </si>
  <si>
    <t xml:space="preserve">The table will be flipped horizontally with destination range formatting into the desired destination range and cell references will remain the same as before.                                                                                                           Will show confirmation message "Selected range is flipped successfully" </t>
  </si>
  <si>
    <t>TC19.1</t>
  </si>
  <si>
    <t>Source Range (empty) &gt; Horizontal &gt; Keep Cell Reference &gt; Store into different range &gt; Select the range (M2:T22) &gt; OK.</t>
  </si>
  <si>
    <t>TC19.2</t>
  </si>
  <si>
    <t>Source Range (B2:H22) &gt; Horizontal &gt; Keep Cell Reference &gt; Store into different range &gt; Select the range (empty) &gt; OK.</t>
  </si>
  <si>
    <t>TC19.3</t>
  </si>
  <si>
    <t>Source Range (empty) &gt; Horizontal &gt; Keep Cell Reference &gt; Store into different range &gt; Select the range (empty) &gt; OK.</t>
  </si>
  <si>
    <t>TC20</t>
  </si>
  <si>
    <t>Source Range (B2:H22) &gt; Vertical &gt; Values Only &gt; Store into different range &gt; Select the range (M2:S22) &gt; OK.</t>
  </si>
  <si>
    <t xml:space="preserve">It should flipped values vertically into the desired destination range.                                                                                                         Will show confirmation message "Selected range is flipped successfully" </t>
  </si>
  <si>
    <t>TC20.1</t>
  </si>
  <si>
    <t>Source Range (C2:E10) &gt; Vertical &gt; Values Only &gt; Store into different range &gt; Select the range (M2:R7) &gt; OK.</t>
  </si>
  <si>
    <t xml:space="preserve">It should display vertically flipped values into the desired destination range.                                                                                                           Will show confirmation message "Selected range is flipped successfully" </t>
  </si>
  <si>
    <t>TC20.2</t>
  </si>
  <si>
    <t>Source Range (B2:H22) &gt; Vertical &gt; Values Only &gt; Store into different range &gt; Select the range (M2) &gt; OK.</t>
  </si>
  <si>
    <t>TC20.3</t>
  </si>
  <si>
    <t>Source Range (B3) &gt; Vertical &gt; Values Only &gt; Store into different range &gt; Select the range (M3) &gt; OK.</t>
  </si>
  <si>
    <t>Will show warning "Your selected range must have more than one row for vertical flip"</t>
  </si>
  <si>
    <t>Flip- TC20.3.mp4</t>
  </si>
  <si>
    <t>Please make sure it shows the warning msg when we give single row or cell and choose Vertical option.</t>
  </si>
  <si>
    <t>TC20.4</t>
  </si>
  <si>
    <t>Source Range (B3) &gt; Vertical &gt; Values Only &gt; Store into different range &gt; Select the range (M2:S22) &gt; OK.</t>
  </si>
  <si>
    <t>Didn't show any warning, showed row values as it is and showed confirmation msg "Selected range is flipped successfully."</t>
  </si>
  <si>
    <t>TC20.5</t>
  </si>
  <si>
    <t>Source Range (B2:H22) by typing &gt; Vertical &gt; Values Only &gt; Store into different range &gt; Select the range (M2:S22) &gt; OK.</t>
  </si>
  <si>
    <t>TC20.6</t>
  </si>
  <si>
    <t>Source Range (B2:H22) by typing &gt; Vertical &gt; Values Only &gt; Store into different range &gt; Select the range (M2:S22) by mouse selection &gt; OK.</t>
  </si>
  <si>
    <t>TC20.7</t>
  </si>
  <si>
    <t>Source Range (B2:H22) &gt; Vertical &gt; Values Only &gt; Store into different range &gt; Select the range (M2:S22) by typing &gt; OK.</t>
  </si>
  <si>
    <t xml:space="preserve">It should display vertically flipped values into the desired destination range.                                                                                                          Will show confirmation message "Selected range is flipped successfully" </t>
  </si>
  <si>
    <t>TC20.8</t>
  </si>
  <si>
    <t>Source Range (B2:H22) &gt; Vertical &gt; Values Only &gt; Store into different range &gt; Select the range (S22:M2) by typing &gt; OK.</t>
  </si>
  <si>
    <t>TC20.9</t>
  </si>
  <si>
    <t>Source Range (B2:H22) &gt; Vertical &gt; Values Only &gt; Store into different range &gt; Select the range (Sheet1!M2:T22) by typing &gt; OK.</t>
  </si>
  <si>
    <t xml:space="preserve">It should display vertically flipped values into the desired destination range.                                                                                                         Will show confirmation message "Selected range is flipped successfully" </t>
  </si>
  <si>
    <t>TC20.10</t>
  </si>
  <si>
    <t>Source Range (empty) &gt; Vertical &gt; Values Only &gt; Store into different range &gt; Select the range (M2:S22) &gt; OK.</t>
  </si>
  <si>
    <t>TC20.11</t>
  </si>
  <si>
    <t>Source Range (B2:H22) &gt; Vertical &gt; Values Only &gt; Store into different range &gt; Select the range (empty) &gt; OK.</t>
  </si>
  <si>
    <t>TC20.12</t>
  </si>
  <si>
    <t>Source Range (empty) &gt; Vertical &gt; Values Only &gt; Store into different range &gt; Select the range (empty) &gt; OK.</t>
  </si>
  <si>
    <t>TC21</t>
  </si>
  <si>
    <t>Source Range (B2:H22) &gt; Vertical &gt; Adjust Cell Reference &gt; Store into different range &gt; Select the range (M2:T22) &gt; OK.</t>
  </si>
  <si>
    <r>
      <rPr>
        <rFont val="Arial"/>
        <color rgb="FFFFFFFF"/>
      </rPr>
      <t xml:space="preserve">The table will be flipped vertically with destination range formatting into the desired destination range and cell references should be adjusted according to the need.                                                                                                          </t>
    </r>
    <r>
      <rPr>
        <rFont val="Arial"/>
        <b/>
        <i/>
        <color rgb="FFFFFFFF"/>
      </rPr>
      <t xml:space="preserve"> </t>
    </r>
    <r>
      <rPr>
        <rFont val="Arial"/>
        <color rgb="FFFFFFFF"/>
      </rPr>
      <t xml:space="preserve">Will show confirmation message "Selected range is flipped successfully" </t>
    </r>
  </si>
  <si>
    <t>TC21.1</t>
  </si>
  <si>
    <t>Source Range (empty) &gt; Vertical &gt; Adjust Cell Reference &gt; Store into different range &gt; Select the range (M2:T22) &gt; OK.</t>
  </si>
  <si>
    <t>TC21.2</t>
  </si>
  <si>
    <t>Source Range (B2:H22) &gt; Vertical &gt; Adjust Cell Reference &gt; Store into different range &gt; Select the range (empty) &gt; OK.</t>
  </si>
  <si>
    <t>TC21.3</t>
  </si>
  <si>
    <t>Source Range (empty) &gt; Vertical &gt; Adjust Cell Reference &gt; Store into different range &gt; Select the range (empty) &gt; OK.</t>
  </si>
  <si>
    <t>TC22</t>
  </si>
  <si>
    <t>Source Range (B2:H22) &gt; Vertical &gt; Keep Cell Reference &gt; Store into different range &gt; Select the range (M2:S22) &gt; OK.</t>
  </si>
  <si>
    <t xml:space="preserve">The table will be flipped vertically into the desired destination range. Cell references won’t be adjusted and remain the same as before.                                                                                                          Will show confirmation message "Selected range is flipped successfully" </t>
  </si>
  <si>
    <t>TC22.1</t>
  </si>
  <si>
    <t>Source Range (empty) &gt; Vertical &gt; Keep Cell Reference &gt; Store into different range &gt; Select the range (M2:S22) &gt; OK.</t>
  </si>
  <si>
    <t>TC22.2</t>
  </si>
  <si>
    <t>Source Range (B2:H22) &gt; Vertical &gt; Keep Cell Reference &gt; Store into different range &gt; Select the range (empty) &gt; OK.</t>
  </si>
  <si>
    <t>TC22.3</t>
  </si>
  <si>
    <t>Source Range (empty) &gt; Vertical &gt; Keep Cell Reference &gt; Store into different range &gt; Select the range (empty) &gt; OK.</t>
  </si>
  <si>
    <t>TC23</t>
  </si>
  <si>
    <t>Source Range (B2:H22) &gt; Horizontal &gt; Values Only &gt; Keep Formatting &gt; Store into different range &gt; Select the range (M2:S22) &gt; OK.</t>
  </si>
  <si>
    <r>
      <rPr>
        <rFont val="Arial"/>
        <color rgb="FFFFFFFF"/>
      </rPr>
      <t xml:space="preserve">The cell range will be flipped horizontally (only values) with formatting into the desired destination range.                                                                                                         </t>
    </r>
    <r>
      <rPr>
        <rFont val="Arial"/>
        <b/>
        <i/>
        <color rgb="FFFFFFFF"/>
      </rPr>
      <t xml:space="preserve"> </t>
    </r>
    <r>
      <rPr>
        <rFont val="Arial"/>
        <color rgb="FFFFFFFF"/>
      </rPr>
      <t xml:space="preserve">Will show confirmation message "Selected range is flipped successfully" </t>
    </r>
  </si>
  <si>
    <t>TC24</t>
  </si>
  <si>
    <t>Source Range (H22:B2) &gt; Horizontal &gt; Adjust Cell Reference &gt; Keep Formatting &gt; Store into different range &gt; Select the range (M2:S22) &gt; OK.</t>
  </si>
  <si>
    <t xml:space="preserve">The table will be flipped horizontally into the desired destination range and cell references should be adjusted according to the need. Finally, the formatting should be kept original.                                                                                                            Will show confirmation message "Selected range is flipped successfully" </t>
  </si>
  <si>
    <t>TC25</t>
  </si>
  <si>
    <t>Source Range (B2:H22) &gt; Horizontal &gt; Keep Cell Reference &gt; Keep Formatting &gt; Store into different range &gt; Select the range (M2:S22) &gt; OK.</t>
  </si>
  <si>
    <t xml:space="preserve">The table will be flipped horizontally into the desired destination range. Cell references won’t be adjusted and remain the same as before. Finally, the formatting should be kept as original.                                                                                                                 Will show confirmation message "Selected range is flipped successfully" </t>
  </si>
  <si>
    <t>TC26</t>
  </si>
  <si>
    <t>Source Range (B2:H22) &gt; Vertical &gt; Values Only &gt; Keep Formatting &gt; Store into different range &gt; Select the range (M2:S22) &gt; OK.</t>
  </si>
  <si>
    <t xml:space="preserve">The cell range will be flipped vertically (only values) with formatting into the desired destination range.                                                                                                          Will show confirmation message "Selected range is flipped successfully" </t>
  </si>
  <si>
    <t>TC27</t>
  </si>
  <si>
    <t>Source Range (B2:H22) &gt; Vertical &gt; Adjust Cell Reference &gt; Keep Formatting &gt; Store into different range &gt; Select the range (M2:T22) &gt; OK.</t>
  </si>
  <si>
    <t xml:space="preserve">The table will be flipped vertically into the desired destination range. Cell references should be adjusted according to the need and the formatting should be kept as original.                                                                                                         Will show confirmation message "Selected range is flipped successfully" </t>
  </si>
  <si>
    <t>TC28</t>
  </si>
  <si>
    <t>Source Range (B2:H22) &gt; Vertical &gt; Keep Cell Reference &gt; Keep Formatting &gt; Store into different range &gt; Select the range (M2:S22) &gt; OK.</t>
  </si>
  <si>
    <t xml:space="preserve">Cell references won’t be adjusted and remain the same as before. The table will be flipped vertically into the desired destination range. Finally, the formatting should be kept as original.                                                                                                      Will show confirmation message "Selected range is flipped successfully" </t>
  </si>
  <si>
    <t>TC29</t>
  </si>
  <si>
    <t>Source Range (B2:H22) &gt; Horizontal &gt; Values Only &gt; Store into different range &gt; Select the range (M2:S22) &gt; Create a copy of this worksheet &gt; OK.</t>
  </si>
  <si>
    <t xml:space="preserve">The cell range will be flipped horizontally into the desired destination range (with destination range formatting) and there will be a copy created of the original dataset.                                                                                                         Will show confirmation message "Selected range is flipped successfully" </t>
  </si>
  <si>
    <t>Option's name is different (Create a copy of this worksheet) ;all other things were as expected.</t>
  </si>
  <si>
    <t>Flip- TC29.mp4</t>
  </si>
  <si>
    <t>TC30</t>
  </si>
  <si>
    <t>Source Range (B2:H22) &gt; Horizontal &gt; Adjust Cell Reference &gt; Store into different range &gt; Select the range (M2:S22) &gt; Create a copy of this worksheet &gt; OK.</t>
  </si>
  <si>
    <t xml:space="preserve">The cell range will be flipped horizontally into the desired destination range and there will be a copy created of the original dataset. Cell references will be adjusted.                                                                                                        Will show confirmation message "Selected range is flipped successfully" </t>
  </si>
  <si>
    <t>Flip- TC30.mp4</t>
  </si>
  <si>
    <t>TC31</t>
  </si>
  <si>
    <t>Source Range (B2:H22) &gt; Horizontal &gt; Keep Cell Reference &gt; Store into different range &gt; Select the range (M2:T22) &gt; Create a copy of this worksheet &gt; OK.</t>
  </si>
  <si>
    <t xml:space="preserve">The cell range will be flipped horizontally (with destination range formatting) into the desired destination range and there will be a copy created of the original dataset. Cell references will be the same as before.                                                                                                          Will show confirmation message "Selected range is flipped successfully" </t>
  </si>
  <si>
    <t>Flip- TC31.mp4</t>
  </si>
  <si>
    <t>TC32</t>
  </si>
  <si>
    <t>Source Range (B2:H22) &gt; Vertical &gt; Values Only &gt; Store into different range &gt; Select the range (M2:S22) &gt; Create a copy of this worksheet &gt; OK.</t>
  </si>
  <si>
    <t xml:space="preserve">The cell range will be flipped vertically (only values) into the desired destination range and there will be a copy created of the original dataset.                                                                                                          Will show confirmation message "Selected range is flipped successfully" </t>
  </si>
  <si>
    <t>Flip- TC32.mp4</t>
  </si>
  <si>
    <t>TC33</t>
  </si>
  <si>
    <t>Source Range (B2:H22) &gt; Vertical &gt; Adjust Cell Reference &gt; Store into different range &gt; Select the range (M2:T22) &gt; Create a copy of this worksheet &gt; OK.</t>
  </si>
  <si>
    <t xml:space="preserve">The cell range will be flipped vertically (with destination range formatting) into the desired destination range and there will be a copy created of the original dataset. Cell references will be adjusted.                                                                                                         Will show confirmation message "Selected range is flipped successfully" </t>
  </si>
  <si>
    <t>Flip- TC33.mp4</t>
  </si>
  <si>
    <t>TC34</t>
  </si>
  <si>
    <t>Source Range (B2:H22) &gt; Vertical &gt; Keep Cell Reference &gt; Store into different range &gt; Select the range (M2:S22) &gt; Create a copy of this worksheet &gt; OK.</t>
  </si>
  <si>
    <t xml:space="preserve">The cell range will be flipped vertically (with destination range formatting) into the desired destination range and there will be a copy created of the original dataset. Cell references will be the same as before.                                                                                                               Will show confirmation message "Selected range is flipped successfully" </t>
  </si>
  <si>
    <t>Flip- TC34.mp4</t>
  </si>
  <si>
    <t>TC35</t>
  </si>
  <si>
    <t>Source Range (B2:H22) &gt; Horizontal &gt; Values Only &gt; Keep Formatting &gt; Store into different range &gt; Select the range (M2:T22) &gt; Create a copy of this worksheet &gt; OK.</t>
  </si>
  <si>
    <r>
      <rPr>
        <rFont val="Arial"/>
        <color rgb="FFFFFFFF"/>
      </rPr>
      <t xml:space="preserve">The cell range will be flipped horizontally into the desired destination range and there will be a copy created of the original dataset. Finally, the formatting should be kept as original.                                                                                                         </t>
    </r>
    <r>
      <rPr>
        <rFont val="Arial"/>
        <b/>
        <i/>
        <color rgb="FFFFFFFF"/>
      </rPr>
      <t xml:space="preserve">                     </t>
    </r>
    <r>
      <rPr>
        <rFont val="Arial"/>
        <color rgb="FFFFFFFF"/>
      </rPr>
      <t xml:space="preserve">Will show confirmation message "Selected range is flipped successfully" </t>
    </r>
  </si>
  <si>
    <t>Flip- TC35.mp4</t>
  </si>
  <si>
    <t>TC36</t>
  </si>
  <si>
    <t>Source Range (B2:H22) &gt; Horizontal &gt; Adjust Cell Reference &gt; Keep Formatting &gt; Store into different range &gt; Select the range (M2:S22) &gt; Create a copy of this worksheet &gt; OK.</t>
  </si>
  <si>
    <t xml:space="preserve">The cell range will be flipped horizontally into the desired destination range and there will be a copy created of the original dataset. Cell references will be adjusted. Finally, the formatting should be kept as original.                                                                                                          Will show confirmation message "Selected range is flipped successfully" </t>
  </si>
  <si>
    <t>Flip- TC36.mp4</t>
  </si>
  <si>
    <t>TC37</t>
  </si>
  <si>
    <t>Source Range (B2:H22) &gt; Horizontal &gt; Keep Cell Reference &gt; Keep Formatting &gt; Store into different range &gt; Select the range (T22:M2) &gt; Create a copy of this worksheet &gt; OK.</t>
  </si>
  <si>
    <t xml:space="preserve">The cell range will be flipped horizontally into the desired destination range and there will be a copy created of the original dataset. Cell references will be the same as before. Finally, the formatting should be kept as original.                                                                                                         Will show confirmation message "Selected range is flipped successfully" </t>
  </si>
  <si>
    <t>Flip- TC37.mp4</t>
  </si>
  <si>
    <t>TC38</t>
  </si>
  <si>
    <t>Source Range (B2:H22) &gt; Vertical &gt; Values Only &gt; Keep Formatting &gt; Store into different range &gt; Select the range (M2:T22) &gt; Create a copy of this worksheet &gt; OK.</t>
  </si>
  <si>
    <t xml:space="preserve">The cell range will be flipped vertically into the desired destination range and there will be a copy created of the original dataset. Finally, the formatting should be kept as original.                                                                                                          Will show confirmation message "Selected range is flipped successfully" </t>
  </si>
  <si>
    <t>Flip- TC38.mp4</t>
  </si>
  <si>
    <t>TC39</t>
  </si>
  <si>
    <t>Source Range (B2:H22) &gt; Vertical &gt; Adjust Cell Reference &gt; Keep Formatting &gt; Store into different range &gt; Select the range (M2:T22) &gt; Create a copy of this worksheet &gt; OK.</t>
  </si>
  <si>
    <t xml:space="preserve">The cell range will be flipped vertically into the desired destination range and there will be a copy created of the original dataset. Cell references will be adjusted. Finally, the formatting should be kept as original.                                                                                                         Will show confirmation message "Selected range is flipped successfully" </t>
  </si>
  <si>
    <t>Flip- TC39.mp4</t>
  </si>
  <si>
    <t>TC40</t>
  </si>
  <si>
    <t>Source Range (B2:H22) &gt; Vertical &gt; Keep Cell Reference &gt; Keep Formatting &gt; Store into different range &gt; Select the range (M2:T22) &gt; Create a copy of this worksheet &gt; OK.</t>
  </si>
  <si>
    <t xml:space="preserve">The cell range will be flipped vertically into the desired destination range and there will be a copy created of the original dataset. Cell references will be the same as before. Finally, the formatting should be kept original.                                                                                                                   Will show confirmation message "Selected range is flipped successfully" </t>
  </si>
  <si>
    <t>Flip- TC40.mp4</t>
  </si>
  <si>
    <t>TC41</t>
  </si>
  <si>
    <t>Source Range (B2:H22) &gt; Horizontal &gt; Keep Cell Reference &gt; Keep Formatting &gt; Store into different range &gt; Select the range (M2:T22) &gt; Create a copy of this worksheet &gt; ENTER.</t>
  </si>
  <si>
    <t xml:space="preserve">ENTER should trigger the OK button. The cell range will be flipped Horizontally into the desired destination range (with formatting) and there will be a copy created of the original dataset. Cell references will be the same as before.                                                                                                         Will show confirmation message "Selected range is flipped successfully" </t>
  </si>
  <si>
    <t>Flip- TC41.mp4</t>
  </si>
  <si>
    <t>Enter option didn't work.</t>
  </si>
  <si>
    <t xml:space="preserve">Please make sure ENTER should trigger the OK button. </t>
  </si>
  <si>
    <t>TC42</t>
  </si>
  <si>
    <t>Source Range (B2:H22) &gt; Horizontal &gt; Values Only&gt; Store into different range &gt; Select the range (M2:T22) &gt; Cancel.</t>
  </si>
  <si>
    <r>
      <rPr>
        <rFont val="Arial"/>
        <b/>
        <color rgb="FFFFFFFF"/>
      </rPr>
      <t>VSTO -</t>
    </r>
    <r>
      <rPr>
        <rFont val="Arial"/>
        <color rgb="FFFFFFFF"/>
      </rPr>
      <t xml:space="preserve"> Canceling all the operations and closing the add-in.
</t>
    </r>
    <r>
      <rPr>
        <rFont val="Arial"/>
        <b/>
        <color rgb="FFFFFFFF"/>
      </rPr>
      <t xml:space="preserve">Web Team - </t>
    </r>
    <r>
      <rPr>
        <rFont val="Arial"/>
        <color rgb="FFFFFFFF"/>
      </rPr>
      <t>Redirecting back to the home page.</t>
    </r>
  </si>
  <si>
    <t>Returns to the home page.</t>
  </si>
  <si>
    <t>TC43</t>
  </si>
  <si>
    <t>Source Range (B2:H22) &gt; Horizontal &gt; Values Only&gt; Store into different range &gt; Select the range (M2:T22) (already have data in these cells) &gt; OK.</t>
  </si>
  <si>
    <t xml:space="preserve">Will show warning "Your destination range contains data. If you continue those data will be overwritten. Do you want to continue? Continue / Cancel" If user clicks "Continue" then it will overwrite those data and flipped values horizontally according to Source Range.                                                                                                                  Will show confirmation message "Selected range is flipped successfully".                                                                                                                        If user clicks "Cancel" then it will take to main add-in form.       </t>
  </si>
  <si>
    <t>Showed warning "Do you want to overwrite the Existing Data? Yes/ No ". After clicking Yes, it flipped values according to Source Range ; showed confirmation msg "Selected range is flipped successfully."</t>
  </si>
  <si>
    <t>Flip- TC43.mp4</t>
  </si>
  <si>
    <t>Please make sure it takes to "SOFTEKO for Excel" form and shows the warning msg. Also do as like the user selects Continue/Cancel.   Also show the correct confirmation msg.</t>
  </si>
  <si>
    <t>Option's name is different (Confirm / Cancel), showed correct confirmation msg. Formatting preserved since destination range has already formatting.</t>
  </si>
  <si>
    <t>Option's name should be Continue/ Cancel.</t>
  </si>
  <si>
    <t>TC44</t>
  </si>
  <si>
    <t xml:space="preserve">Ctrl+Z </t>
  </si>
  <si>
    <t xml:space="preserve">It will undo the changes. </t>
  </si>
  <si>
    <t>Didn't undo the changes.</t>
  </si>
  <si>
    <t>Plaese make sure it undo the changes.</t>
  </si>
  <si>
    <t>TC45</t>
  </si>
  <si>
    <t>Open "Flip" add-in.</t>
  </si>
  <si>
    <t>Verify if first option of the selection grp and "Create a copy of this worksheet" options are selceted by default or not.</t>
  </si>
  <si>
    <t>TC46</t>
  </si>
  <si>
    <r>
      <rPr>
        <rFont val="Arial"/>
        <color rgb="FFFFFFFF"/>
      </rPr>
      <t>Verify if there is an info icon beside "</t>
    </r>
    <r>
      <rPr>
        <rFont val="Arial"/>
        <b/>
        <i/>
        <color rgb="FFFFFFFF"/>
      </rPr>
      <t>Create a copy of this worksheet</t>
    </r>
    <r>
      <rPr>
        <rFont val="Arial"/>
        <color rgb="FFFFFFFF"/>
      </rPr>
      <t xml:space="preserve">" option. The hover message will be, “Uncheck this option if you don’t want to make any backup copies of your original data.”
</t>
    </r>
  </si>
  <si>
    <t>Option's name is different and there is no info icon beside "Create a copy of this worksheet" option.</t>
  </si>
  <si>
    <t>Flip- TC46.png</t>
  </si>
  <si>
    <t>Please make sure option's name must be "Create a copy of this worksheet" and there should be an info icon beside it.</t>
  </si>
  <si>
    <t>TC47</t>
  </si>
  <si>
    <r>
      <rPr>
        <rFont val="Arial"/>
        <color rgb="FFFFFFFF"/>
      </rPr>
      <t xml:space="preserve">Source Range (2:22) &gt; Horizontal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</si>
  <si>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The add-in will work on the dataset of that selection and provide output. A warning will be shown, "Excecution will take some time, please wait." Finally will show the confirmation msg "Selected range is flipped successfully" </t>
  </si>
  <si>
    <t>Took some time to execute but didn't show any waiting msg. Showed correct confirmation msg.</t>
  </si>
  <si>
    <t>Flip- TC47.mp4</t>
  </si>
  <si>
    <t>Please make sure it shows the waiting msg.</t>
  </si>
  <si>
    <t xml:space="preserve">When we give source range it auto selects only the dataset and flipped it. </t>
  </si>
  <si>
    <t>Please make sure it shows the waiting msg and works on selected source range.</t>
  </si>
  <si>
    <t>TC48</t>
  </si>
  <si>
    <r>
      <rPr>
        <rFont val="Arial"/>
        <color rgb="FFFFFFFF"/>
      </rPr>
      <t xml:space="preserve">Source Range (press Ctrl+A to select whole worksheet) &gt; Horizontal &gt; Values Only&gt; Same as source range &gt; OK.                                                                                                             </t>
    </r>
    <r>
      <rPr>
        <rFont val="Arial"/>
        <b/>
        <i/>
        <color rgb="FFFFFFFF"/>
      </rPr>
      <t xml:space="preserve">Note: </t>
    </r>
    <r>
      <rPr>
        <rFont val="Arial"/>
        <color rgb="FFFFFFFF"/>
      </rPr>
      <t>At first you have to unselect "Create a copy of this worksheet" option since this option is selected by default.</t>
    </r>
  </si>
  <si>
    <t>Didn't execute, took time to load the source range, didn't show any waiting msg.</t>
  </si>
  <si>
    <t>Flip- TC48.mp4</t>
  </si>
  <si>
    <t>Please make sure it shows the waiting msg and execute properly. Finally shows the confirmation msg.</t>
  </si>
  <si>
    <t xml:space="preserve">When we give source range (full worksheet) it auto selects only the dataset and flipped it. </t>
  </si>
  <si>
    <t>TC49</t>
  </si>
  <si>
    <r>
      <rPr>
        <rFont val="Arial"/>
        <color rgb="FFFFFFFF"/>
      </rPr>
      <t xml:space="preserve">Source Range (press Ctrl+A to select whole worksheet, there's a new data in cell L2)  &gt; Horizontal &gt; Values Only&gt; Same as source range &gt; OK.                                                                                                             </t>
    </r>
    <r>
      <rPr>
        <rFont val="Arial"/>
        <b/>
        <i/>
        <color rgb="FFFFFFFF"/>
      </rPr>
      <t xml:space="preserve">Note: </t>
    </r>
    <r>
      <rPr>
        <rFont val="Arial"/>
        <color rgb="FFFFFFFF"/>
      </rPr>
      <t>At first you have to unselect "Create a copy of this worksheet" option since this option is selected by default.</t>
    </r>
  </si>
  <si>
    <t xml:space="preserve">The add-in will work on the dataset of that selection (including cell L2) and provide output. A warning will be shown, "Excecution will take some time, please wait." Finally will show the confirmation msg "Selected range is flipped successfully" </t>
  </si>
  <si>
    <t>Flip- TC49.mp4</t>
  </si>
  <si>
    <t xml:space="preserve"> </t>
  </si>
  <si>
    <t>TC50</t>
  </si>
  <si>
    <r>
      <rPr>
        <rFont val="Arial"/>
        <color rgb="FFFFFFFF"/>
      </rPr>
      <t xml:space="preserve">Source Range (J2:L10) &gt; Horizontal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</si>
  <si>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Will show warning "The range you selected is empty"</t>
  </si>
  <si>
    <t>Showed warning "The Range You Selected is Empty"</t>
  </si>
  <si>
    <t xml:space="preserve">Please make sure it shows the exact warning msg. </t>
  </si>
  <si>
    <t>Didn't showed any warning and showed confirmation msg "Selected range is flipped successfully"</t>
  </si>
  <si>
    <t>Flip- TC50.mp4</t>
  </si>
  <si>
    <t>Please make sure it shows the warning msg.</t>
  </si>
  <si>
    <t>TC51</t>
  </si>
  <si>
    <r>
      <rPr>
        <rFont val="Arial"/>
        <color rgb="FFFFFFFF"/>
      </rPr>
      <t xml:space="preserve">Source Range (B2:B22) "Name" column&gt; Horizontal &gt; Values Only &gt; Store into different range &gt; Select the range (J2) &gt; OK.                                                                                                                      </t>
    </r>
    <r>
      <rPr>
        <rFont val="Arial"/>
        <b/>
        <i/>
        <color rgb="FFFFFFFF"/>
      </rPr>
      <t>Note:</t>
    </r>
    <r>
      <rPr>
        <rFont val="Arial"/>
        <color rgb="FFFFFFFF"/>
      </rPr>
      <t xml:space="preserve"> At first you have to unselect "Create a copy of this worksheet" option since this option is selected by default.</t>
    </r>
  </si>
  <si>
    <t>Didn't show any warning, showed column values as it is and showed confirmation msg "Selected range is flipped successfully."</t>
  </si>
  <si>
    <t>Flip- TC51.mp4</t>
  </si>
  <si>
    <t>Please make sure it shows the warning msg when we give single column and choose Horizontal option.</t>
  </si>
  <si>
    <t>TC52</t>
  </si>
  <si>
    <r>
      <rPr>
        <rFont val="Arial"/>
        <color rgb="FFFFFFFF"/>
      </rPr>
      <t xml:space="preserve">Source Range (B4:H4) &gt; Vertical &gt; Values Only &gt; Store into different range &gt; Select the range (J2) &gt; OK.                                                                                                                            </t>
    </r>
    <r>
      <rPr>
        <rFont val="Arial"/>
        <b/>
        <i/>
        <color rgb="FFFFFFFF"/>
      </rPr>
      <t>Note:</t>
    </r>
    <r>
      <rPr>
        <rFont val="Arial"/>
        <color rgb="FFFFFFFF"/>
      </rPr>
      <t xml:space="preserve"> At first you have to unselect "Create a copy of this worksheet" option since this option is selected by default.</t>
    </r>
  </si>
  <si>
    <t>Flip- TC52.mp4</t>
  </si>
  <si>
    <t>Please make sure it shows the warning msg when we give single row and choose Vertical option.</t>
  </si>
  <si>
    <t>TC53</t>
  </si>
  <si>
    <r>
      <rPr>
        <rFont val="Arial"/>
        <color rgb="FFFFFFFF"/>
      </rPr>
      <t xml:space="preserve">Source Range (K2:M10) &gt; Horizontal &gt; Values Only &gt; Store into different range &gt; Select the range (O2) &gt; OK.                                                                                                              </t>
    </r>
    <r>
      <rPr>
        <rFont val="Arial"/>
        <b/>
        <i/>
        <color rgb="FFFFFFFF"/>
      </rPr>
      <t>Note:</t>
    </r>
    <r>
      <rPr>
        <rFont val="Arial"/>
        <color rgb="FFFFFFFF"/>
      </rPr>
      <t xml:space="preserve"> At first you have to unselect "Create a copy of this worksheet" option since this option is selected by default.</t>
    </r>
  </si>
  <si>
    <t>Will show warning "Your selected range contains merged cells. If you proceed they will be unmerged. Do you want to proceed?" "Yes" and "Cancel" button. If user clicks Yes then selected source range will be flipped without firmatting and merged cells will be unmerged. Also it will show confirmation msg "Selected range is flipped successfully". If user clicks Cancel then it will cancel the process.</t>
  </si>
  <si>
    <t xml:space="preserve">Didn't show any warning; selected range flipped successfully and showed confirmation msg  "Selected range is flipped successfully". </t>
  </si>
  <si>
    <t>Flip- TC53.mp4</t>
  </si>
  <si>
    <t>Please make sure it shows the warning and do as per the user selection.</t>
  </si>
  <si>
    <t>Didn't showed confirmation msg after successful execution; other things were as expected.</t>
  </si>
  <si>
    <t>Please make sure it shows the coinfirmation msg after successful execution.</t>
  </si>
  <si>
    <t>TC54</t>
  </si>
  <si>
    <r>
      <rPr>
        <rFont val="Arial"/>
        <color rgb="FFFFFFFF"/>
      </rPr>
      <t xml:space="preserve">Source Range (K2:M10) &gt; Horizontal &gt; Values Only &gt; Keep formatting&gt; Store into different range &gt; Select the range (O2) &gt; OK.                                                                                                              </t>
    </r>
    <r>
      <rPr>
        <rFont val="Arial"/>
        <b/>
        <i/>
        <color rgb="FFFFFFFF"/>
      </rPr>
      <t>Note:</t>
    </r>
    <r>
      <rPr>
        <rFont val="Arial"/>
        <color rgb="FFFFFFFF"/>
      </rPr>
      <t xml:space="preserve"> At first you have to unselect "Create a copy of this worksheet" option since this option is selected by default.</t>
    </r>
  </si>
  <si>
    <t>Will show warning "Your selected range contains merged cells. If you proceed they will be unmerged. Do you want to proceed?" "Yes" and "Cancel" button. If user clicks Yes then selected source range will be flipped with firmatting and merged cells will be unmerged. Also it will show confirmation msg "Selected range is flipped successfully". If user clicks Cancel then it will cancel the process.</t>
  </si>
  <si>
    <t xml:space="preserve">Didn't show any warning; selected range flipped successfully with formatting and showed confirmation msg  "Selected range is flipped successfully". </t>
  </si>
  <si>
    <t>Flip- TC54.mp4</t>
  </si>
  <si>
    <t>Didn't execute.</t>
  </si>
  <si>
    <t>Please make sure it executes the test case properly.</t>
  </si>
  <si>
    <t>TC55</t>
  </si>
  <si>
    <r>
      <rPr>
        <rFont val="Arial"/>
        <color rgb="FFFFFFFF"/>
      </rPr>
      <t xml:space="preserve">Source Range (K2:M10) &gt; Vertical &gt; Values Only &gt; Store into different range &gt; Select the range (O2) &gt; OK.                                                                                                              </t>
    </r>
    <r>
      <rPr>
        <rFont val="Arial"/>
        <b/>
        <i/>
        <color rgb="FFFFFFFF"/>
      </rPr>
      <t>Note:</t>
    </r>
    <r>
      <rPr>
        <rFont val="Arial"/>
        <color rgb="FFFFFFFF"/>
      </rPr>
      <t xml:space="preserve"> At first you have to unselect "Create a copy of this worksheet" option since this option is selected by default.</t>
    </r>
  </si>
  <si>
    <t xml:space="preserve">Didn't show any warning; selected range flipped successfully without formatting and showed confirmation msg  "Selected range is flipped successfully". </t>
  </si>
  <si>
    <t>Flip- TC55.mp4</t>
  </si>
  <si>
    <t>TC56</t>
  </si>
  <si>
    <r>
      <rPr>
        <rFont val="Arial"/>
        <color rgb="FFFFFFFF"/>
      </rPr>
      <t xml:space="preserve">Source Range (K2:M10) &gt; Vertical &gt; Values Only &gt; Keep formatting&gt; Store into different range &gt; Select the range (O2) &gt; OK.                                                                                                              </t>
    </r>
    <r>
      <rPr>
        <rFont val="Arial"/>
        <b/>
        <i/>
        <color rgb="FFFFFFFF"/>
      </rPr>
      <t>Note:</t>
    </r>
    <r>
      <rPr>
        <rFont val="Arial"/>
        <color rgb="FFFFFFFF"/>
      </rPr>
      <t xml:space="preserve"> At first you have to unselect "Create a copy of this worksheet" option since this option is selected by default.</t>
    </r>
  </si>
  <si>
    <t>Flip- TC56.mp4</t>
  </si>
  <si>
    <t>TC57</t>
  </si>
  <si>
    <r>
      <rPr>
        <rFont val="Arial"/>
        <color rgb="FFFFFFFF"/>
      </rPr>
      <t xml:space="preserve">Source Range (K2:M10) &gt; Horizontal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</si>
  <si>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Will show warning "Your selected range contains merged cells. If you proceed they will be unmerged. Do you want to proceed?" "Yes" and "Cancel" button. If user clicks Yes then selected source range will be unmerged and flipped (preserve formatting since destination has already formatting in it). Also it will show confirmation msg "Selected range is flipped successfully". If user clicks Cancel then it will cancel the process.</t>
  </si>
  <si>
    <t xml:space="preserve">Didn't show any warning; selected range flipped successfully by preserving formatting and showed confirmation msg  "Selected range is flipped successfully". </t>
  </si>
  <si>
    <t>Flip- TC57.mp4</t>
  </si>
  <si>
    <t>TC58</t>
  </si>
  <si>
    <r>
      <rPr>
        <rFont val="Arial"/>
        <color rgb="FFFFFFFF"/>
      </rPr>
      <t xml:space="preserve">Source Range (K2:M10) &gt; Vertical &gt; Values Only &gt; Same as source range &gt; OK.                                                                                                              </t>
    </r>
    <r>
      <rPr>
        <rFont val="Arial"/>
        <b/>
        <i/>
        <color rgb="FFFFFFFF"/>
      </rPr>
      <t>Note:</t>
    </r>
    <r>
      <rPr>
        <rFont val="Arial"/>
        <color rgb="FFFFFFFF"/>
      </rPr>
      <t xml:space="preserve"> At first you have to unselect "Create a copy of this worksheet" option since this option is selected by default.</t>
    </r>
  </si>
  <si>
    <t xml:space="preserve">Didn't show any warning; selected range flipped vertically by preserving formatting and showed confirmation msg  "Selected range is flipped successfully". </t>
  </si>
  <si>
    <t>Flip- TC58.mp4</t>
  </si>
  <si>
    <t>Please make sure it shows the warning before execution and do as per the user selection.</t>
  </si>
  <si>
    <t>TC59</t>
  </si>
  <si>
    <t>Source Range (B2:H22) [hidden cells (E, F &amp; G column) &gt; Horizontal &gt; Values Only&gt; Store into different range &gt; Select the range (M2:T22) &gt; OK.</t>
  </si>
  <si>
    <t>Will show warning "Your selected range contains hidden cells. If you proceed they will be flipped. Do you want to proceed?" "Yes" and "Cancel" button. If user clicks Yes then selected source range will be flipped (including the hidden cells) and will show confirmation msg "Selected range is flipped successfully". If user clicks Cancel then it will cancel the process.</t>
  </si>
  <si>
    <t>Didn't show any warning; Flipped values horizontally but unhide the hidden values automatically; showed confirmation msg.</t>
  </si>
  <si>
    <t>Flip- TC59.mp4</t>
  </si>
  <si>
    <t>Please make sure it shows the warning msg before execution and do as per user selection. Also shouldn't unhide the hidden values automatically.</t>
  </si>
  <si>
    <t>Didn't show confirmation msg after successful execution; unhide the hidden values automatically.</t>
  </si>
  <si>
    <t>Please make sure it shows the coinfirmation msg after successful execution. Also shouldn't unhide the hidden values automatically.</t>
  </si>
  <si>
    <t>TC60</t>
  </si>
  <si>
    <t>Source Range (B2:H22) [hidden cells (11-14 rows) &gt; Vertical &gt; Values Only&gt; Store into different range &gt; Select the range (M2:T22) &gt; OK.</t>
  </si>
  <si>
    <t>Didn't show any warning; selected range flipped vertically (including the hidden cells) and showed confirmation msg  "Selected range is flipped successfully".</t>
  </si>
  <si>
    <t>Flip- TC60.mp4</t>
  </si>
  <si>
    <t>Please make sure it shows the warning msg before execution and do as per user selection.</t>
  </si>
  <si>
    <t>Didn't show confirmation msg after successful execution; all other things were as expected.</t>
  </si>
  <si>
    <t>TC61</t>
  </si>
  <si>
    <t>Source Range (B2:H22) [hidden cells (E, F &amp; G column) &gt; Horizontal &gt; Values Only&gt;Keep formatting&gt; Store into different range &gt; Select the range (M2:T22) &gt; OK.</t>
  </si>
  <si>
    <t>Will show warning "Your selected range contains hidden cells. If you proceed they will be flipped. Do you want to proceed?" "Yes" and "Cancel" button. If user clicks Yes then selected source range will be flipped with formatting (including the hidden cells) and will show confirmation msg "Selected range is flipped successfully". If user clicks Cancel then it will cancel the process.</t>
  </si>
  <si>
    <t>Flip- TC61.mp4</t>
  </si>
  <si>
    <t>Unhide the hidden values automatically; all other things were as expected.</t>
  </si>
  <si>
    <t>Please make sure it shouldn't unhide the hidden values automatically.</t>
  </si>
  <si>
    <t>TC62</t>
  </si>
  <si>
    <t>Source Range (B2:H22) [hidden cells (11-14 rows) &gt; Vertical &gt; Values Only&gt; Keep formatting&gt; Store into different range &gt; Select the range (M2:T22) &gt; OK.</t>
  </si>
  <si>
    <t>Will show warning "Your selected range contains hidden cells. If you proceed they will be flipped. Do you want to proceed?" "Yes" and "Cancel" button. If user clicks Yes then selected source range will be flipped (including the hidden cells) with formatting and will show confirmation msg "Selected range is flipped successfully". If user clicks Cancel then it will cancel the process.</t>
  </si>
  <si>
    <t>Didn't show any warning; other things were as expected [selected range flipped vertically (including the hidden cells) and showed confirmation msg  "Selected range is flipped successfully"].</t>
  </si>
  <si>
    <t>Flip- TC62.mp4</t>
  </si>
  <si>
    <t>Summary</t>
  </si>
  <si>
    <t>Description</t>
  </si>
  <si>
    <t>Related Test Cases</t>
  </si>
  <si>
    <t>BUG01</t>
  </si>
  <si>
    <t>Can't show proper warning msg.</t>
  </si>
  <si>
    <r>
      <rPr>
        <rFont val="Arial"/>
        <sz val="10.0"/>
      </rPr>
      <t>When we give invalid inputs to "</t>
    </r>
    <r>
      <rPr>
        <rFont val="Arial"/>
        <b/>
        <sz val="10.0"/>
      </rPr>
      <t>Source Range</t>
    </r>
    <r>
      <rPr>
        <rFont val="Arial"/>
        <sz val="10.0"/>
      </rPr>
      <t>" or "</t>
    </r>
    <r>
      <rPr>
        <rFont val="Arial"/>
        <b/>
        <sz val="10.0"/>
      </rPr>
      <t>Destination Range</t>
    </r>
    <r>
      <rPr>
        <rFont val="Arial"/>
        <sz val="10.0"/>
      </rPr>
      <t>"/ or both fields are empty, it doesn't show proper warning msg.</t>
    </r>
  </si>
  <si>
    <t>TC01.1, TC02.1, TC03.1, TC04.1, TC17.10, TC17.11, TC17.12, TC17.13, TC17.14, TC17.15, TC17.16, TC17.17, TC17.18, TC18.1, TC18.2, TC18.3, TC19.1, TC19.2, TC19.3, TC20.10, TC20.11, TC20.12, TC21.1, TC21.2, TC21.3, TC22.1, TC22.2, TC22.3</t>
  </si>
  <si>
    <t>BUG02</t>
  </si>
  <si>
    <t>Inside borders were gone and didn't show correct confirmation msg.</t>
  </si>
  <si>
    <r>
      <rPr/>
      <t>When we select "</t>
    </r>
    <r>
      <rPr>
        <b/>
      </rPr>
      <t>Keep Formatting</t>
    </r>
    <r>
      <rPr/>
      <t>" and destination range is "</t>
    </r>
    <r>
      <rPr>
        <b/>
      </rPr>
      <t>Same as Source Range</t>
    </r>
    <r>
      <rPr/>
      <t>", inside borders were gone. Please make sure the formattiing should be kept as original.</t>
    </r>
  </si>
  <si>
    <t>TC05, TC06, TC07, TC08, TC13, TC14, TC15, TC16</t>
  </si>
  <si>
    <t>BUG03</t>
  </si>
  <si>
    <t>Option's name is different from SRS.</t>
  </si>
  <si>
    <r>
      <rPr>
        <rFont val="Arial"/>
        <sz val="10.0"/>
      </rPr>
      <t>Option's name should be "</t>
    </r>
    <r>
      <rPr>
        <rFont val="Arial"/>
        <b/>
        <sz val="10.0"/>
      </rPr>
      <t>Create a copy of this worksheet</t>
    </r>
    <r>
      <rPr>
        <rFont val="Arial"/>
        <sz val="10.0"/>
      </rPr>
      <t>".</t>
    </r>
  </si>
  <si>
    <t>TC09, TC10, TC11, TC12, TC29, TC30, TC31, TC32, TC33, TC34, TC35, TC36, TC37, TC38, TC39, TC40, TC41</t>
  </si>
  <si>
    <t>BUG04</t>
  </si>
  <si>
    <t xml:space="preserve">No info icon beside "Create a copy of this worksheet" option. </t>
  </si>
  <si>
    <r>
      <rPr>
        <rFont val="Arial"/>
        <sz val="10.0"/>
      </rPr>
      <t>Option's name is different and there is no info icon beside "</t>
    </r>
    <r>
      <rPr>
        <rFont val="Arial"/>
        <b/>
        <i/>
        <sz val="10.0"/>
      </rPr>
      <t>Create a copy of this worksheet</t>
    </r>
    <r>
      <rPr>
        <rFont val="Arial"/>
        <sz val="10.0"/>
      </rPr>
      <t>" option. Please make sure option's name must be "</t>
    </r>
    <r>
      <rPr>
        <rFont val="Arial"/>
        <b/>
        <i/>
        <sz val="10.0"/>
      </rPr>
      <t>Create a copy of this worksheet</t>
    </r>
    <r>
      <rPr>
        <rFont val="Arial"/>
        <sz val="10.0"/>
      </rPr>
      <t>" and there should be an info icon beside it. The hover message will be, “</t>
    </r>
    <r>
      <rPr>
        <rFont val="Arial"/>
        <b/>
        <i/>
        <sz val="10.0"/>
      </rPr>
      <t>Uncheck this option if you don’t want to make any backup copies of your original data.</t>
    </r>
    <r>
      <rPr>
        <rFont val="Arial"/>
        <sz val="10.0"/>
      </rPr>
      <t>”</t>
    </r>
  </si>
  <si>
    <t>BUG05</t>
  </si>
  <si>
    <t>Didn't show correct overwritten msg.</t>
  </si>
  <si>
    <r>
      <rPr>
        <rFont val="Arial"/>
        <color rgb="FF000000"/>
      </rPr>
      <t>When we give Destination Range that has already data in it, it didn't show the correct overwritten msg. Please make sure it takes to "</t>
    </r>
    <r>
      <rPr>
        <rFont val="Arial"/>
        <b/>
        <color rgb="FF000000"/>
      </rPr>
      <t>SOFTEKO for Excel</t>
    </r>
    <r>
      <rPr>
        <rFont val="Arial"/>
        <color rgb="FF000000"/>
      </rPr>
      <t>" form and shows the correct overwritten msg.  Also do as like the user selects Continue/Cancel.  Also show the correct confirmation msg.</t>
    </r>
  </si>
  <si>
    <t>BUG06</t>
  </si>
  <si>
    <t xml:space="preserve">Ctrl+Z didn't work. </t>
  </si>
  <si>
    <t>When we press ctrl+z, it doesn't undo the changes.</t>
  </si>
  <si>
    <t>BUG07</t>
  </si>
  <si>
    <t>Didn't show any waiting msg in some cases.</t>
  </si>
  <si>
    <t>When we give (2:22) as Source Range, it took some time to execute but didn't show any waiting msg. Though showed correct confirmation msg. Please make sure it shows the waiting msg.</t>
  </si>
  <si>
    <t>BUG08</t>
  </si>
  <si>
    <t>Didn't execute and didn't show any waiting msg in some cases.</t>
  </si>
  <si>
    <t xml:space="preserve">When we give whole worksheet as a Source Range/ or, when we add a new data in anotther cell (apart from dataset), it didn't execute, took time to load the source range, didn't show any waiting msg. The add-in should work on the dataset of that selection (including cell L2) and provide output. A warning will be shown, "Excecution will take some time, please wait." Finally will show the confirmation msg "Selected range is flipped successfully" </t>
  </si>
  <si>
    <t>TC48, TC49</t>
  </si>
  <si>
    <t>Excel Office Add-ins (on Desktop)</t>
  </si>
  <si>
    <t>Data overwriting msg</t>
  </si>
  <si>
    <r>
      <rPr>
        <b/>
      </rPr>
      <t>Create a copy of the original worksheet</t>
    </r>
    <r>
      <rPr/>
      <t xml:space="preserve"> is not selected by default.</t>
    </r>
  </si>
  <si>
    <r>
      <rPr>
        <rFont val="Arial"/>
        <b/>
        <sz val="10.0"/>
      </rPr>
      <t>Create a copy of the original worksheet</t>
    </r>
    <r>
      <rPr>
        <rFont val="Arial"/>
        <sz val="10.0"/>
      </rPr>
      <t xml:space="preserve"> should be selected by default.</t>
    </r>
  </si>
  <si>
    <t>Didn't flip inside border, cell color etc. according to dataset.</t>
  </si>
  <si>
    <r>
      <rPr>
        <rFont val="Arial"/>
        <sz val="10.0"/>
      </rPr>
      <t>When different valid inputs are given to "</t>
    </r>
    <r>
      <rPr>
        <rFont val="Arial"/>
        <b/>
        <sz val="10.0"/>
      </rPr>
      <t>Source Rnge</t>
    </r>
    <r>
      <rPr>
        <rFont val="Arial"/>
        <sz val="10.0"/>
      </rPr>
      <t>" and "</t>
    </r>
    <r>
      <rPr>
        <rFont val="Arial"/>
        <b/>
        <sz val="10.0"/>
      </rPr>
      <t>Destination Range</t>
    </r>
    <r>
      <rPr>
        <rFont val="Arial"/>
        <sz val="10.0"/>
      </rPr>
      <t>", it didn't flip inside border, cell color etc. according to dataset.</t>
    </r>
  </si>
  <si>
    <t>TC01, TC05, TC07, TC08, TC24, TC26, TC27</t>
  </si>
  <si>
    <t>Not able to show any warning msg.</t>
  </si>
  <si>
    <r>
      <rPr>
        <rFont val="Arial"/>
        <sz val="10.0"/>
      </rPr>
      <t>When different invalid inputs are given to "</t>
    </r>
    <r>
      <rPr>
        <rFont val="Arial"/>
        <b/>
        <sz val="10.0"/>
      </rPr>
      <t>Source Rnge</t>
    </r>
    <r>
      <rPr>
        <rFont val="Arial"/>
        <sz val="10.0"/>
      </rPr>
      <t>" or "</t>
    </r>
    <r>
      <rPr>
        <rFont val="Arial"/>
        <b/>
        <sz val="10.0"/>
      </rPr>
      <t>Destination Range</t>
    </r>
    <r>
      <rPr>
        <rFont val="Arial"/>
        <sz val="10.0"/>
      </rPr>
      <t>", it didn't show any warning. Though input boxes are colored red.</t>
    </r>
  </si>
  <si>
    <t>TC01.1, TC02.1, TC03.1, TC04.1, TC17.16, TC17.17, TC17.18, TC18.1, TC18.2, TC18.3, TC20.10, TC20.11, TC20.12, TC21.1, TC21.2, TC21.3, TC22.1, TC22.2, TC22.3</t>
  </si>
  <si>
    <t>Option name is diffrent from requirements.</t>
  </si>
  <si>
    <r>
      <rPr>
        <rFont val="Arial"/>
        <sz val="10.0"/>
      </rPr>
      <t>Option name should be "</t>
    </r>
    <r>
      <rPr>
        <rFont val="Arial"/>
        <b/>
        <sz val="10.0"/>
      </rPr>
      <t>Adjust Cell Refrence</t>
    </r>
    <r>
      <rPr>
        <rFont val="Arial"/>
        <sz val="10.0"/>
      </rPr>
      <t>" instead of "</t>
    </r>
    <r>
      <rPr>
        <rFont val="Arial"/>
        <b/>
        <sz val="10.0"/>
      </rPr>
      <t>Values With Cell Reference</t>
    </r>
    <r>
      <rPr>
        <rFont val="Arial"/>
        <sz val="10.0"/>
      </rPr>
      <t xml:space="preserve">". </t>
    </r>
  </si>
  <si>
    <t>TC02, TC04, TC06, TC18</t>
  </si>
  <si>
    <t>Didn't flip the input range.</t>
  </si>
  <si>
    <r>
      <rPr>
        <rFont val="Arial"/>
        <sz val="10.0"/>
      </rPr>
      <t>When different invalid inputs are given to "</t>
    </r>
    <r>
      <rPr>
        <rFont val="Arial"/>
        <b/>
        <sz val="10.0"/>
      </rPr>
      <t>Source Rnge</t>
    </r>
    <r>
      <rPr>
        <rFont val="Arial"/>
        <sz val="10.0"/>
      </rPr>
      <t>" and "</t>
    </r>
    <r>
      <rPr>
        <rFont val="Arial"/>
        <b/>
        <sz val="10.0"/>
      </rPr>
      <t>Create a copy of the original worksheet</t>
    </r>
    <r>
      <rPr>
        <rFont val="Arial"/>
        <sz val="10.0"/>
      </rPr>
      <t>" is selected, it don't flip the input range. Though created a copy of the original worksheet.</t>
    </r>
  </si>
  <si>
    <t>TC09, TC10, TC11, TC12, TC13, TC14, TC15, TC16, TC21, TC23, TC29, TC30, TC32, TC33, TC35, TC36, TC38, TC39.</t>
  </si>
  <si>
    <t>Didn't support multiple worksheet.</t>
  </si>
  <si>
    <t>When destination range is in another worksheet, it flipped the input range but in the same worksheet.</t>
  </si>
  <si>
    <t>TC17.9, TC20.9.</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</si>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</sst>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8">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color rgb="FFFFFFFF"/>
      <name val="&quot;Helvetica Neue&quot;"/>
    </font>
    <font>
      <color rgb="FFFFFFFF"/>
      <name val="Arial"/>
    </font>
    <font>
      <sz val="10.0"/>
      <color rgb="FFFFFFFF"/>
      <name val="Arial"/>
    </font>
    <font>
      <u/>
      <sz val="10.0"/>
      <color rgb="FF000000"/>
      <name val="Arial"/>
    </font>
    <font>
      <name val="Helvetica Neue"/>
    </font>
    <font>
      <name val="Arial"/>
    </font>
    <font>
      <color rgb="FF000000"/>
      <name val="Arial"/>
    </font>
    <font>
      <sz val="10.0"/>
      <name val="Arial"/>
    </font>
    <font>
      <color rgb="FF000000"/>
      <name val="Helvetica Neue"/>
    </font>
    <font>
      <u/>
      <color rgb="FF0000FF"/>
      <name val="Arial"/>
    </font>
    <font>
      <u/>
      <sz val="10.0"/>
      <color rgb="FF000000"/>
      <name val="Arial"/>
    </font>
    <font>
      <color rgb="FF000000"/>
      <name val="&quot;Helvetica Neue&quot;"/>
    </font>
    <font>
      <u/>
      <sz val="10.0"/>
      <color rgb="FF0000FF"/>
      <name val="Arial"/>
    </font>
    <font>
      <u/>
      <color rgb="FF0000FF"/>
    </font>
    <font>
      <name val="&quot;Helvetica Neue&quot;"/>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1" fillId="2" fontId="1" numFmtId="0" xfId="0" applyAlignment="1" applyBorder="1" applyFont="1">
      <alignment shrinkToFit="0" vertical="center"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Font="1"/>
    <xf borderId="0" fillId="11" fontId="13" numFmtId="1" xfId="0" applyAlignment="1" applyFill="1" applyFont="1" applyNumberFormat="1">
      <alignment horizontal="center" shrinkToFit="0" vertical="center" wrapText="1"/>
    </xf>
    <xf borderId="0" fillId="11" fontId="14" numFmtId="0" xfId="0" applyAlignment="1" applyFont="1">
      <alignment readingOrder="0" shrinkToFit="0" vertical="center" wrapText="1"/>
    </xf>
    <xf borderId="0" fillId="11" fontId="14"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11" fontId="15" numFmtId="0" xfId="0" applyAlignment="1" applyFont="1">
      <alignment readingOrder="0" shrinkToFit="0" vertical="center" wrapText="1"/>
    </xf>
    <xf borderId="0" fillId="11" fontId="0"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1" fontId="15" numFmtId="0" xfId="0" applyAlignment="1" applyFont="1">
      <alignment readingOrder="0" shrinkToFit="0" vertical="center" wrapText="1"/>
    </xf>
    <xf borderId="0" fillId="11" fontId="16" numFmtId="0" xfId="0" applyAlignment="1" applyFont="1">
      <alignment readingOrder="0" shrinkToFit="0" vertical="center" wrapText="1"/>
    </xf>
    <xf borderId="0" fillId="12" fontId="17" numFmtId="49" xfId="0" applyAlignment="1" applyFill="1" applyFont="1" applyNumberFormat="1">
      <alignment horizontal="center" readingOrder="0" shrinkToFit="0" vertical="center" wrapText="1"/>
    </xf>
    <xf borderId="0" fillId="12" fontId="18" numFmtId="0" xfId="0" applyAlignment="1" applyFont="1">
      <alignment readingOrder="0" shrinkToFit="0" vertical="center" wrapText="1"/>
    </xf>
    <xf borderId="0" fillId="12" fontId="19" numFmtId="0" xfId="0" applyAlignment="1" applyFont="1">
      <alignment readingOrder="0" shrinkToFit="0" vertical="center" wrapText="1"/>
    </xf>
    <xf borderId="0" fillId="0" fontId="18" numFmtId="0" xfId="0" applyAlignment="1" applyFont="1">
      <alignment vertical="center"/>
    </xf>
    <xf borderId="0" fillId="12" fontId="18" numFmtId="0" xfId="0" applyAlignment="1" applyFont="1">
      <alignment readingOrder="0" shrinkToFit="0" vertical="center" wrapText="1"/>
    </xf>
    <xf borderId="0" fillId="12" fontId="18" numFmtId="0" xfId="0" applyAlignment="1" applyFont="1">
      <alignment vertical="center"/>
    </xf>
    <xf borderId="0" fillId="12" fontId="20" numFmtId="0" xfId="0" applyAlignment="1" applyFont="1">
      <alignment readingOrder="0" shrinkToFit="0" vertical="center" wrapText="1"/>
    </xf>
    <xf borderId="0" fillId="12" fontId="19" numFmtId="0" xfId="0" applyAlignment="1" applyFont="1">
      <alignment readingOrder="0" shrinkToFit="0" vertical="center" wrapText="1"/>
    </xf>
    <xf borderId="0" fillId="12" fontId="18" numFmtId="0" xfId="0" applyAlignment="1" applyFont="1">
      <alignment readingOrder="0" vertical="center"/>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readingOrder="0" shrinkToFit="0" vertical="center" wrapText="1"/>
    </xf>
    <xf borderId="0" fillId="11" fontId="13" numFmtId="1" xfId="0" applyAlignment="1" applyFont="1" applyNumberFormat="1">
      <alignment horizontal="center" readingOrder="0" shrinkToFit="0" vertical="center" wrapText="1"/>
    </xf>
    <xf borderId="0" fillId="12" fontId="21" numFmtId="49" xfId="0" applyAlignment="1" applyFont="1" applyNumberFormat="1">
      <alignment horizontal="center" readingOrder="0" shrinkToFit="0" vertical="center" wrapText="1"/>
    </xf>
    <xf borderId="0" fillId="12" fontId="22" numFmtId="0" xfId="0" applyAlignment="1" applyFont="1">
      <alignment readingOrder="0" vertical="center"/>
    </xf>
    <xf borderId="0" fillId="0" fontId="15" numFmtId="0" xfId="0" applyAlignment="1" applyFont="1">
      <alignment horizontal="left" readingOrder="0" shrinkToFit="0" wrapText="1"/>
    </xf>
    <xf borderId="0" fillId="11" fontId="23" numFmtId="0" xfId="0" applyAlignment="1" applyFont="1">
      <alignment horizontal="left" readingOrder="0" shrinkToFit="0" vertical="center" wrapText="1"/>
    </xf>
    <xf borderId="0" fillId="11" fontId="15" numFmtId="0" xfId="0" applyAlignment="1" applyFont="1">
      <alignment horizontal="left" readingOrder="0" shrinkToFit="0" wrapText="1"/>
    </xf>
    <xf borderId="0" fillId="12" fontId="24" numFmtId="49" xfId="0" applyAlignment="1" applyFont="1" applyNumberFormat="1">
      <alignment horizontal="center" readingOrder="0" shrinkToFit="0" vertical="center" wrapText="1"/>
    </xf>
    <xf borderId="0" fillId="12" fontId="19" numFmtId="0" xfId="0" applyAlignment="1" applyFont="1">
      <alignment horizontal="left" readingOrder="0" shrinkToFit="0" vertical="center" wrapText="1"/>
    </xf>
    <xf borderId="0" fillId="0" fontId="20" numFmtId="0" xfId="0" applyAlignment="1" applyFont="1">
      <alignment readingOrder="0" shrinkToFit="0" vertical="center" wrapText="1"/>
    </xf>
    <xf borderId="0" fillId="12" fontId="15" numFmtId="0" xfId="0" applyAlignment="1" applyFont="1">
      <alignment readingOrder="0" shrinkToFit="0" vertical="center" wrapText="1"/>
    </xf>
    <xf borderId="0" fillId="0" fontId="20" numFmtId="0" xfId="0" applyAlignment="1" applyFont="1">
      <alignment horizontal="center" readingOrder="0" shrinkToFit="0" vertical="center" wrapText="1"/>
    </xf>
    <xf borderId="0" fillId="12" fontId="18" numFmtId="0" xfId="0" applyAlignment="1" applyFont="1">
      <alignment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25" numFmtId="0" xfId="0" applyAlignment="1" applyFont="1">
      <alignment readingOrder="0" shrinkToFit="0" vertical="center" wrapText="1"/>
    </xf>
    <xf borderId="0" fillId="12" fontId="26" numFmtId="0" xfId="0" applyAlignment="1" applyFont="1">
      <alignment readingOrder="0" shrinkToFit="0" vertical="center" wrapText="1"/>
    </xf>
    <xf borderId="0" fillId="12" fontId="27" numFmtId="49" xfId="0" applyAlignment="1" applyFont="1" applyNumberFormat="1">
      <alignment horizontal="center" readingOrder="0" shrinkToFit="0" vertical="center" wrapText="1"/>
    </xf>
    <xf borderId="0" fillId="12" fontId="19" numFmtId="49" xfId="0" applyAlignment="1" applyFont="1" applyNumberFormat="1">
      <alignment horizontal="center" readingOrder="0" shrinkToFit="0" vertical="center" wrapText="1"/>
    </xf>
    <xf borderId="0" fillId="11" fontId="15" numFmtId="0" xfId="0" applyAlignment="1" applyFont="1">
      <alignment horizontal="left" readingOrder="0" vertical="center"/>
    </xf>
    <xf borderId="0" fillId="0" fontId="15" numFmtId="0" xfId="0" applyAlignment="1" applyFont="1">
      <alignment horizontal="left" readingOrder="0" shrinkToFit="0" vertical="center" wrapText="1"/>
    </xf>
    <xf borderId="0" fillId="11" fontId="15" numFmtId="0" xfId="0" applyAlignment="1" applyFont="1">
      <alignment horizontal="left" readingOrder="0" shrinkToFit="0" vertical="center" wrapText="1"/>
    </xf>
    <xf borderId="0" fillId="11" fontId="14" numFmtId="0" xfId="0" applyAlignment="1" applyFont="1">
      <alignment readingOrder="0" shrinkToFit="0" wrapText="1"/>
    </xf>
    <xf borderId="0" fillId="11" fontId="14" numFmtId="0" xfId="0" applyAlignment="1" applyFont="1">
      <alignment shrinkToFit="0" vertical="center" wrapText="1"/>
    </xf>
    <xf borderId="0" fillId="11" fontId="18" numFmtId="0" xfId="0" applyAlignment="1" applyFont="1">
      <alignment vertical="center"/>
    </xf>
    <xf borderId="0" fillId="11" fontId="14" numFmtId="0" xfId="0" applyAlignment="1" applyFont="1">
      <alignment readingOrder="0" shrinkToFit="0" vertical="bottom" wrapText="1"/>
    </xf>
    <xf borderId="11" fillId="8" fontId="10" numFmtId="0" xfId="0" applyAlignment="1" applyBorder="1" applyFont="1">
      <alignment horizontal="center" readingOrder="0" shrinkToFit="0" vertical="center" wrapText="1"/>
    </xf>
    <xf borderId="0" fillId="0" fontId="20" numFmtId="49" xfId="0" applyAlignment="1" applyFont="1" applyNumberFormat="1">
      <alignment horizontal="center" readingOrder="0" shrinkToFit="0" vertical="center" wrapText="1"/>
    </xf>
    <xf borderId="0" fillId="12" fontId="20" numFmtId="49" xfId="0" applyAlignment="1" applyFont="1" applyNumberFormat="1">
      <alignment horizontal="center" readingOrder="0" shrinkToFit="0" vertical="center" wrapText="1"/>
    </xf>
    <xf borderId="0" fillId="12" fontId="19" numFmtId="0" xfId="0" applyAlignment="1" applyFont="1">
      <alignment horizontal="left" readingOrder="0" shrinkToFit="0" wrapText="1"/>
    </xf>
    <xf borderId="0" fillId="12" fontId="18" numFmtId="0" xfId="0" applyAlignment="1" applyFont="1">
      <alignment shrinkToFit="0" vertical="center" wrapText="1"/>
    </xf>
    <xf borderId="0" fillId="12" fontId="18" numFmtId="0" xfId="0" applyAlignment="1" applyFont="1">
      <alignment shrinkToFit="0" vertical="center" wrapText="1"/>
    </xf>
    <xf borderId="0" fillId="12" fontId="18"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WbsWrkoWq-pc0dCtON04CRvIzuf68lc4/view?usp=sharing" TargetMode="External"/><Relationship Id="rId42" Type="http://schemas.openxmlformats.org/officeDocument/2006/relationships/hyperlink" Target="https://drive.google.com/file/d/1Hy8ldAd6adZdMJc-DnImSDJ4RM5WshbW/view?usp=sharing" TargetMode="External"/><Relationship Id="rId41" Type="http://schemas.openxmlformats.org/officeDocument/2006/relationships/hyperlink" Target="https://drive.google.com/file/d/1CgslmlyvWG7wuMhiKiIqlyQMJefnksh7/view?usp=sharing" TargetMode="External"/><Relationship Id="rId44" Type="http://schemas.openxmlformats.org/officeDocument/2006/relationships/hyperlink" Target="https://drive.google.com/file/d/1dcpC0G_XOiSLTHBabU5hCUwV5JZXRzS2/view?usp=sharing" TargetMode="External"/><Relationship Id="rId43" Type="http://schemas.openxmlformats.org/officeDocument/2006/relationships/hyperlink" Target="https://drive.google.com/file/d/1RO-w8p_4F7aryBE5P6UmNHZlf2DSq0TE/view?usp=sharing" TargetMode="External"/><Relationship Id="rId46" Type="http://schemas.openxmlformats.org/officeDocument/2006/relationships/hyperlink" Target="https://drive.google.com/file/d/1ja1IfK7mw6GATGVXnY_Vmf-ZjRLuPHIj/view?usp=sharing" TargetMode="External"/><Relationship Id="rId45" Type="http://schemas.openxmlformats.org/officeDocument/2006/relationships/hyperlink" Target="https://drive.google.com/file/d/1UeI3NO6u_Umr2mY2hXgEnDPHhaNYlvx6/view?usp=sharing" TargetMode="External"/><Relationship Id="rId48" Type="http://schemas.openxmlformats.org/officeDocument/2006/relationships/hyperlink" Target="https://drive.google.com/file/d/1h7-1QRiaP54SlIaY87PxnM5rMa3-fDf5/view?usp=sharing" TargetMode="External"/><Relationship Id="rId47" Type="http://schemas.openxmlformats.org/officeDocument/2006/relationships/hyperlink" Target="https://drive.google.com/file/d/1ja1IfK7mw6GATGVXnY_Vmf-ZjRLuPHIj/view?usp=sharing" TargetMode="External"/><Relationship Id="rId49" Type="http://schemas.openxmlformats.org/officeDocument/2006/relationships/hyperlink" Target="https://drive.google.com/file/d/1xxxCR6zYCM6VOwjyjb6uE7PjjKEbNWz1/view?usp=sharing" TargetMode="External"/><Relationship Id="rId31" Type="http://schemas.openxmlformats.org/officeDocument/2006/relationships/hyperlink" Target="https://drive.google.com/file/d/10tMmgUXXYprLGbcdpnBpn3gxPA3zrK90/view?usp=sharing" TargetMode="External"/><Relationship Id="rId30" Type="http://schemas.openxmlformats.org/officeDocument/2006/relationships/hyperlink" Target="https://drive.google.com/file/d/1nFckwuobtMXBGIYTz6touSAZCisyyZTN/view?usp=sharing" TargetMode="External"/><Relationship Id="rId33" Type="http://schemas.openxmlformats.org/officeDocument/2006/relationships/hyperlink" Target="https://drive.google.com/file/d/1bV2jiBnfuK80bVZ-Dw_8fEl1fKkG4iYL/view?usp=sharing" TargetMode="External"/><Relationship Id="rId32" Type="http://schemas.openxmlformats.org/officeDocument/2006/relationships/hyperlink" Target="https://drive.google.com/file/d/10tMmgUXXYprLGbcdpnBpn3gxPA3zrK90/view?usp=sharing" TargetMode="External"/><Relationship Id="rId35" Type="http://schemas.openxmlformats.org/officeDocument/2006/relationships/hyperlink" Target="https://drive.google.com/file/d/11YenEzejVnRox8etgCOxZr4-VldHT0ya/view?usp=sharing" TargetMode="External"/><Relationship Id="rId34" Type="http://schemas.openxmlformats.org/officeDocument/2006/relationships/hyperlink" Target="https://drive.google.com/file/d/1DX5VtfoGgglJHWqTDAskcFxqkB5ryd_B/view?usp=sharing" TargetMode="External"/><Relationship Id="rId37" Type="http://schemas.openxmlformats.org/officeDocument/2006/relationships/hyperlink" Target="https://drive.google.com/file/d/1eT4HwTgmV4RxiPrSTLNETtdksauKCUft/view?usp=sharing" TargetMode="External"/><Relationship Id="rId36" Type="http://schemas.openxmlformats.org/officeDocument/2006/relationships/hyperlink" Target="https://drive.google.com/file/d/1r_vX_ah_GyJ_GzXR8c2gaXI0JoFlyRBY/view?usp=sharing" TargetMode="External"/><Relationship Id="rId39" Type="http://schemas.openxmlformats.org/officeDocument/2006/relationships/hyperlink" Target="https://drive.google.com/file/d/1d_EwGIYd44_pYgr-eRlBkzEyBq8lDo0z/view?usp=sharing" TargetMode="External"/><Relationship Id="rId38" Type="http://schemas.openxmlformats.org/officeDocument/2006/relationships/hyperlink" Target="https://drive.google.com/file/d/1LGg-ndrodxEqrulXVUZf7saObeEEwkHv/view?usp=sharing" TargetMode="External"/><Relationship Id="rId20" Type="http://schemas.openxmlformats.org/officeDocument/2006/relationships/hyperlink" Target="https://drive.google.com/file/d/18pioszLnttGrvsJVZkJa_NJGNdpLAL__/view?usp=sharing" TargetMode="External"/><Relationship Id="rId22" Type="http://schemas.openxmlformats.org/officeDocument/2006/relationships/hyperlink" Target="https://drive.google.com/file/d/1ky8xNdi6rz3P0pCXHY_zp44zK5m3B0ZP/view?usp=sharing" TargetMode="External"/><Relationship Id="rId21" Type="http://schemas.openxmlformats.org/officeDocument/2006/relationships/hyperlink" Target="https://drive.google.com/file/d/1Jd7w-CyQh4ATbUllkO-6V4WySgmMl3J3/view?usp=sharing" TargetMode="External"/><Relationship Id="rId24" Type="http://schemas.openxmlformats.org/officeDocument/2006/relationships/hyperlink" Target="https://drive.google.com/file/d/1cE7snG8-T3PnqgXvkUIj3qkUhEvjGK6q/view?usp=sharing" TargetMode="External"/><Relationship Id="rId23" Type="http://schemas.openxmlformats.org/officeDocument/2006/relationships/hyperlink" Target="https://drive.google.com/file/d/1uMJWIy95DJMQYSqnyCDoZGzV1sXDQnF_/view?usp=sharing" TargetMode="External"/><Relationship Id="rId26" Type="http://schemas.openxmlformats.org/officeDocument/2006/relationships/hyperlink" Target="https://drive.google.com/file/d/1ZihsvhMfvc3doHvV3Sg7Ssr0hXujfums/view?usp=sharing" TargetMode="External"/><Relationship Id="rId25" Type="http://schemas.openxmlformats.org/officeDocument/2006/relationships/hyperlink" Target="https://drive.google.com/file/d/1Xr6XYwnfxyFhIK33FWAW59nL_CGh3p_6/view?usp=sharing" TargetMode="External"/><Relationship Id="rId28" Type="http://schemas.openxmlformats.org/officeDocument/2006/relationships/hyperlink" Target="https://drive.google.com/file/d/1xZqEpjSsV4ek_q27HoJDISeg7es4Bzo9/view?usp=sharing" TargetMode="External"/><Relationship Id="rId27" Type="http://schemas.openxmlformats.org/officeDocument/2006/relationships/hyperlink" Target="https://drive.google.com/file/d/1ZihsvhMfvc3doHvV3Sg7Ssr0hXujfums/view?usp=sharing" TargetMode="External"/><Relationship Id="rId29" Type="http://schemas.openxmlformats.org/officeDocument/2006/relationships/hyperlink" Target="https://drive.google.com/file/d/1oAuxXoazUmTzWeQVsHarpIlqJ5F5ShZi/view?usp=sharing" TargetMode="External"/><Relationship Id="rId95" Type="http://schemas.openxmlformats.org/officeDocument/2006/relationships/hyperlink" Target="https://drive.google.com/file/d/1sHqmxIvUneBgCq-rtfnT2GnODslhplTK/view?usp=sharing" TargetMode="External"/><Relationship Id="rId94" Type="http://schemas.openxmlformats.org/officeDocument/2006/relationships/hyperlink" Target="https://drive.google.com/file/d/1QITk2TvCVpcu8Nm6kNvOLKO1EpcuUKVE/view?usp=sharing" TargetMode="External"/><Relationship Id="rId97" Type="http://schemas.openxmlformats.org/officeDocument/2006/relationships/hyperlink" Target="https://drive.google.com/file/d/1YqGCXnhNWT8hnO-eNOfiO-3oD_aBATox/view?usp=sharing" TargetMode="External"/><Relationship Id="rId96" Type="http://schemas.openxmlformats.org/officeDocument/2006/relationships/hyperlink" Target="https://drive.google.com/file/d/1YqGCXnhNWT8hnO-eNOfiO-3oD_aBATox/view?usp=sharing" TargetMode="External"/><Relationship Id="rId11" Type="http://schemas.openxmlformats.org/officeDocument/2006/relationships/hyperlink" Target="https://drive.google.com/file/d/19Wo1_O2QovHLbskBbuqo1I76JzqHatJN/view?usp=sharing" TargetMode="External"/><Relationship Id="rId99" Type="http://schemas.openxmlformats.org/officeDocument/2006/relationships/drawing" Target="../drawings/drawing1.xml"/><Relationship Id="rId10" Type="http://schemas.openxmlformats.org/officeDocument/2006/relationships/hyperlink" Target="https://drive.google.com/file/d/14Cl8giqL4In7HjstUr80r4z9dKLKzMoW/view?usp=sharing" TargetMode="External"/><Relationship Id="rId98" Type="http://schemas.openxmlformats.org/officeDocument/2006/relationships/hyperlink" Target="https://drive.google.com/file/d/1K_rCNdGVn0IsOfFf7w4FsNS_iiP0ENKX/view?usp=sharing" TargetMode="External"/><Relationship Id="rId13" Type="http://schemas.openxmlformats.org/officeDocument/2006/relationships/hyperlink" Target="https://drive.google.com/file/d/1Sqs3Wx4mKnoNx38ZfiWzqpzkugf1bLm3/view?usp=sharing" TargetMode="External"/><Relationship Id="rId12" Type="http://schemas.openxmlformats.org/officeDocument/2006/relationships/hyperlink" Target="https://drive.google.com/file/d/1gNdbKe9UkLdgfXX_7hg_yHGypodCIvw1/view?usp=sharing" TargetMode="External"/><Relationship Id="rId91" Type="http://schemas.openxmlformats.org/officeDocument/2006/relationships/hyperlink" Target="https://drive.google.com/file/d/1u5DkK30ZLOPcGZ64LsGKnsvNL_J_u2TR/view?usp=sharing" TargetMode="External"/><Relationship Id="rId90" Type="http://schemas.openxmlformats.org/officeDocument/2006/relationships/hyperlink" Target="https://drive.google.com/file/d/1u5DkK30ZLOPcGZ64LsGKnsvNL_J_u2TR/view?usp=sharing" TargetMode="External"/><Relationship Id="rId93" Type="http://schemas.openxmlformats.org/officeDocument/2006/relationships/hyperlink" Target="https://drive.google.com/file/d/1QITk2TvCVpcu8Nm6kNvOLKO1EpcuUKVE/view?usp=sharing" TargetMode="External"/><Relationship Id="rId92" Type="http://schemas.openxmlformats.org/officeDocument/2006/relationships/hyperlink" Target="https://drive.google.com/file/d/1Lp6e3mluaAF1Ek8RyH3au4l3m71vDj9K/view?usp=sharing" TargetMode="External"/><Relationship Id="rId15" Type="http://schemas.openxmlformats.org/officeDocument/2006/relationships/hyperlink" Target="https://drive.google.com/file/d/1rrWHAAk2tHt9hLQzqN98L09WwpS61Z8R/view?usp=sharing" TargetMode="External"/><Relationship Id="rId14" Type="http://schemas.openxmlformats.org/officeDocument/2006/relationships/hyperlink" Target="https://drive.google.com/file/d/1CQi1K4oMrzrodSIZXYOe3rQJ40oPvP9u/view?usp=sharing" TargetMode="External"/><Relationship Id="rId17" Type="http://schemas.openxmlformats.org/officeDocument/2006/relationships/hyperlink" Target="https://drive.google.com/file/d/1ux5XkCs6ks2zvNlThoNXa9hNirZckvYq/view?usp=sharing" TargetMode="External"/><Relationship Id="rId16" Type="http://schemas.openxmlformats.org/officeDocument/2006/relationships/hyperlink" Target="https://drive.google.com/file/d/1rVRGdmMqoqCt5sqtBKk7Ne-RyRbpRomQ/view?usp=sharing" TargetMode="External"/><Relationship Id="rId19" Type="http://schemas.openxmlformats.org/officeDocument/2006/relationships/hyperlink" Target="https://drive.google.com/file/d/18pioszLnttGrvsJVZkJa_NJGNdpLAL__/view?usp=sharing" TargetMode="External"/><Relationship Id="rId18" Type="http://schemas.openxmlformats.org/officeDocument/2006/relationships/hyperlink" Target="https://drive.google.com/file/d/1w_iE_I7ieegp9tL5qSiYtGOR_jrxMvjy/view?usp=sharing" TargetMode="External"/><Relationship Id="rId84" Type="http://schemas.openxmlformats.org/officeDocument/2006/relationships/hyperlink" Target="https://drive.google.com/file/d/1RoOvFBXRhPJjdoIrUJrnlfLeCmYUWPN7/view?usp=sharing" TargetMode="External"/><Relationship Id="rId83" Type="http://schemas.openxmlformats.org/officeDocument/2006/relationships/hyperlink" Target="https://drive.google.com/file/d/1lcEG06vcOhept1DV3mt4zuBoVI-93qoQ/view?usp=sharing" TargetMode="External"/><Relationship Id="rId86" Type="http://schemas.openxmlformats.org/officeDocument/2006/relationships/hyperlink" Target="https://drive.google.com/file/d/1h3j6ahBVg_a7FpSUvCETbn27RyhA606b/view?usp=sharing" TargetMode="External"/><Relationship Id="rId85" Type="http://schemas.openxmlformats.org/officeDocument/2006/relationships/hyperlink" Target="https://drive.google.com/file/d/1RoOvFBXRhPJjdoIrUJrnlfLeCmYUWPN7/view?usp=sharing" TargetMode="External"/><Relationship Id="rId88" Type="http://schemas.openxmlformats.org/officeDocument/2006/relationships/hyperlink" Target="https://drive.google.com/file/d/1L5pa_g5eKL84wBa8r9KL9p_SwimdNTgI/view?usp=sharing" TargetMode="External"/><Relationship Id="rId87" Type="http://schemas.openxmlformats.org/officeDocument/2006/relationships/hyperlink" Target="https://drive.google.com/file/d/1L5pa_g5eKL84wBa8r9KL9p_SwimdNTgI/view?usp=sharing" TargetMode="External"/><Relationship Id="rId89" Type="http://schemas.openxmlformats.org/officeDocument/2006/relationships/hyperlink" Target="https://drive.google.com/file/d/1LsqR_GYOeRHmuZZ6x79cnLpBcoBKRYUM/view?usp=sharing" TargetMode="External"/><Relationship Id="rId80" Type="http://schemas.openxmlformats.org/officeDocument/2006/relationships/hyperlink" Target="https://drive.google.com/file/d/1QAkU_bQNePPEqrfTjGpYUuMUEu8l2CEM/view?usp=sharing" TargetMode="External"/><Relationship Id="rId82" Type="http://schemas.openxmlformats.org/officeDocument/2006/relationships/hyperlink" Target="https://drive.google.com/file/d/1kLU0UED-PWrOqG1jCTzXbS62Ev8EPly9/view?usp=sharing" TargetMode="External"/><Relationship Id="rId81" Type="http://schemas.openxmlformats.org/officeDocument/2006/relationships/hyperlink" Target="https://drive.google.com/file/d/1kLU0UED-PWrOqG1jCTzXbS62Ev8EPly9/view?usp=sharing" TargetMode="External"/><Relationship Id="rId1" Type="http://schemas.openxmlformats.org/officeDocument/2006/relationships/hyperlink" Target="https://drive.google.com/file/d/1aBrWP-ArUzuDWI90380wofix0mOLetYo/view?usp=sharing" TargetMode="External"/><Relationship Id="rId2" Type="http://schemas.openxmlformats.org/officeDocument/2006/relationships/hyperlink" Target="https://drive.google.com/file/d/1aBrWP-ArUzuDWI90380wofix0mOLetYo/view?usp=sharing" TargetMode="External"/><Relationship Id="rId3" Type="http://schemas.openxmlformats.org/officeDocument/2006/relationships/hyperlink" Target="https://drive.google.com/file/d/1opEwnIn2ikTpsiHo_Z0LfZT2zA-gn-3z/view?usp=sharing" TargetMode="External"/><Relationship Id="rId4" Type="http://schemas.openxmlformats.org/officeDocument/2006/relationships/hyperlink" Target="https://drive.google.com/file/d/1opEwnIn2ikTpsiHo_Z0LfZT2zA-gn-3z/view?usp=sharing" TargetMode="External"/><Relationship Id="rId9" Type="http://schemas.openxmlformats.org/officeDocument/2006/relationships/hyperlink" Target="https://drive.google.com/file/d/1zMGgguVcNhNra4DlZPRjTeNmZ4cHfO98/view?usp=sharing" TargetMode="External"/><Relationship Id="rId5" Type="http://schemas.openxmlformats.org/officeDocument/2006/relationships/hyperlink" Target="https://drive.google.com/file/d/1XjIn1wtklIkEQ_pjfTGfbe8pAyhvfYBm/view?usp=sharing" TargetMode="External"/><Relationship Id="rId6" Type="http://schemas.openxmlformats.org/officeDocument/2006/relationships/hyperlink" Target="https://drive.google.com/file/d/1hMCT2fVfLg5YmkRe3aT2muu6eiag6doU/view?usp=sharing" TargetMode="External"/><Relationship Id="rId7" Type="http://schemas.openxmlformats.org/officeDocument/2006/relationships/hyperlink" Target="https://drive.google.com/file/d/132FQOPXHIvF2mYvQel4WdtpcPunxIAlv/view?usp=sharing" TargetMode="External"/><Relationship Id="rId8" Type="http://schemas.openxmlformats.org/officeDocument/2006/relationships/hyperlink" Target="https://drive.google.com/file/d/1Lhllh_J9Yx18DnKPd3h5363p1soo4d_P/view?usp=sharing" TargetMode="External"/><Relationship Id="rId73" Type="http://schemas.openxmlformats.org/officeDocument/2006/relationships/hyperlink" Target="https://drive.google.com/file/d/1h2j34vlqkvc--wHgY5OleI1KvqOx9nQT/view?usp=sharing" TargetMode="External"/><Relationship Id="rId72" Type="http://schemas.openxmlformats.org/officeDocument/2006/relationships/hyperlink" Target="https://drive.google.com/file/d/1h2j34vlqkvc--wHgY5OleI1KvqOx9nQT/view?usp=sharing" TargetMode="External"/><Relationship Id="rId75" Type="http://schemas.openxmlformats.org/officeDocument/2006/relationships/hyperlink" Target="https://drive.google.com/file/d/1BZ8TS1ROYkCW1yHRBR8ZRPF-KIeibmvm/view?usp=sharing" TargetMode="External"/><Relationship Id="rId74" Type="http://schemas.openxmlformats.org/officeDocument/2006/relationships/hyperlink" Target="https://drive.google.com/file/d/1anx6E8PZHChfFaQhSlv_Vvq8iH_3pQqH/view?usp=sharing" TargetMode="External"/><Relationship Id="rId77" Type="http://schemas.openxmlformats.org/officeDocument/2006/relationships/hyperlink" Target="https://drive.google.com/file/d/1_oZERg92SohRVw5_6hhjB-djit3uCe9f/view?usp=sharing" TargetMode="External"/><Relationship Id="rId76" Type="http://schemas.openxmlformats.org/officeDocument/2006/relationships/hyperlink" Target="https://drive.google.com/file/d/1BZ8TS1ROYkCW1yHRBR8ZRPF-KIeibmvm/view?usp=sharing" TargetMode="External"/><Relationship Id="rId79" Type="http://schemas.openxmlformats.org/officeDocument/2006/relationships/hyperlink" Target="https://drive.google.com/file/d/1KSK6OzGDB1BwodrFlgTOgIZHlZdleVJB/view?usp=sharing" TargetMode="External"/><Relationship Id="rId78" Type="http://schemas.openxmlformats.org/officeDocument/2006/relationships/hyperlink" Target="https://drive.google.com/file/d/1KSK6OzGDB1BwodrFlgTOgIZHlZdleVJB/view?usp=sharing" TargetMode="External"/><Relationship Id="rId71" Type="http://schemas.openxmlformats.org/officeDocument/2006/relationships/hyperlink" Target="https://drive.google.com/file/d/1DZW8MWtVONwuQO6NwEAlszQ3153u8Pkp/view?usp=sharing" TargetMode="External"/><Relationship Id="rId70" Type="http://schemas.openxmlformats.org/officeDocument/2006/relationships/hyperlink" Target="https://drive.google.com/file/d/1XeMBe9r5_7g1PuqO6sJj1y2I8BFv4tKh/view?usp=sharing" TargetMode="External"/><Relationship Id="rId62" Type="http://schemas.openxmlformats.org/officeDocument/2006/relationships/hyperlink" Target="https://drive.google.com/file/d/1vRq9ml4FqnLrHBVdWQHAfK6Zf7fNyp0E/view?usp=sharing" TargetMode="External"/><Relationship Id="rId61" Type="http://schemas.openxmlformats.org/officeDocument/2006/relationships/hyperlink" Target="https://drive.google.com/file/d/1lFjvo_7GQtGE9-XeYh21wchLF5uSV2zg/view?usp=sharing" TargetMode="External"/><Relationship Id="rId64" Type="http://schemas.openxmlformats.org/officeDocument/2006/relationships/hyperlink" Target="https://drive.google.com/file/d/1mqPfRywMtTZWSVP8Qxpm0G7AAb8is9bp/view?usp=sharing" TargetMode="External"/><Relationship Id="rId63" Type="http://schemas.openxmlformats.org/officeDocument/2006/relationships/hyperlink" Target="https://drive.google.com/file/d/1mqPfRywMtTZWSVP8Qxpm0G7AAb8is9bp/view?usp=sharing" TargetMode="External"/><Relationship Id="rId66" Type="http://schemas.openxmlformats.org/officeDocument/2006/relationships/hyperlink" Target="https://drive.google.com/file/d/1PE72fXXzez_gbPpOQK6hW__senhKpbck/view?usp=sharing" TargetMode="External"/><Relationship Id="rId65" Type="http://schemas.openxmlformats.org/officeDocument/2006/relationships/hyperlink" Target="https://drive.google.com/file/d/1fOIKFrF6Po9dVyFKpSGyTSFJspp5ubdH/view?usp=sharing" TargetMode="External"/><Relationship Id="rId68" Type="http://schemas.openxmlformats.org/officeDocument/2006/relationships/hyperlink" Target="https://drive.google.com/file/d/1aUPG1kmCyLbvrIh7LW5q0qM6UCypHYSi/view?usp=sharing" TargetMode="External"/><Relationship Id="rId67" Type="http://schemas.openxmlformats.org/officeDocument/2006/relationships/hyperlink" Target="https://drive.google.com/file/d/1PE72fXXzez_gbPpOQK6hW__senhKpbck/view?usp=sharing" TargetMode="External"/><Relationship Id="rId60" Type="http://schemas.openxmlformats.org/officeDocument/2006/relationships/hyperlink" Target="https://drive.google.com/file/d/1lFjvo_7GQtGE9-XeYh21wchLF5uSV2zg/view?usp=sharing" TargetMode="External"/><Relationship Id="rId69" Type="http://schemas.openxmlformats.org/officeDocument/2006/relationships/hyperlink" Target="https://drive.google.com/file/d/1XeMBe9r5_7g1PuqO6sJj1y2I8BFv4tKh/view?usp=sharing" TargetMode="External"/><Relationship Id="rId51" Type="http://schemas.openxmlformats.org/officeDocument/2006/relationships/hyperlink" Target="https://drive.google.com/file/d/1xxxCR6zYCM6VOwjyjb6uE7PjjKEbNWz1/view?usp=sharing" TargetMode="External"/><Relationship Id="rId50" Type="http://schemas.openxmlformats.org/officeDocument/2006/relationships/hyperlink" Target="https://drive.google.com/file/d/1xxxCR6zYCM6VOwjyjb6uE7PjjKEbNWz1/view?usp=sharing" TargetMode="External"/><Relationship Id="rId53" Type="http://schemas.openxmlformats.org/officeDocument/2006/relationships/hyperlink" Target="https://drive.google.com/file/d/1I2yhLG2tPP5G7fQF69wqxiQ1Ih3CTPN6/view?usp=sharing" TargetMode="External"/><Relationship Id="rId52" Type="http://schemas.openxmlformats.org/officeDocument/2006/relationships/hyperlink" Target="https://drive.google.com/file/d/1xxxCR6zYCM6VOwjyjb6uE7PjjKEbNWz1/view?usp=sharing" TargetMode="External"/><Relationship Id="rId55" Type="http://schemas.openxmlformats.org/officeDocument/2006/relationships/hyperlink" Target="https://drive.google.com/file/d/1VbnCXBiCU0TFc5wYtJtRedzXVNC1xhZr/view?usp=sharing" TargetMode="External"/><Relationship Id="rId54" Type="http://schemas.openxmlformats.org/officeDocument/2006/relationships/hyperlink" Target="https://drive.google.com/file/d/1VbnCXBiCU0TFc5wYtJtRedzXVNC1xhZr/view?usp=sharing" TargetMode="External"/><Relationship Id="rId57" Type="http://schemas.openxmlformats.org/officeDocument/2006/relationships/hyperlink" Target="https://drive.google.com/file/d/15sJa4Z2ryAT861-Gg0xmQYUILYE8p-UL/view?usp=sharing" TargetMode="External"/><Relationship Id="rId56" Type="http://schemas.openxmlformats.org/officeDocument/2006/relationships/hyperlink" Target="https://drive.google.com/file/d/1CRpd4jfdaFtlTag-Ghm1OEOFyWQjXCmF/view?usp=sharing" TargetMode="External"/><Relationship Id="rId59" Type="http://schemas.openxmlformats.org/officeDocument/2006/relationships/hyperlink" Target="https://drive.google.com/file/d/1MXgCCzBVWGg2Ge71vgEiAdCJbZ05-bTM/view?usp=sharing" TargetMode="External"/><Relationship Id="rId58" Type="http://schemas.openxmlformats.org/officeDocument/2006/relationships/hyperlink" Target="https://drive.google.com/file/d/15sJa4Z2ryAT861-Gg0xmQYUILYE8p-UL/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9.0"/>
    <col customWidth="1" min="2" max="2" width="21.25"/>
    <col customWidth="1" min="3" max="3" width="20.0"/>
    <col customWidth="1" min="4" max="4" width="18.38"/>
    <col customWidth="1" min="5" max="5" width="1.0"/>
    <col customWidth="1" min="6" max="6" width="23.0"/>
    <col customWidth="1" min="7" max="7" width="18.0"/>
    <col customWidth="1" min="8" max="8" width="15.5"/>
    <col customWidth="1" min="9" max="9" width="15.0"/>
    <col customWidth="1" min="10" max="10" width="4.5"/>
    <col customWidth="1" min="11" max="11" width="24.25"/>
    <col customWidth="1" min="12" max="12" width="1.63"/>
    <col customWidth="1" min="13" max="13" width="29.25"/>
    <col customWidth="1" min="14" max="14" width="18.63"/>
    <col customWidth="1" min="15" max="15" width="15.5"/>
    <col customWidth="1" min="16" max="16" width="17.13"/>
    <col customWidth="1" min="17" max="17" width="9.13"/>
    <col customWidth="1" min="18" max="18" width="16.88"/>
    <col customWidth="1" min="19" max="19" width="4.25"/>
    <col customWidth="1" min="20" max="20" width="22.13"/>
    <col customWidth="1" min="21" max="21" width="18.63"/>
    <col customWidth="1" min="22" max="22" width="15.5"/>
    <col customWidth="1" min="23" max="23" width="29.0"/>
    <col customWidth="1" min="24" max="24" width="10.1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45260.0</v>
      </c>
      <c r="E1" s="5"/>
      <c r="F1" s="1" t="s">
        <v>3</v>
      </c>
      <c r="G1" s="6">
        <v>45140.0</v>
      </c>
      <c r="H1" s="7" t="s">
        <v>4</v>
      </c>
      <c r="I1" s="8"/>
      <c r="J1" s="8"/>
      <c r="K1" s="9"/>
      <c r="L1" s="10"/>
      <c r="M1" s="1" t="s">
        <v>3</v>
      </c>
      <c r="N1" s="6">
        <v>45140.0</v>
      </c>
      <c r="O1" s="11" t="s">
        <v>4</v>
      </c>
      <c r="P1" s="8"/>
      <c r="Q1" s="8"/>
      <c r="R1" s="9"/>
      <c r="S1" s="10"/>
      <c r="T1" s="12" t="s">
        <v>3</v>
      </c>
      <c r="U1" s="13">
        <v>45266.0</v>
      </c>
      <c r="V1" s="11" t="s">
        <v>4</v>
      </c>
      <c r="W1" s="8"/>
      <c r="X1" s="8"/>
      <c r="Y1" s="9"/>
      <c r="Z1" s="10"/>
      <c r="AA1" s="12" t="s">
        <v>3</v>
      </c>
      <c r="AB1" s="13">
        <v>45140.0</v>
      </c>
      <c r="AC1" s="11" t="s">
        <v>4</v>
      </c>
      <c r="AD1" s="8"/>
      <c r="AE1" s="8"/>
      <c r="AF1" s="9"/>
    </row>
    <row r="2">
      <c r="A2" s="14" t="s">
        <v>5</v>
      </c>
      <c r="B2" s="2" t="s">
        <v>6</v>
      </c>
      <c r="C2" s="15" t="s">
        <v>7</v>
      </c>
      <c r="D2" s="4">
        <v>45260.0</v>
      </c>
      <c r="E2" s="5"/>
      <c r="F2" s="16" t="s">
        <v>8</v>
      </c>
      <c r="G2" s="6">
        <v>45141.0</v>
      </c>
      <c r="H2" s="17" t="s">
        <v>9</v>
      </c>
      <c r="I2" s="18"/>
      <c r="J2" s="19">
        <f>COUNTIF(H12:H103, "Pass")</f>
        <v>32</v>
      </c>
      <c r="K2" s="20"/>
      <c r="L2" s="10"/>
      <c r="M2" s="16" t="s">
        <v>8</v>
      </c>
      <c r="N2" s="6">
        <v>45141.0</v>
      </c>
      <c r="O2" s="17" t="s">
        <v>9</v>
      </c>
      <c r="P2" s="18"/>
      <c r="Q2" s="19">
        <f>COUNTIF(O12:O103, "Pass")</f>
        <v>73</v>
      </c>
      <c r="R2" s="20"/>
      <c r="S2" s="10"/>
      <c r="T2" s="21" t="s">
        <v>8</v>
      </c>
      <c r="U2" s="13">
        <v>45141.0</v>
      </c>
      <c r="V2" s="17" t="s">
        <v>9</v>
      </c>
      <c r="W2" s="18"/>
      <c r="X2" s="22">
        <f>COUNTIF(V12:V103, "Pass")</f>
        <v>73</v>
      </c>
      <c r="Y2" s="9"/>
      <c r="Z2" s="10"/>
      <c r="AA2" s="21" t="s">
        <v>8</v>
      </c>
      <c r="AB2" s="13">
        <v>45141.0</v>
      </c>
      <c r="AC2" s="17" t="s">
        <v>9</v>
      </c>
      <c r="AD2" s="18"/>
      <c r="AE2" s="22">
        <f>COUNTIF(AC12:AC99, "Pass")</f>
        <v>0</v>
      </c>
      <c r="AF2" s="9"/>
    </row>
    <row r="3">
      <c r="A3" s="14" t="s">
        <v>10</v>
      </c>
      <c r="B3" s="2" t="s">
        <v>11</v>
      </c>
      <c r="C3" s="15" t="s">
        <v>12</v>
      </c>
      <c r="D3" s="23" t="s">
        <v>13</v>
      </c>
      <c r="E3" s="24"/>
      <c r="F3" s="14" t="s">
        <v>14</v>
      </c>
      <c r="G3" s="23" t="s">
        <v>15</v>
      </c>
      <c r="H3" s="25" t="s">
        <v>16</v>
      </c>
      <c r="I3" s="18"/>
      <c r="J3" s="19">
        <f>COUNTIF(H12:H103, "Fail")</f>
        <v>6</v>
      </c>
      <c r="K3" s="20"/>
      <c r="L3" s="26"/>
      <c r="M3" s="14" t="s">
        <v>14</v>
      </c>
      <c r="N3" s="23" t="s">
        <v>15</v>
      </c>
      <c r="O3" s="25" t="s">
        <v>16</v>
      </c>
      <c r="P3" s="18"/>
      <c r="Q3" s="19">
        <f>COUNTIF(O12:O103, "Fail")</f>
        <v>9</v>
      </c>
      <c r="R3" s="20"/>
      <c r="S3" s="26"/>
      <c r="T3" s="27" t="s">
        <v>14</v>
      </c>
      <c r="U3" s="23" t="s">
        <v>15</v>
      </c>
      <c r="V3" s="25" t="s">
        <v>16</v>
      </c>
      <c r="W3" s="18"/>
      <c r="X3" s="22">
        <f>COUNTIF(V12:V103, "Fail")</f>
        <v>9</v>
      </c>
      <c r="Y3" s="9"/>
      <c r="Z3" s="26"/>
      <c r="AA3" s="27" t="s">
        <v>14</v>
      </c>
      <c r="AB3" s="23"/>
      <c r="AC3" s="25" t="s">
        <v>16</v>
      </c>
      <c r="AD3" s="18"/>
      <c r="AE3" s="22">
        <f>COUNTIF(AC12:AC99, "Fail")</f>
        <v>0</v>
      </c>
      <c r="AF3" s="9"/>
    </row>
    <row r="4">
      <c r="C4" s="14" t="s">
        <v>17</v>
      </c>
      <c r="D4" s="28" t="s">
        <v>13</v>
      </c>
      <c r="E4" s="29"/>
      <c r="F4" s="1" t="s">
        <v>18</v>
      </c>
      <c r="G4" s="30" t="s">
        <v>19</v>
      </c>
      <c r="H4" s="31" t="s">
        <v>20</v>
      </c>
      <c r="I4" s="18"/>
      <c r="J4" s="19">
        <f>COUNTIF(H12:H103, "Partially Failed")</f>
        <v>54</v>
      </c>
      <c r="K4" s="20"/>
      <c r="L4" s="32"/>
      <c r="M4" s="33" t="s">
        <v>18</v>
      </c>
      <c r="N4" s="30" t="s">
        <v>19</v>
      </c>
      <c r="O4" s="31" t="s">
        <v>20</v>
      </c>
      <c r="P4" s="18"/>
      <c r="Q4" s="19">
        <f>COUNTIF(O12:O103, "Partially Failed")</f>
        <v>8</v>
      </c>
      <c r="R4" s="20"/>
      <c r="S4" s="32"/>
      <c r="T4" s="34" t="s">
        <v>21</v>
      </c>
      <c r="U4" s="35" t="s">
        <v>13</v>
      </c>
      <c r="V4" s="31" t="s">
        <v>20</v>
      </c>
      <c r="W4" s="18"/>
      <c r="X4" s="22">
        <f>COUNTIF(V12:V103, "Partially Failed")</f>
        <v>8</v>
      </c>
      <c r="Y4" s="9"/>
      <c r="Z4" s="32"/>
      <c r="AA4" s="34" t="s">
        <v>21</v>
      </c>
      <c r="AB4" s="35" t="s">
        <v>13</v>
      </c>
      <c r="AC4" s="31" t="s">
        <v>20</v>
      </c>
      <c r="AD4" s="18"/>
      <c r="AE4" s="22">
        <f>COUNTIF(AC12:AC99, "Partially Failed")</f>
        <v>0</v>
      </c>
      <c r="AF4" s="9"/>
    </row>
    <row r="5">
      <c r="A5" s="36"/>
      <c r="B5" s="36"/>
      <c r="C5" s="36"/>
      <c r="D5" s="36"/>
      <c r="E5" s="36"/>
      <c r="F5" s="14" t="s">
        <v>21</v>
      </c>
      <c r="G5" s="37" t="s">
        <v>13</v>
      </c>
      <c r="H5" s="38" t="s">
        <v>22</v>
      </c>
      <c r="I5" s="18"/>
      <c r="J5" s="19">
        <f>COUNTIF(H12:H103, "Block/ Skip")</f>
        <v>0</v>
      </c>
      <c r="K5" s="20"/>
      <c r="L5" s="39"/>
      <c r="M5" s="14" t="s">
        <v>21</v>
      </c>
      <c r="N5" s="37" t="s">
        <v>13</v>
      </c>
      <c r="O5" s="38" t="s">
        <v>22</v>
      </c>
      <c r="P5" s="18"/>
      <c r="Q5" s="19">
        <f>COUNTIF(O12:O103, "Block/ Skip")</f>
        <v>2</v>
      </c>
      <c r="R5" s="20"/>
      <c r="S5" s="39"/>
      <c r="T5" s="40"/>
      <c r="U5" s="41"/>
      <c r="V5" s="38" t="s">
        <v>22</v>
      </c>
      <c r="W5" s="18"/>
      <c r="X5" s="22">
        <f>COUNTIF(V12:V103, "Block/ Skip")</f>
        <v>2</v>
      </c>
      <c r="Y5" s="9"/>
      <c r="Z5" s="39"/>
      <c r="AA5" s="40"/>
      <c r="AB5" s="41"/>
      <c r="AC5" s="38" t="s">
        <v>22</v>
      </c>
      <c r="AD5" s="18"/>
      <c r="AE5" s="22">
        <f>COUNTIF(AC12:AC99, "Block/ Skip")</f>
        <v>0</v>
      </c>
      <c r="AF5" s="9"/>
    </row>
    <row r="6">
      <c r="A6" s="36"/>
      <c r="B6" s="36"/>
      <c r="C6" s="36"/>
      <c r="D6" s="36"/>
      <c r="E6" s="36"/>
      <c r="H6" s="42" t="s">
        <v>23</v>
      </c>
      <c r="I6" s="18"/>
      <c r="J6" s="19">
        <f>COUNTIF(H12:H103, "Not Executed")</f>
        <v>0</v>
      </c>
      <c r="K6" s="20"/>
      <c r="L6" s="39"/>
      <c r="M6" s="40"/>
      <c r="N6" s="41"/>
      <c r="O6" s="42" t="s">
        <v>23</v>
      </c>
      <c r="P6" s="18"/>
      <c r="Q6" s="19">
        <f>COUNTIF(O12:O103, "Not Executed")</f>
        <v>0</v>
      </c>
      <c r="R6" s="20"/>
      <c r="S6" s="39"/>
      <c r="T6" s="40"/>
      <c r="U6" s="41"/>
      <c r="V6" s="42" t="s">
        <v>23</v>
      </c>
      <c r="W6" s="18"/>
      <c r="X6" s="22">
        <f>COUNTIF(V12:V103, "Not Executed")</f>
        <v>0</v>
      </c>
      <c r="Y6" s="9"/>
      <c r="Z6" s="39"/>
      <c r="AA6" s="40"/>
      <c r="AB6" s="41"/>
      <c r="AC6" s="42" t="s">
        <v>23</v>
      </c>
      <c r="AD6" s="18"/>
      <c r="AE6" s="22">
        <f>COUNTIF(AC12:AC99, "Not Executed")</f>
        <v>0</v>
      </c>
      <c r="AF6" s="9"/>
    </row>
    <row r="7">
      <c r="A7" s="43"/>
      <c r="B7" s="43"/>
      <c r="C7" s="43"/>
      <c r="D7" s="43"/>
      <c r="E7" s="43"/>
      <c r="F7" s="36"/>
      <c r="H7" s="44" t="s">
        <v>24</v>
      </c>
      <c r="I7" s="9"/>
      <c r="J7" s="45">
        <f>Sum(J2:J6)</f>
        <v>92</v>
      </c>
      <c r="K7" s="9"/>
      <c r="L7" s="46"/>
      <c r="M7" s="46"/>
      <c r="O7" s="44" t="s">
        <v>24</v>
      </c>
      <c r="P7" s="9"/>
      <c r="Q7" s="45">
        <f>Sum(Q2:Q6)</f>
        <v>92</v>
      </c>
      <c r="R7" s="8"/>
      <c r="S7" s="47"/>
      <c r="T7" s="46"/>
      <c r="U7" s="41"/>
      <c r="V7" s="44" t="s">
        <v>24</v>
      </c>
      <c r="W7" s="9"/>
      <c r="X7" s="45">
        <f>Sum(X2:X6)</f>
        <v>92</v>
      </c>
      <c r="Y7" s="9"/>
      <c r="Z7" s="47"/>
      <c r="AA7" s="46"/>
      <c r="AB7" s="41"/>
      <c r="AC7" s="44" t="s">
        <v>24</v>
      </c>
      <c r="AD7" s="9"/>
      <c r="AE7" s="45">
        <f>Sum(AE2:AE6)</f>
        <v>0</v>
      </c>
      <c r="AF7" s="9"/>
    </row>
    <row r="8">
      <c r="A8" s="43"/>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row>
    <row r="9">
      <c r="A9" s="43"/>
      <c r="B9" s="43"/>
      <c r="C9" s="43"/>
      <c r="D9" s="43"/>
      <c r="E9" s="43"/>
      <c r="F9" s="48" t="s">
        <v>25</v>
      </c>
      <c r="L9" s="46"/>
      <c r="M9" s="48" t="s">
        <v>26</v>
      </c>
      <c r="S9" s="46"/>
      <c r="T9" s="48" t="s">
        <v>27</v>
      </c>
      <c r="Z9" s="46"/>
      <c r="AA9" s="48" t="s">
        <v>28</v>
      </c>
    </row>
    <row r="10">
      <c r="A10" s="49" t="s">
        <v>29</v>
      </c>
      <c r="B10" s="50" t="s">
        <v>30</v>
      </c>
      <c r="C10" s="50" t="s">
        <v>31</v>
      </c>
      <c r="E10" s="51"/>
      <c r="F10" s="50" t="s">
        <v>32</v>
      </c>
      <c r="G10" s="50" t="s">
        <v>33</v>
      </c>
      <c r="H10" s="50" t="s">
        <v>34</v>
      </c>
      <c r="I10" s="50" t="s">
        <v>35</v>
      </c>
      <c r="K10" s="50" t="s">
        <v>36</v>
      </c>
      <c r="L10" s="51"/>
      <c r="M10" s="50" t="s">
        <v>32</v>
      </c>
      <c r="N10" s="50" t="s">
        <v>33</v>
      </c>
      <c r="O10" s="50" t="s">
        <v>34</v>
      </c>
      <c r="P10" s="50" t="s">
        <v>35</v>
      </c>
      <c r="R10" s="50" t="s">
        <v>36</v>
      </c>
      <c r="S10" s="51"/>
      <c r="T10" s="50" t="s">
        <v>32</v>
      </c>
      <c r="U10" s="50" t="s">
        <v>33</v>
      </c>
      <c r="V10" s="50" t="s">
        <v>34</v>
      </c>
      <c r="W10" s="50" t="s">
        <v>35</v>
      </c>
      <c r="Y10" s="50" t="s">
        <v>36</v>
      </c>
      <c r="Z10" s="51"/>
      <c r="AA10" s="50" t="s">
        <v>32</v>
      </c>
      <c r="AB10" s="50" t="s">
        <v>33</v>
      </c>
      <c r="AC10" s="50" t="s">
        <v>34</v>
      </c>
      <c r="AD10" s="50" t="s">
        <v>35</v>
      </c>
      <c r="AF10" s="50" t="s">
        <v>36</v>
      </c>
    </row>
    <row r="11">
      <c r="A11" s="52" t="s">
        <v>37</v>
      </c>
      <c r="B11" s="53" t="s">
        <v>38</v>
      </c>
      <c r="C11" s="53"/>
      <c r="E11" s="54"/>
      <c r="F11" s="53"/>
      <c r="G11" s="53"/>
      <c r="H11" s="53"/>
      <c r="I11" s="53"/>
      <c r="J11" s="53"/>
      <c r="K11" s="53"/>
      <c r="M11" s="53"/>
      <c r="N11" s="53"/>
      <c r="O11" s="53"/>
      <c r="P11" s="53"/>
      <c r="Q11" s="53"/>
      <c r="R11" s="53"/>
      <c r="T11" s="55"/>
      <c r="U11" s="55"/>
      <c r="V11" s="55"/>
      <c r="W11" s="55"/>
      <c r="X11" s="55"/>
      <c r="Y11" s="53"/>
      <c r="AA11" s="55"/>
      <c r="AB11" s="55"/>
      <c r="AC11" s="55"/>
      <c r="AD11" s="55"/>
      <c r="AE11" s="55"/>
      <c r="AF11" s="53"/>
    </row>
    <row r="12">
      <c r="A12" s="56" t="s">
        <v>39</v>
      </c>
      <c r="B12" s="57" t="s">
        <v>40</v>
      </c>
      <c r="C12" s="58" t="s">
        <v>41</v>
      </c>
      <c r="E12" s="59"/>
      <c r="F12" s="60" t="s">
        <v>42</v>
      </c>
      <c r="G12" s="61"/>
      <c r="H12" s="62" t="s">
        <v>43</v>
      </c>
      <c r="I12" s="60"/>
      <c r="K12" s="60" t="s">
        <v>44</v>
      </c>
      <c r="L12" s="59"/>
      <c r="M12" s="63" t="s">
        <v>45</v>
      </c>
      <c r="N12" s="64" t="s">
        <v>46</v>
      </c>
      <c r="O12" s="62" t="s">
        <v>47</v>
      </c>
      <c r="P12" s="60" t="s">
        <v>48</v>
      </c>
      <c r="R12" s="60" t="s">
        <v>49</v>
      </c>
      <c r="S12" s="59"/>
      <c r="T12" s="63" t="s">
        <v>45</v>
      </c>
      <c r="U12" s="64" t="s">
        <v>46</v>
      </c>
      <c r="V12" s="62" t="s">
        <v>47</v>
      </c>
      <c r="W12" s="60" t="s">
        <v>48</v>
      </c>
      <c r="Y12" s="60" t="s">
        <v>49</v>
      </c>
      <c r="Z12" s="59"/>
      <c r="AA12" s="60"/>
      <c r="AB12" s="60"/>
      <c r="AC12" s="62" t="s">
        <v>50</v>
      </c>
      <c r="AD12" s="60"/>
      <c r="AF12" s="60" t="s">
        <v>49</v>
      </c>
    </row>
    <row r="13">
      <c r="A13" s="65" t="s">
        <v>51</v>
      </c>
      <c r="B13" s="66" t="s">
        <v>52</v>
      </c>
      <c r="C13" s="67" t="s">
        <v>53</v>
      </c>
      <c r="E13" s="68"/>
      <c r="F13" s="69" t="s">
        <v>54</v>
      </c>
      <c r="G13" s="70"/>
      <c r="H13" s="62" t="s">
        <v>20</v>
      </c>
      <c r="I13" s="71" t="s">
        <v>55</v>
      </c>
      <c r="K13" s="66" t="s">
        <v>49</v>
      </c>
      <c r="L13" s="68"/>
      <c r="M13" s="72" t="s">
        <v>42</v>
      </c>
      <c r="N13" s="73"/>
      <c r="O13" s="74" t="s">
        <v>43</v>
      </c>
      <c r="P13" s="71"/>
      <c r="R13" s="66"/>
      <c r="S13" s="68"/>
      <c r="T13" s="72" t="s">
        <v>42</v>
      </c>
      <c r="U13" s="73"/>
      <c r="V13" s="74" t="s">
        <v>43</v>
      </c>
      <c r="W13" s="71"/>
      <c r="Y13" s="66"/>
      <c r="Z13" s="68"/>
      <c r="AA13" s="70"/>
      <c r="AB13" s="70"/>
      <c r="AC13" s="75"/>
      <c r="AD13" s="71"/>
      <c r="AF13" s="76" t="s">
        <v>49</v>
      </c>
    </row>
    <row r="14">
      <c r="A14" s="77" t="s">
        <v>56</v>
      </c>
      <c r="B14" s="57" t="s">
        <v>57</v>
      </c>
      <c r="C14" s="57" t="s">
        <v>58</v>
      </c>
      <c r="E14" s="59"/>
      <c r="F14" s="60" t="s">
        <v>42</v>
      </c>
      <c r="G14" s="61"/>
      <c r="H14" s="62" t="s">
        <v>43</v>
      </c>
      <c r="I14" s="60"/>
      <c r="K14" s="60" t="s">
        <v>44</v>
      </c>
      <c r="L14" s="59"/>
      <c r="M14" s="63" t="s">
        <v>45</v>
      </c>
      <c r="N14" s="64" t="s">
        <v>59</v>
      </c>
      <c r="O14" s="62" t="s">
        <v>47</v>
      </c>
      <c r="P14" s="60" t="s">
        <v>48</v>
      </c>
      <c r="R14" s="60" t="s">
        <v>49</v>
      </c>
      <c r="S14" s="59"/>
      <c r="T14" s="63" t="s">
        <v>45</v>
      </c>
      <c r="U14" s="64" t="s">
        <v>59</v>
      </c>
      <c r="V14" s="62" t="s">
        <v>47</v>
      </c>
      <c r="W14" s="60" t="s">
        <v>48</v>
      </c>
      <c r="Y14" s="60" t="s">
        <v>49</v>
      </c>
      <c r="Z14" s="59"/>
      <c r="AA14" s="60"/>
      <c r="AB14" s="60"/>
      <c r="AC14" s="62" t="s">
        <v>50</v>
      </c>
      <c r="AD14" s="60"/>
      <c r="AF14" s="60" t="s">
        <v>49</v>
      </c>
    </row>
    <row r="15">
      <c r="A15" s="78" t="s">
        <v>60</v>
      </c>
      <c r="B15" s="66" t="s">
        <v>61</v>
      </c>
      <c r="C15" s="67" t="s">
        <v>53</v>
      </c>
      <c r="E15" s="68"/>
      <c r="F15" s="69" t="s">
        <v>54</v>
      </c>
      <c r="G15" s="79" t="s">
        <v>62</v>
      </c>
      <c r="H15" s="74" t="s">
        <v>20</v>
      </c>
      <c r="I15" s="71" t="s">
        <v>55</v>
      </c>
      <c r="K15" s="66" t="s">
        <v>49</v>
      </c>
      <c r="L15" s="68"/>
      <c r="M15" s="72" t="s">
        <v>42</v>
      </c>
      <c r="N15" s="73"/>
      <c r="O15" s="74" t="s">
        <v>43</v>
      </c>
      <c r="P15" s="71"/>
      <c r="R15" s="66"/>
      <c r="S15" s="68"/>
      <c r="T15" s="72" t="s">
        <v>42</v>
      </c>
      <c r="U15" s="73"/>
      <c r="V15" s="74" t="s">
        <v>43</v>
      </c>
      <c r="W15" s="71"/>
      <c r="Y15" s="66"/>
      <c r="Z15" s="68"/>
      <c r="AA15" s="70"/>
      <c r="AB15" s="70"/>
      <c r="AC15" s="75"/>
      <c r="AD15" s="71"/>
      <c r="AF15" s="76" t="s">
        <v>49</v>
      </c>
    </row>
    <row r="16">
      <c r="A16" s="77" t="s">
        <v>63</v>
      </c>
      <c r="B16" s="57" t="s">
        <v>64</v>
      </c>
      <c r="C16" s="57" t="s">
        <v>65</v>
      </c>
      <c r="E16" s="59"/>
      <c r="F16" s="60" t="s">
        <v>42</v>
      </c>
      <c r="G16" s="61"/>
      <c r="H16" s="62" t="s">
        <v>43</v>
      </c>
      <c r="I16" s="60"/>
      <c r="K16" s="60" t="s">
        <v>44</v>
      </c>
      <c r="L16" s="59"/>
      <c r="M16" s="63" t="s">
        <v>42</v>
      </c>
      <c r="N16" s="61"/>
      <c r="O16" s="74" t="s">
        <v>43</v>
      </c>
      <c r="P16" s="60"/>
      <c r="R16" s="60"/>
      <c r="S16" s="59"/>
      <c r="T16" s="63" t="s">
        <v>42</v>
      </c>
      <c r="U16" s="61"/>
      <c r="V16" s="74" t="s">
        <v>43</v>
      </c>
      <c r="W16" s="60"/>
      <c r="Y16" s="60"/>
      <c r="Z16" s="59"/>
      <c r="AA16" s="60"/>
      <c r="AB16" s="60"/>
      <c r="AC16" s="62" t="s">
        <v>50</v>
      </c>
      <c r="AD16" s="60"/>
      <c r="AF16" s="60" t="s">
        <v>49</v>
      </c>
    </row>
    <row r="17">
      <c r="A17" s="65" t="s">
        <v>66</v>
      </c>
      <c r="B17" s="66" t="s">
        <v>67</v>
      </c>
      <c r="C17" s="67" t="s">
        <v>53</v>
      </c>
      <c r="E17" s="68"/>
      <c r="F17" s="69" t="s">
        <v>54</v>
      </c>
      <c r="G17" s="73"/>
      <c r="H17" s="74" t="s">
        <v>20</v>
      </c>
      <c r="I17" s="71" t="s">
        <v>55</v>
      </c>
      <c r="K17" s="66" t="s">
        <v>49</v>
      </c>
      <c r="L17" s="68"/>
      <c r="M17" s="72" t="s">
        <v>42</v>
      </c>
      <c r="N17" s="73"/>
      <c r="O17" s="74" t="s">
        <v>43</v>
      </c>
      <c r="P17" s="71"/>
      <c r="R17" s="66"/>
      <c r="S17" s="68"/>
      <c r="T17" s="72" t="s">
        <v>42</v>
      </c>
      <c r="U17" s="73"/>
      <c r="V17" s="74" t="s">
        <v>43</v>
      </c>
      <c r="W17" s="71"/>
      <c r="Y17" s="66"/>
      <c r="Z17" s="68"/>
      <c r="AA17" s="70"/>
      <c r="AB17" s="70"/>
      <c r="AC17" s="75"/>
      <c r="AD17" s="71"/>
      <c r="AF17" s="76" t="s">
        <v>49</v>
      </c>
    </row>
    <row r="18">
      <c r="A18" s="77" t="s">
        <v>68</v>
      </c>
      <c r="B18" s="57" t="s">
        <v>69</v>
      </c>
      <c r="C18" s="57" t="s">
        <v>70</v>
      </c>
      <c r="E18" s="59"/>
      <c r="F18" s="60" t="s">
        <v>42</v>
      </c>
      <c r="G18" s="61"/>
      <c r="H18" s="62" t="s">
        <v>43</v>
      </c>
      <c r="I18" s="60"/>
      <c r="K18" s="60" t="s">
        <v>44</v>
      </c>
      <c r="L18" s="59"/>
      <c r="M18" s="63" t="s">
        <v>42</v>
      </c>
      <c r="N18" s="61"/>
      <c r="O18" s="74" t="s">
        <v>43</v>
      </c>
      <c r="P18" s="60"/>
      <c r="R18" s="60"/>
      <c r="S18" s="59"/>
      <c r="T18" s="63" t="s">
        <v>42</v>
      </c>
      <c r="U18" s="61"/>
      <c r="V18" s="74" t="s">
        <v>43</v>
      </c>
      <c r="W18" s="60"/>
      <c r="Y18" s="60"/>
      <c r="Z18" s="59"/>
      <c r="AA18" s="60"/>
      <c r="AB18" s="60"/>
      <c r="AC18" s="62" t="s">
        <v>50</v>
      </c>
      <c r="AD18" s="60"/>
      <c r="AF18" s="60" t="s">
        <v>49</v>
      </c>
    </row>
    <row r="19">
      <c r="A19" s="65" t="s">
        <v>71</v>
      </c>
      <c r="B19" s="66" t="s">
        <v>72</v>
      </c>
      <c r="C19" s="67" t="s">
        <v>53</v>
      </c>
      <c r="E19" s="68"/>
      <c r="F19" s="69" t="s">
        <v>54</v>
      </c>
      <c r="G19" s="73"/>
      <c r="H19" s="74" t="s">
        <v>20</v>
      </c>
      <c r="I19" s="71" t="s">
        <v>55</v>
      </c>
      <c r="K19" s="66" t="s">
        <v>49</v>
      </c>
      <c r="L19" s="68"/>
      <c r="M19" s="72" t="s">
        <v>42</v>
      </c>
      <c r="N19" s="73"/>
      <c r="O19" s="74" t="s">
        <v>43</v>
      </c>
      <c r="P19" s="71"/>
      <c r="R19" s="66"/>
      <c r="S19" s="68"/>
      <c r="T19" s="72" t="s">
        <v>42</v>
      </c>
      <c r="U19" s="73"/>
      <c r="V19" s="74" t="s">
        <v>43</v>
      </c>
      <c r="W19" s="71"/>
      <c r="Y19" s="66"/>
      <c r="Z19" s="68"/>
      <c r="AA19" s="70"/>
      <c r="AB19" s="70"/>
      <c r="AC19" s="75"/>
      <c r="AD19" s="71"/>
      <c r="AF19" s="76" t="s">
        <v>49</v>
      </c>
    </row>
    <row r="20">
      <c r="A20" s="77" t="s">
        <v>73</v>
      </c>
      <c r="B20" s="57" t="s">
        <v>74</v>
      </c>
      <c r="C20" s="57" t="s">
        <v>75</v>
      </c>
      <c r="E20" s="59"/>
      <c r="F20" s="60" t="s">
        <v>76</v>
      </c>
      <c r="G20" s="64" t="s">
        <v>77</v>
      </c>
      <c r="H20" s="62" t="s">
        <v>20</v>
      </c>
      <c r="I20" s="60" t="s">
        <v>78</v>
      </c>
      <c r="K20" s="60" t="s">
        <v>49</v>
      </c>
      <c r="L20" s="59"/>
      <c r="M20" s="63" t="s">
        <v>42</v>
      </c>
      <c r="N20" s="61"/>
      <c r="O20" s="74" t="s">
        <v>43</v>
      </c>
      <c r="P20" s="60"/>
      <c r="R20" s="60"/>
      <c r="S20" s="59"/>
      <c r="T20" s="63" t="s">
        <v>42</v>
      </c>
      <c r="U20" s="61"/>
      <c r="V20" s="74" t="s">
        <v>43</v>
      </c>
      <c r="W20" s="60"/>
      <c r="Y20" s="60"/>
      <c r="Z20" s="59"/>
      <c r="AA20" s="60"/>
      <c r="AB20" s="60"/>
      <c r="AC20" s="62" t="s">
        <v>50</v>
      </c>
      <c r="AD20" s="60"/>
      <c r="AF20" s="60" t="s">
        <v>49</v>
      </c>
    </row>
    <row r="21">
      <c r="A21" s="77" t="s">
        <v>79</v>
      </c>
      <c r="B21" s="57" t="s">
        <v>80</v>
      </c>
      <c r="C21" s="57" t="s">
        <v>81</v>
      </c>
      <c r="E21" s="59"/>
      <c r="F21" s="60" t="s">
        <v>76</v>
      </c>
      <c r="G21" s="64" t="s">
        <v>82</v>
      </c>
      <c r="H21" s="62" t="s">
        <v>20</v>
      </c>
      <c r="I21" s="60" t="s">
        <v>78</v>
      </c>
      <c r="K21" s="60" t="s">
        <v>49</v>
      </c>
      <c r="L21" s="59"/>
      <c r="M21" s="63" t="s">
        <v>42</v>
      </c>
      <c r="N21" s="61"/>
      <c r="O21" s="74" t="s">
        <v>43</v>
      </c>
      <c r="P21" s="60"/>
      <c r="R21" s="60"/>
      <c r="S21" s="59"/>
      <c r="T21" s="63" t="s">
        <v>42</v>
      </c>
      <c r="U21" s="61"/>
      <c r="V21" s="74" t="s">
        <v>43</v>
      </c>
      <c r="W21" s="60"/>
      <c r="Y21" s="60"/>
      <c r="Z21" s="59"/>
      <c r="AA21" s="60"/>
      <c r="AB21" s="60"/>
      <c r="AC21" s="62" t="s">
        <v>50</v>
      </c>
      <c r="AD21" s="60"/>
      <c r="AF21" s="60" t="s">
        <v>49</v>
      </c>
    </row>
    <row r="22">
      <c r="A22" s="77" t="s">
        <v>83</v>
      </c>
      <c r="B22" s="57" t="s">
        <v>84</v>
      </c>
      <c r="C22" s="57" t="s">
        <v>85</v>
      </c>
      <c r="E22" s="59"/>
      <c r="F22" s="60" t="s">
        <v>76</v>
      </c>
      <c r="G22" s="64" t="s">
        <v>86</v>
      </c>
      <c r="H22" s="62" t="s">
        <v>20</v>
      </c>
      <c r="I22" s="60" t="s">
        <v>78</v>
      </c>
      <c r="K22" s="60" t="s">
        <v>49</v>
      </c>
      <c r="L22" s="59"/>
      <c r="M22" s="63" t="s">
        <v>42</v>
      </c>
      <c r="N22" s="61"/>
      <c r="O22" s="74" t="s">
        <v>43</v>
      </c>
      <c r="P22" s="60"/>
      <c r="R22" s="60"/>
      <c r="S22" s="59"/>
      <c r="T22" s="63" t="s">
        <v>42</v>
      </c>
      <c r="U22" s="61"/>
      <c r="V22" s="74" t="s">
        <v>43</v>
      </c>
      <c r="W22" s="60"/>
      <c r="Y22" s="60"/>
      <c r="Z22" s="59"/>
      <c r="AA22" s="60"/>
      <c r="AB22" s="60"/>
      <c r="AC22" s="62" t="s">
        <v>50</v>
      </c>
      <c r="AD22" s="60"/>
      <c r="AF22" s="60" t="s">
        <v>49</v>
      </c>
    </row>
    <row r="23">
      <c r="A23" s="77" t="s">
        <v>87</v>
      </c>
      <c r="B23" s="57" t="s">
        <v>88</v>
      </c>
      <c r="C23" s="57" t="s">
        <v>89</v>
      </c>
      <c r="E23" s="59"/>
      <c r="F23" s="60" t="s">
        <v>76</v>
      </c>
      <c r="G23" s="64" t="s">
        <v>90</v>
      </c>
      <c r="H23" s="62" t="s">
        <v>20</v>
      </c>
      <c r="I23" s="60" t="s">
        <v>78</v>
      </c>
      <c r="K23" s="60" t="s">
        <v>49</v>
      </c>
      <c r="L23" s="59"/>
      <c r="M23" s="63" t="s">
        <v>42</v>
      </c>
      <c r="N23" s="61"/>
      <c r="O23" s="74" t="s">
        <v>43</v>
      </c>
      <c r="P23" s="60"/>
      <c r="R23" s="60"/>
      <c r="S23" s="59"/>
      <c r="T23" s="63" t="s">
        <v>42</v>
      </c>
      <c r="U23" s="61"/>
      <c r="V23" s="74" t="s">
        <v>43</v>
      </c>
      <c r="W23" s="60"/>
      <c r="Y23" s="60"/>
      <c r="Z23" s="59"/>
      <c r="AA23" s="60"/>
      <c r="AB23" s="60"/>
      <c r="AC23" s="62" t="s">
        <v>50</v>
      </c>
      <c r="AD23" s="60"/>
      <c r="AF23" s="60" t="s">
        <v>49</v>
      </c>
    </row>
    <row r="24">
      <c r="A24" s="77" t="s">
        <v>91</v>
      </c>
      <c r="B24" s="57" t="s">
        <v>92</v>
      </c>
      <c r="C24" s="57" t="s">
        <v>93</v>
      </c>
      <c r="E24" s="80"/>
      <c r="F24" s="60" t="s">
        <v>94</v>
      </c>
      <c r="G24" s="81" t="s">
        <v>95</v>
      </c>
      <c r="H24" s="62" t="s">
        <v>20</v>
      </c>
      <c r="I24" s="60" t="s">
        <v>96</v>
      </c>
      <c r="K24" s="60" t="s">
        <v>49</v>
      </c>
      <c r="L24" s="59"/>
      <c r="M24" s="63" t="s">
        <v>42</v>
      </c>
      <c r="N24" s="61"/>
      <c r="O24" s="74" t="s">
        <v>43</v>
      </c>
      <c r="P24" s="60"/>
      <c r="R24" s="60"/>
      <c r="S24" s="59"/>
      <c r="T24" s="63" t="s">
        <v>42</v>
      </c>
      <c r="U24" s="61"/>
      <c r="V24" s="74" t="s">
        <v>43</v>
      </c>
      <c r="W24" s="60"/>
      <c r="Y24" s="60"/>
      <c r="Z24" s="59"/>
      <c r="AA24" s="60"/>
      <c r="AB24" s="82"/>
      <c r="AC24" s="62" t="s">
        <v>50</v>
      </c>
      <c r="AD24" s="60"/>
      <c r="AF24" s="60" t="s">
        <v>49</v>
      </c>
    </row>
    <row r="25">
      <c r="A25" s="77" t="s">
        <v>97</v>
      </c>
      <c r="B25" s="57" t="s">
        <v>98</v>
      </c>
      <c r="C25" s="57" t="s">
        <v>99</v>
      </c>
      <c r="E25" s="59"/>
      <c r="F25" s="60" t="s">
        <v>94</v>
      </c>
      <c r="G25" s="81" t="s">
        <v>100</v>
      </c>
      <c r="H25" s="62" t="s">
        <v>20</v>
      </c>
      <c r="I25" s="60" t="s">
        <v>96</v>
      </c>
      <c r="K25" s="60" t="s">
        <v>49</v>
      </c>
      <c r="L25" s="59"/>
      <c r="M25" s="63" t="s">
        <v>42</v>
      </c>
      <c r="N25" s="61"/>
      <c r="O25" s="74" t="s">
        <v>43</v>
      </c>
      <c r="P25" s="60"/>
      <c r="R25" s="60"/>
      <c r="S25" s="59"/>
      <c r="T25" s="63" t="s">
        <v>42</v>
      </c>
      <c r="U25" s="61"/>
      <c r="V25" s="74" t="s">
        <v>43</v>
      </c>
      <c r="W25" s="60"/>
      <c r="Y25" s="60"/>
      <c r="Z25" s="59"/>
      <c r="AA25" s="60"/>
      <c r="AB25" s="60"/>
      <c r="AC25" s="62" t="s">
        <v>50</v>
      </c>
      <c r="AD25" s="60"/>
      <c r="AF25" s="60" t="s">
        <v>49</v>
      </c>
    </row>
    <row r="26">
      <c r="A26" s="77" t="s">
        <v>101</v>
      </c>
      <c r="B26" s="57" t="s">
        <v>102</v>
      </c>
      <c r="C26" s="57" t="s">
        <v>103</v>
      </c>
      <c r="E26" s="59"/>
      <c r="F26" s="60" t="s">
        <v>94</v>
      </c>
      <c r="G26" s="64" t="s">
        <v>104</v>
      </c>
      <c r="H26" s="62" t="s">
        <v>20</v>
      </c>
      <c r="I26" s="60" t="s">
        <v>96</v>
      </c>
      <c r="K26" s="60" t="s">
        <v>49</v>
      </c>
      <c r="L26" s="59"/>
      <c r="M26" s="63" t="s">
        <v>42</v>
      </c>
      <c r="N26" s="61"/>
      <c r="O26" s="74" t="s">
        <v>43</v>
      </c>
      <c r="P26" s="60"/>
      <c r="R26" s="60"/>
      <c r="S26" s="59"/>
      <c r="T26" s="63" t="s">
        <v>42</v>
      </c>
      <c r="U26" s="61"/>
      <c r="V26" s="74" t="s">
        <v>43</v>
      </c>
      <c r="W26" s="60"/>
      <c r="Y26" s="60"/>
      <c r="Z26" s="59"/>
      <c r="AA26" s="60"/>
      <c r="AB26" s="60"/>
      <c r="AC26" s="62" t="s">
        <v>50</v>
      </c>
      <c r="AD26" s="60"/>
      <c r="AF26" s="60" t="s">
        <v>49</v>
      </c>
    </row>
    <row r="27">
      <c r="A27" s="77" t="s">
        <v>105</v>
      </c>
      <c r="B27" s="57" t="s">
        <v>106</v>
      </c>
      <c r="C27" s="57" t="s">
        <v>107</v>
      </c>
      <c r="E27" s="59"/>
      <c r="F27" s="60" t="s">
        <v>94</v>
      </c>
      <c r="G27" s="64" t="s">
        <v>108</v>
      </c>
      <c r="H27" s="62" t="s">
        <v>20</v>
      </c>
      <c r="I27" s="60" t="s">
        <v>96</v>
      </c>
      <c r="K27" s="60" t="s">
        <v>49</v>
      </c>
      <c r="L27" s="59"/>
      <c r="M27" s="63" t="s">
        <v>42</v>
      </c>
      <c r="N27" s="61"/>
      <c r="O27" s="74" t="s">
        <v>43</v>
      </c>
      <c r="P27" s="60"/>
      <c r="R27" s="60"/>
      <c r="S27" s="59"/>
      <c r="T27" s="63" t="s">
        <v>42</v>
      </c>
      <c r="U27" s="61"/>
      <c r="V27" s="74" t="s">
        <v>43</v>
      </c>
      <c r="W27" s="60"/>
      <c r="Y27" s="60"/>
      <c r="Z27" s="59"/>
      <c r="AA27" s="60"/>
      <c r="AB27" s="60"/>
      <c r="AC27" s="62" t="s">
        <v>50</v>
      </c>
      <c r="AD27" s="60"/>
      <c r="AF27" s="60" t="s">
        <v>49</v>
      </c>
    </row>
    <row r="28">
      <c r="A28" s="77" t="s">
        <v>109</v>
      </c>
      <c r="B28" s="57" t="s">
        <v>110</v>
      </c>
      <c r="C28" s="57" t="s">
        <v>111</v>
      </c>
      <c r="E28" s="59"/>
      <c r="F28" s="60" t="s">
        <v>76</v>
      </c>
      <c r="G28" s="64" t="s">
        <v>112</v>
      </c>
      <c r="H28" s="62" t="s">
        <v>20</v>
      </c>
      <c r="I28" s="60" t="s">
        <v>78</v>
      </c>
      <c r="K28" s="60" t="s">
        <v>49</v>
      </c>
      <c r="L28" s="59"/>
      <c r="M28" s="63" t="s">
        <v>42</v>
      </c>
      <c r="N28" s="61"/>
      <c r="O28" s="74" t="s">
        <v>43</v>
      </c>
      <c r="P28" s="60"/>
      <c r="R28" s="60"/>
      <c r="S28" s="59"/>
      <c r="T28" s="63" t="s">
        <v>42</v>
      </c>
      <c r="U28" s="61"/>
      <c r="V28" s="74" t="s">
        <v>43</v>
      </c>
      <c r="W28" s="60"/>
      <c r="Y28" s="60"/>
      <c r="Z28" s="59"/>
      <c r="AA28" s="60"/>
      <c r="AB28" s="60"/>
      <c r="AC28" s="62" t="s">
        <v>50</v>
      </c>
      <c r="AD28" s="60"/>
      <c r="AF28" s="60" t="s">
        <v>49</v>
      </c>
    </row>
    <row r="29">
      <c r="A29" s="77" t="s">
        <v>113</v>
      </c>
      <c r="B29" s="57" t="s">
        <v>114</v>
      </c>
      <c r="C29" s="57" t="s">
        <v>115</v>
      </c>
      <c r="E29" s="59"/>
      <c r="F29" s="60" t="s">
        <v>76</v>
      </c>
      <c r="G29" s="64" t="s">
        <v>116</v>
      </c>
      <c r="H29" s="62" t="s">
        <v>20</v>
      </c>
      <c r="I29" s="60" t="s">
        <v>78</v>
      </c>
      <c r="K29" s="60" t="s">
        <v>49</v>
      </c>
      <c r="L29" s="59"/>
      <c r="M29" s="63" t="s">
        <v>42</v>
      </c>
      <c r="N29" s="61"/>
      <c r="O29" s="74" t="s">
        <v>43</v>
      </c>
      <c r="P29" s="60"/>
      <c r="R29" s="60"/>
      <c r="S29" s="59"/>
      <c r="T29" s="63" t="s">
        <v>42</v>
      </c>
      <c r="U29" s="61"/>
      <c r="V29" s="74" t="s">
        <v>43</v>
      </c>
      <c r="W29" s="60"/>
      <c r="Y29" s="60"/>
      <c r="Z29" s="59"/>
      <c r="AA29" s="60"/>
      <c r="AB29" s="60"/>
      <c r="AC29" s="62" t="s">
        <v>50</v>
      </c>
      <c r="AD29" s="60"/>
      <c r="AF29" s="60" t="s">
        <v>49</v>
      </c>
    </row>
    <row r="30">
      <c r="A30" s="77" t="s">
        <v>117</v>
      </c>
      <c r="B30" s="57" t="s">
        <v>118</v>
      </c>
      <c r="C30" s="57" t="s">
        <v>119</v>
      </c>
      <c r="E30" s="59"/>
      <c r="F30" s="60" t="s">
        <v>76</v>
      </c>
      <c r="G30" s="64" t="s">
        <v>120</v>
      </c>
      <c r="H30" s="62" t="s">
        <v>20</v>
      </c>
      <c r="I30" s="60" t="s">
        <v>78</v>
      </c>
      <c r="K30" s="60" t="s">
        <v>49</v>
      </c>
      <c r="L30" s="59"/>
      <c r="M30" s="63" t="s">
        <v>42</v>
      </c>
      <c r="N30" s="61"/>
      <c r="O30" s="74" t="s">
        <v>43</v>
      </c>
      <c r="P30" s="60"/>
      <c r="R30" s="60"/>
      <c r="S30" s="59"/>
      <c r="T30" s="63" t="s">
        <v>42</v>
      </c>
      <c r="U30" s="61"/>
      <c r="V30" s="74" t="s">
        <v>43</v>
      </c>
      <c r="W30" s="60"/>
      <c r="Y30" s="60"/>
      <c r="Z30" s="59"/>
      <c r="AA30" s="60"/>
      <c r="AB30" s="60"/>
      <c r="AC30" s="62" t="s">
        <v>50</v>
      </c>
      <c r="AD30" s="60"/>
      <c r="AF30" s="60" t="s">
        <v>49</v>
      </c>
    </row>
    <row r="31">
      <c r="A31" s="77" t="s">
        <v>121</v>
      </c>
      <c r="B31" s="57" t="s">
        <v>122</v>
      </c>
      <c r="C31" s="57" t="s">
        <v>123</v>
      </c>
      <c r="E31" s="59"/>
      <c r="F31" s="60" t="s">
        <v>76</v>
      </c>
      <c r="G31" s="64" t="s">
        <v>124</v>
      </c>
      <c r="H31" s="62" t="s">
        <v>20</v>
      </c>
      <c r="I31" s="60" t="s">
        <v>78</v>
      </c>
      <c r="K31" s="60" t="s">
        <v>49</v>
      </c>
      <c r="L31" s="59"/>
      <c r="M31" s="63" t="s">
        <v>42</v>
      </c>
      <c r="N31" s="61"/>
      <c r="O31" s="74" t="s">
        <v>43</v>
      </c>
      <c r="P31" s="60"/>
      <c r="R31" s="60"/>
      <c r="S31" s="59"/>
      <c r="T31" s="63" t="s">
        <v>42</v>
      </c>
      <c r="U31" s="61"/>
      <c r="V31" s="74" t="s">
        <v>43</v>
      </c>
      <c r="W31" s="60"/>
      <c r="Y31" s="60"/>
      <c r="Z31" s="59"/>
      <c r="AA31" s="60"/>
      <c r="AB31" s="60"/>
      <c r="AC31" s="62" t="s">
        <v>50</v>
      </c>
      <c r="AD31" s="60"/>
      <c r="AF31" s="60" t="s">
        <v>49</v>
      </c>
    </row>
    <row r="32">
      <c r="A32" s="77" t="s">
        <v>125</v>
      </c>
      <c r="B32" s="57" t="s">
        <v>126</v>
      </c>
      <c r="C32" s="58" t="s">
        <v>127</v>
      </c>
      <c r="E32" s="59"/>
      <c r="F32" s="60" t="s">
        <v>42</v>
      </c>
      <c r="G32" s="61"/>
      <c r="H32" s="62" t="s">
        <v>43</v>
      </c>
      <c r="I32" s="60"/>
      <c r="K32" s="60" t="s">
        <v>44</v>
      </c>
      <c r="L32" s="59"/>
      <c r="M32" s="60" t="s">
        <v>42</v>
      </c>
      <c r="N32" s="61"/>
      <c r="O32" s="62" t="s">
        <v>43</v>
      </c>
      <c r="P32" s="60"/>
      <c r="R32" s="60"/>
      <c r="S32" s="59"/>
      <c r="T32" s="60" t="s">
        <v>42</v>
      </c>
      <c r="U32" s="61"/>
      <c r="V32" s="62" t="s">
        <v>43</v>
      </c>
      <c r="W32" s="60"/>
      <c r="Y32" s="60"/>
      <c r="Z32" s="59"/>
      <c r="AA32" s="60"/>
      <c r="AB32" s="60"/>
      <c r="AC32" s="62" t="s">
        <v>50</v>
      </c>
      <c r="AD32" s="60"/>
      <c r="AF32" s="60" t="s">
        <v>49</v>
      </c>
    </row>
    <row r="33">
      <c r="A33" s="83" t="s">
        <v>128</v>
      </c>
      <c r="B33" s="66" t="s">
        <v>129</v>
      </c>
      <c r="C33" s="84" t="s">
        <v>130</v>
      </c>
      <c r="E33" s="85"/>
      <c r="F33" s="71" t="s">
        <v>42</v>
      </c>
      <c r="G33" s="71"/>
      <c r="H33" s="62" t="s">
        <v>43</v>
      </c>
      <c r="I33" s="71"/>
      <c r="K33" s="86" t="s">
        <v>44</v>
      </c>
      <c r="L33" s="85"/>
      <c r="M33" s="71" t="s">
        <v>42</v>
      </c>
      <c r="N33" s="71"/>
      <c r="O33" s="87" t="s">
        <v>43</v>
      </c>
      <c r="P33" s="71"/>
      <c r="R33" s="66"/>
      <c r="S33" s="85"/>
      <c r="T33" s="71" t="s">
        <v>42</v>
      </c>
      <c r="U33" s="71"/>
      <c r="V33" s="87" t="s">
        <v>43</v>
      </c>
      <c r="W33" s="71"/>
      <c r="Y33" s="66"/>
      <c r="Z33" s="85"/>
      <c r="AA33" s="71"/>
      <c r="AB33" s="71"/>
      <c r="AC33" s="87" t="s">
        <v>50</v>
      </c>
      <c r="AD33" s="71"/>
      <c r="AF33" s="86" t="s">
        <v>49</v>
      </c>
    </row>
    <row r="34">
      <c r="A34" s="83" t="s">
        <v>131</v>
      </c>
      <c r="B34" s="88" t="s">
        <v>132</v>
      </c>
      <c r="C34" s="84" t="s">
        <v>130</v>
      </c>
      <c r="E34" s="89"/>
      <c r="F34" s="71" t="s">
        <v>42</v>
      </c>
      <c r="G34" s="71"/>
      <c r="H34" s="62" t="s">
        <v>43</v>
      </c>
      <c r="I34" s="71"/>
      <c r="K34" s="86" t="s">
        <v>44</v>
      </c>
      <c r="L34" s="85"/>
      <c r="M34" s="71" t="s">
        <v>42</v>
      </c>
      <c r="N34" s="71"/>
      <c r="O34" s="87" t="s">
        <v>43</v>
      </c>
      <c r="P34" s="71"/>
      <c r="R34" s="66"/>
      <c r="S34" s="85"/>
      <c r="T34" s="71" t="s">
        <v>42</v>
      </c>
      <c r="U34" s="71"/>
      <c r="V34" s="87" t="s">
        <v>43</v>
      </c>
      <c r="W34" s="71"/>
      <c r="Y34" s="66"/>
      <c r="Z34" s="85"/>
      <c r="AA34" s="71"/>
      <c r="AB34" s="90"/>
      <c r="AC34" s="87" t="s">
        <v>50</v>
      </c>
      <c r="AD34" s="71"/>
      <c r="AF34" s="86" t="s">
        <v>49</v>
      </c>
    </row>
    <row r="35">
      <c r="A35" s="83" t="s">
        <v>133</v>
      </c>
      <c r="B35" s="88" t="s">
        <v>134</v>
      </c>
      <c r="C35" s="84" t="s">
        <v>135</v>
      </c>
      <c r="E35" s="89"/>
      <c r="F35" s="71" t="s">
        <v>136</v>
      </c>
      <c r="G35" s="91" t="s">
        <v>137</v>
      </c>
      <c r="H35" s="62" t="s">
        <v>47</v>
      </c>
      <c r="I35" s="71" t="s">
        <v>138</v>
      </c>
      <c r="K35" s="86" t="s">
        <v>49</v>
      </c>
      <c r="L35" s="85"/>
      <c r="M35" s="71" t="s">
        <v>136</v>
      </c>
      <c r="N35" s="91" t="s">
        <v>137</v>
      </c>
      <c r="O35" s="62" t="s">
        <v>47</v>
      </c>
      <c r="P35" s="71" t="s">
        <v>138</v>
      </c>
      <c r="R35" s="86" t="s">
        <v>49</v>
      </c>
      <c r="S35" s="85"/>
      <c r="T35" s="71" t="s">
        <v>136</v>
      </c>
      <c r="U35" s="91" t="s">
        <v>137</v>
      </c>
      <c r="V35" s="62" t="s">
        <v>47</v>
      </c>
      <c r="W35" s="71" t="s">
        <v>138</v>
      </c>
      <c r="Y35" s="86" t="s">
        <v>49</v>
      </c>
      <c r="Z35" s="85"/>
      <c r="AA35" s="71"/>
      <c r="AB35" s="90"/>
      <c r="AC35" s="87" t="s">
        <v>50</v>
      </c>
      <c r="AD35" s="71"/>
      <c r="AF35" s="86" t="s">
        <v>49</v>
      </c>
    </row>
    <row r="36">
      <c r="A36" s="83" t="s">
        <v>139</v>
      </c>
      <c r="B36" s="88" t="s">
        <v>140</v>
      </c>
      <c r="C36" s="84" t="s">
        <v>141</v>
      </c>
      <c r="E36" s="89"/>
      <c r="F36" s="71" t="s">
        <v>136</v>
      </c>
      <c r="G36" s="91" t="s">
        <v>142</v>
      </c>
      <c r="H36" s="62" t="s">
        <v>47</v>
      </c>
      <c r="I36" s="71" t="s">
        <v>138</v>
      </c>
      <c r="K36" s="86" t="s">
        <v>49</v>
      </c>
      <c r="L36" s="85"/>
      <c r="M36" s="71" t="s">
        <v>136</v>
      </c>
      <c r="N36" s="71"/>
      <c r="O36" s="62" t="s">
        <v>47</v>
      </c>
      <c r="P36" s="71" t="s">
        <v>138</v>
      </c>
      <c r="R36" s="86" t="s">
        <v>49</v>
      </c>
      <c r="S36" s="85"/>
      <c r="T36" s="71" t="s">
        <v>136</v>
      </c>
      <c r="U36" s="71"/>
      <c r="V36" s="62" t="s">
        <v>47</v>
      </c>
      <c r="W36" s="71" t="s">
        <v>138</v>
      </c>
      <c r="Y36" s="86" t="s">
        <v>49</v>
      </c>
      <c r="Z36" s="85"/>
      <c r="AA36" s="71"/>
      <c r="AB36" s="90"/>
      <c r="AC36" s="87" t="s">
        <v>50</v>
      </c>
      <c r="AD36" s="71"/>
      <c r="AF36" s="86" t="s">
        <v>49</v>
      </c>
    </row>
    <row r="37">
      <c r="A37" s="83" t="s">
        <v>143</v>
      </c>
      <c r="B37" s="88" t="s">
        <v>144</v>
      </c>
      <c r="C37" s="84" t="s">
        <v>145</v>
      </c>
      <c r="E37" s="89"/>
      <c r="F37" s="71" t="s">
        <v>42</v>
      </c>
      <c r="G37" s="71"/>
      <c r="H37" s="62" t="s">
        <v>43</v>
      </c>
      <c r="I37" s="71"/>
      <c r="K37" s="86" t="s">
        <v>44</v>
      </c>
      <c r="L37" s="85"/>
      <c r="M37" s="71" t="s">
        <v>42</v>
      </c>
      <c r="N37" s="71"/>
      <c r="O37" s="87" t="s">
        <v>43</v>
      </c>
      <c r="P37" s="71"/>
      <c r="R37" s="66"/>
      <c r="S37" s="85"/>
      <c r="T37" s="71" t="s">
        <v>42</v>
      </c>
      <c r="U37" s="71"/>
      <c r="V37" s="87" t="s">
        <v>43</v>
      </c>
      <c r="W37" s="71"/>
      <c r="Y37" s="66"/>
      <c r="Z37" s="85"/>
      <c r="AA37" s="71"/>
      <c r="AB37" s="90"/>
      <c r="AC37" s="87"/>
      <c r="AD37" s="71"/>
      <c r="AE37" s="71"/>
      <c r="AF37" s="86" t="s">
        <v>49</v>
      </c>
    </row>
    <row r="38">
      <c r="A38" s="83" t="s">
        <v>146</v>
      </c>
      <c r="B38" s="88" t="s">
        <v>147</v>
      </c>
      <c r="C38" s="84" t="s">
        <v>148</v>
      </c>
      <c r="E38" s="89"/>
      <c r="F38" s="71" t="s">
        <v>42</v>
      </c>
      <c r="G38" s="71"/>
      <c r="H38" s="62" t="s">
        <v>43</v>
      </c>
      <c r="I38" s="71"/>
      <c r="K38" s="86" t="s">
        <v>44</v>
      </c>
      <c r="L38" s="85"/>
      <c r="M38" s="71"/>
      <c r="N38" s="90"/>
      <c r="O38" s="87" t="s">
        <v>22</v>
      </c>
      <c r="P38" s="71"/>
      <c r="R38" s="86"/>
      <c r="S38" s="85"/>
      <c r="T38" s="71"/>
      <c r="U38" s="90"/>
      <c r="V38" s="87" t="s">
        <v>22</v>
      </c>
      <c r="W38" s="71"/>
      <c r="Y38" s="86"/>
      <c r="Z38" s="85"/>
      <c r="AA38" s="71"/>
      <c r="AB38" s="90"/>
      <c r="AC38" s="87"/>
      <c r="AD38" s="71"/>
      <c r="AE38" s="71"/>
      <c r="AF38" s="86" t="s">
        <v>49</v>
      </c>
    </row>
    <row r="39">
      <c r="A39" s="83" t="s">
        <v>149</v>
      </c>
      <c r="B39" s="88" t="s">
        <v>150</v>
      </c>
      <c r="C39" s="84" t="s">
        <v>151</v>
      </c>
      <c r="E39" s="89"/>
      <c r="F39" s="71" t="s">
        <v>42</v>
      </c>
      <c r="G39" s="71"/>
      <c r="H39" s="62" t="s">
        <v>43</v>
      </c>
      <c r="I39" s="71"/>
      <c r="K39" s="86" t="s">
        <v>44</v>
      </c>
      <c r="L39" s="85"/>
      <c r="M39" s="71" t="s">
        <v>42</v>
      </c>
      <c r="N39" s="71"/>
      <c r="O39" s="87" t="s">
        <v>43</v>
      </c>
      <c r="P39" s="71"/>
      <c r="R39" s="66"/>
      <c r="S39" s="85"/>
      <c r="T39" s="71" t="s">
        <v>42</v>
      </c>
      <c r="U39" s="71"/>
      <c r="V39" s="87" t="s">
        <v>43</v>
      </c>
      <c r="W39" s="71"/>
      <c r="Y39" s="66"/>
      <c r="Z39" s="85"/>
      <c r="AA39" s="71"/>
      <c r="AB39" s="90"/>
      <c r="AC39" s="87"/>
      <c r="AD39" s="71"/>
      <c r="AE39" s="71"/>
      <c r="AF39" s="86" t="s">
        <v>49</v>
      </c>
    </row>
    <row r="40">
      <c r="A40" s="83" t="s">
        <v>152</v>
      </c>
      <c r="B40" s="88" t="s">
        <v>153</v>
      </c>
      <c r="C40" s="84" t="s">
        <v>151</v>
      </c>
      <c r="E40" s="89"/>
      <c r="F40" s="71" t="s">
        <v>42</v>
      </c>
      <c r="G40" s="71"/>
      <c r="H40" s="62" t="s">
        <v>43</v>
      </c>
      <c r="I40" s="71"/>
      <c r="K40" s="86" t="s">
        <v>44</v>
      </c>
      <c r="L40" s="85"/>
      <c r="M40" s="71"/>
      <c r="N40" s="90"/>
      <c r="O40" s="87" t="s">
        <v>22</v>
      </c>
      <c r="P40" s="71"/>
      <c r="R40" s="86"/>
      <c r="S40" s="85"/>
      <c r="T40" s="71"/>
      <c r="U40" s="90"/>
      <c r="V40" s="87" t="s">
        <v>22</v>
      </c>
      <c r="W40" s="71"/>
      <c r="Y40" s="86"/>
      <c r="Z40" s="85"/>
      <c r="AA40" s="71"/>
      <c r="AB40" s="90"/>
      <c r="AC40" s="87"/>
      <c r="AD40" s="71"/>
      <c r="AE40" s="71"/>
      <c r="AF40" s="86" t="s">
        <v>49</v>
      </c>
    </row>
    <row r="41">
      <c r="A41" s="83" t="s">
        <v>154</v>
      </c>
      <c r="B41" s="88" t="s">
        <v>155</v>
      </c>
      <c r="C41" s="84" t="s">
        <v>156</v>
      </c>
      <c r="E41" s="89"/>
      <c r="F41" s="71" t="s">
        <v>42</v>
      </c>
      <c r="G41" s="71"/>
      <c r="H41" s="62" t="s">
        <v>43</v>
      </c>
      <c r="I41" s="71"/>
      <c r="K41" s="86" t="s">
        <v>44</v>
      </c>
      <c r="L41" s="85"/>
      <c r="M41" s="71" t="s">
        <v>42</v>
      </c>
      <c r="N41" s="71"/>
      <c r="O41" s="87" t="s">
        <v>43</v>
      </c>
      <c r="P41" s="71"/>
      <c r="R41" s="66"/>
      <c r="S41" s="85"/>
      <c r="T41" s="71" t="s">
        <v>42</v>
      </c>
      <c r="U41" s="71"/>
      <c r="V41" s="87" t="s">
        <v>43</v>
      </c>
      <c r="W41" s="71"/>
      <c r="Y41" s="66"/>
      <c r="Z41" s="85"/>
      <c r="AA41" s="71"/>
      <c r="AB41" s="90"/>
      <c r="AC41" s="87"/>
      <c r="AD41" s="71"/>
      <c r="AE41" s="71"/>
      <c r="AF41" s="86" t="s">
        <v>49</v>
      </c>
    </row>
    <row r="42">
      <c r="A42" s="83" t="s">
        <v>157</v>
      </c>
      <c r="B42" s="88" t="s">
        <v>158</v>
      </c>
      <c r="C42" s="67" t="s">
        <v>53</v>
      </c>
      <c r="E42" s="89"/>
      <c r="F42" s="69" t="s">
        <v>54</v>
      </c>
      <c r="G42" s="92" t="s">
        <v>159</v>
      </c>
      <c r="H42" s="74" t="s">
        <v>20</v>
      </c>
      <c r="I42" s="71" t="s">
        <v>55</v>
      </c>
      <c r="K42" s="86" t="s">
        <v>49</v>
      </c>
      <c r="L42" s="85"/>
      <c r="M42" s="71" t="s">
        <v>42</v>
      </c>
      <c r="N42" s="71"/>
      <c r="O42" s="87" t="s">
        <v>43</v>
      </c>
      <c r="P42" s="71"/>
      <c r="R42" s="66"/>
      <c r="S42" s="85"/>
      <c r="T42" s="71" t="s">
        <v>42</v>
      </c>
      <c r="U42" s="71"/>
      <c r="V42" s="87" t="s">
        <v>43</v>
      </c>
      <c r="W42" s="71"/>
      <c r="Y42" s="66"/>
      <c r="Z42" s="85"/>
      <c r="AA42" s="71"/>
      <c r="AB42" s="90"/>
      <c r="AC42" s="87"/>
      <c r="AD42" s="71"/>
      <c r="AE42" s="71"/>
      <c r="AF42" s="86" t="s">
        <v>49</v>
      </c>
    </row>
    <row r="43">
      <c r="A43" s="83" t="s">
        <v>160</v>
      </c>
      <c r="B43" s="88" t="s">
        <v>161</v>
      </c>
      <c r="C43" s="67" t="s">
        <v>53</v>
      </c>
      <c r="E43" s="89"/>
      <c r="F43" s="69" t="s">
        <v>54</v>
      </c>
      <c r="G43" s="73"/>
      <c r="H43" s="74" t="s">
        <v>20</v>
      </c>
      <c r="I43" s="71" t="s">
        <v>55</v>
      </c>
      <c r="K43" s="86" t="s">
        <v>49</v>
      </c>
      <c r="L43" s="85"/>
      <c r="M43" s="71" t="s">
        <v>42</v>
      </c>
      <c r="N43" s="71"/>
      <c r="O43" s="87" t="s">
        <v>43</v>
      </c>
      <c r="P43" s="71"/>
      <c r="R43" s="66"/>
      <c r="S43" s="85"/>
      <c r="T43" s="71" t="s">
        <v>42</v>
      </c>
      <c r="U43" s="71"/>
      <c r="V43" s="87" t="s">
        <v>43</v>
      </c>
      <c r="W43" s="71"/>
      <c r="Y43" s="66"/>
      <c r="Z43" s="85"/>
      <c r="AA43" s="71"/>
      <c r="AB43" s="90"/>
      <c r="AC43" s="87"/>
      <c r="AD43" s="71"/>
      <c r="AE43" s="71"/>
      <c r="AF43" s="86" t="s">
        <v>49</v>
      </c>
    </row>
    <row r="44">
      <c r="A44" s="83" t="s">
        <v>162</v>
      </c>
      <c r="B44" s="88" t="s">
        <v>163</v>
      </c>
      <c r="C44" s="84" t="s">
        <v>164</v>
      </c>
      <c r="E44" s="89"/>
      <c r="F44" s="71" t="s">
        <v>165</v>
      </c>
      <c r="G44" s="92" t="s">
        <v>166</v>
      </c>
      <c r="H44" s="87" t="s">
        <v>20</v>
      </c>
      <c r="I44" s="71" t="s">
        <v>55</v>
      </c>
      <c r="K44" s="86" t="s">
        <v>49</v>
      </c>
      <c r="L44" s="85"/>
      <c r="M44" s="71" t="s">
        <v>42</v>
      </c>
      <c r="N44" s="71"/>
      <c r="O44" s="87" t="s">
        <v>43</v>
      </c>
      <c r="P44" s="71"/>
      <c r="R44" s="66"/>
      <c r="S44" s="85"/>
      <c r="T44" s="71" t="s">
        <v>42</v>
      </c>
      <c r="U44" s="71"/>
      <c r="V44" s="87" t="s">
        <v>43</v>
      </c>
      <c r="W44" s="71"/>
      <c r="Y44" s="66"/>
      <c r="Z44" s="85"/>
      <c r="AA44" s="71"/>
      <c r="AB44" s="90"/>
      <c r="AC44" s="87"/>
      <c r="AD44" s="71"/>
      <c r="AE44" s="71"/>
      <c r="AF44" s="86" t="s">
        <v>49</v>
      </c>
    </row>
    <row r="45">
      <c r="A45" s="83" t="s">
        <v>167</v>
      </c>
      <c r="B45" s="88" t="s">
        <v>168</v>
      </c>
      <c r="C45" s="84" t="s">
        <v>169</v>
      </c>
      <c r="E45" s="89"/>
      <c r="F45" s="69" t="s">
        <v>170</v>
      </c>
      <c r="G45" s="92" t="s">
        <v>171</v>
      </c>
      <c r="H45" s="87" t="s">
        <v>20</v>
      </c>
      <c r="I45" s="71" t="s">
        <v>55</v>
      </c>
      <c r="K45" s="86" t="s">
        <v>49</v>
      </c>
      <c r="L45" s="85"/>
      <c r="M45" s="71" t="s">
        <v>42</v>
      </c>
      <c r="N45" s="71"/>
      <c r="O45" s="87" t="s">
        <v>43</v>
      </c>
      <c r="P45" s="71"/>
      <c r="R45" s="66"/>
      <c r="S45" s="85"/>
      <c r="T45" s="71" t="s">
        <v>42</v>
      </c>
      <c r="U45" s="71"/>
      <c r="V45" s="87" t="s">
        <v>43</v>
      </c>
      <c r="W45" s="71"/>
      <c r="Y45" s="66"/>
      <c r="Z45" s="85"/>
      <c r="AA45" s="71"/>
      <c r="AB45" s="90"/>
      <c r="AC45" s="87"/>
      <c r="AD45" s="71"/>
      <c r="AE45" s="71"/>
      <c r="AF45" s="86" t="s">
        <v>49</v>
      </c>
    </row>
    <row r="46">
      <c r="A46" s="83" t="s">
        <v>172</v>
      </c>
      <c r="B46" s="88" t="s">
        <v>173</v>
      </c>
      <c r="C46" s="84" t="s">
        <v>169</v>
      </c>
      <c r="E46" s="89"/>
      <c r="F46" s="69" t="s">
        <v>170</v>
      </c>
      <c r="G46" s="90"/>
      <c r="H46" s="87" t="s">
        <v>20</v>
      </c>
      <c r="I46" s="71" t="s">
        <v>55</v>
      </c>
      <c r="K46" s="86" t="s">
        <v>49</v>
      </c>
      <c r="L46" s="85"/>
      <c r="M46" s="71" t="s">
        <v>42</v>
      </c>
      <c r="N46" s="71"/>
      <c r="O46" s="87" t="s">
        <v>43</v>
      </c>
      <c r="P46" s="71"/>
      <c r="R46" s="66"/>
      <c r="S46" s="85"/>
      <c r="T46" s="71" t="s">
        <v>42</v>
      </c>
      <c r="U46" s="71"/>
      <c r="V46" s="87" t="s">
        <v>43</v>
      </c>
      <c r="W46" s="71"/>
      <c r="Y46" s="66"/>
      <c r="Z46" s="85"/>
      <c r="AA46" s="71"/>
      <c r="AB46" s="90"/>
      <c r="AC46" s="87"/>
      <c r="AD46" s="71"/>
      <c r="AE46" s="71"/>
      <c r="AF46" s="86" t="s">
        <v>49</v>
      </c>
    </row>
    <row r="47">
      <c r="A47" s="83" t="s">
        <v>174</v>
      </c>
      <c r="B47" s="88" t="s">
        <v>175</v>
      </c>
      <c r="C47" s="84" t="s">
        <v>176</v>
      </c>
      <c r="E47" s="89"/>
      <c r="F47" s="69" t="s">
        <v>177</v>
      </c>
      <c r="G47" s="92" t="s">
        <v>178</v>
      </c>
      <c r="H47" s="87" t="s">
        <v>20</v>
      </c>
      <c r="I47" s="71" t="s">
        <v>55</v>
      </c>
      <c r="K47" s="86" t="s">
        <v>49</v>
      </c>
      <c r="L47" s="85"/>
      <c r="M47" s="71" t="s">
        <v>179</v>
      </c>
      <c r="N47" s="92" t="s">
        <v>178</v>
      </c>
      <c r="O47" s="87" t="s">
        <v>20</v>
      </c>
      <c r="P47" s="71" t="s">
        <v>180</v>
      </c>
      <c r="R47" s="66" t="s">
        <v>49</v>
      </c>
      <c r="S47" s="85"/>
      <c r="T47" s="71" t="s">
        <v>179</v>
      </c>
      <c r="U47" s="92" t="s">
        <v>178</v>
      </c>
      <c r="V47" s="87" t="s">
        <v>20</v>
      </c>
      <c r="W47" s="71" t="s">
        <v>180</v>
      </c>
      <c r="Y47" s="66" t="s">
        <v>49</v>
      </c>
      <c r="Z47" s="85"/>
      <c r="AA47" s="71"/>
      <c r="AB47" s="90"/>
      <c r="AC47" s="87"/>
      <c r="AD47" s="71"/>
      <c r="AE47" s="71"/>
      <c r="AF47" s="86" t="s">
        <v>49</v>
      </c>
    </row>
    <row r="48">
      <c r="A48" s="83" t="s">
        <v>181</v>
      </c>
      <c r="B48" s="88" t="s">
        <v>182</v>
      </c>
      <c r="C48" s="67" t="s">
        <v>53</v>
      </c>
      <c r="E48" s="89"/>
      <c r="F48" s="69" t="s">
        <v>54</v>
      </c>
      <c r="G48" s="79" t="s">
        <v>183</v>
      </c>
      <c r="H48" s="74" t="s">
        <v>20</v>
      </c>
      <c r="I48" s="71" t="s">
        <v>55</v>
      </c>
      <c r="K48" s="86" t="s">
        <v>49</v>
      </c>
      <c r="L48" s="85"/>
      <c r="M48" s="71" t="s">
        <v>42</v>
      </c>
      <c r="N48" s="71"/>
      <c r="O48" s="87" t="s">
        <v>43</v>
      </c>
      <c r="P48" s="71"/>
      <c r="R48" s="66"/>
      <c r="S48" s="85"/>
      <c r="T48" s="71" t="s">
        <v>42</v>
      </c>
      <c r="U48" s="71"/>
      <c r="V48" s="87" t="s">
        <v>43</v>
      </c>
      <c r="W48" s="71"/>
      <c r="Y48" s="66"/>
      <c r="Z48" s="85"/>
      <c r="AA48" s="71"/>
      <c r="AB48" s="90"/>
      <c r="AC48" s="87"/>
      <c r="AD48" s="71"/>
      <c r="AE48" s="71"/>
      <c r="AF48" s="86" t="s">
        <v>49</v>
      </c>
    </row>
    <row r="49">
      <c r="A49" s="83" t="s">
        <v>184</v>
      </c>
      <c r="B49" s="88" t="s">
        <v>185</v>
      </c>
      <c r="C49" s="84" t="s">
        <v>169</v>
      </c>
      <c r="E49" s="89"/>
      <c r="F49" s="69" t="s">
        <v>186</v>
      </c>
      <c r="G49" s="73"/>
      <c r="H49" s="74" t="s">
        <v>20</v>
      </c>
      <c r="I49" s="71" t="s">
        <v>55</v>
      </c>
      <c r="K49" s="86" t="s">
        <v>49</v>
      </c>
      <c r="L49" s="85"/>
      <c r="M49" s="71" t="s">
        <v>42</v>
      </c>
      <c r="N49" s="71"/>
      <c r="O49" s="87" t="s">
        <v>43</v>
      </c>
      <c r="P49" s="71"/>
      <c r="R49" s="66"/>
      <c r="S49" s="85"/>
      <c r="T49" s="71" t="s">
        <v>42</v>
      </c>
      <c r="U49" s="71"/>
      <c r="V49" s="87" t="s">
        <v>43</v>
      </c>
      <c r="W49" s="71"/>
      <c r="Y49" s="66"/>
      <c r="Z49" s="85"/>
      <c r="AA49" s="71"/>
      <c r="AB49" s="90"/>
      <c r="AC49" s="87"/>
      <c r="AD49" s="71"/>
      <c r="AE49" s="71"/>
      <c r="AF49" s="86" t="s">
        <v>49</v>
      </c>
    </row>
    <row r="50">
      <c r="A50" s="83" t="s">
        <v>187</v>
      </c>
      <c r="B50" s="88" t="s">
        <v>188</v>
      </c>
      <c r="C50" s="84" t="s">
        <v>189</v>
      </c>
      <c r="E50" s="89"/>
      <c r="F50" s="69" t="s">
        <v>54</v>
      </c>
      <c r="G50" s="79" t="s">
        <v>190</v>
      </c>
      <c r="H50" s="74" t="s">
        <v>20</v>
      </c>
      <c r="I50" s="71" t="s">
        <v>191</v>
      </c>
      <c r="K50" s="86" t="s">
        <v>49</v>
      </c>
      <c r="L50" s="85"/>
      <c r="M50" s="69" t="s">
        <v>192</v>
      </c>
      <c r="N50" s="73"/>
      <c r="O50" s="74" t="s">
        <v>20</v>
      </c>
      <c r="P50" s="71" t="s">
        <v>193</v>
      </c>
      <c r="R50" s="86" t="s">
        <v>49</v>
      </c>
      <c r="S50" s="85"/>
      <c r="T50" s="69" t="s">
        <v>192</v>
      </c>
      <c r="U50" s="73"/>
      <c r="V50" s="74" t="s">
        <v>20</v>
      </c>
      <c r="W50" s="71" t="s">
        <v>193</v>
      </c>
      <c r="Y50" s="86" t="s">
        <v>49</v>
      </c>
      <c r="Z50" s="85"/>
      <c r="AA50" s="71"/>
      <c r="AB50" s="90"/>
      <c r="AC50" s="87"/>
      <c r="AD50" s="71"/>
      <c r="AE50" s="71"/>
      <c r="AF50" s="86" t="s">
        <v>49</v>
      </c>
    </row>
    <row r="51">
      <c r="A51" s="77" t="s">
        <v>194</v>
      </c>
      <c r="B51" s="57" t="s">
        <v>195</v>
      </c>
      <c r="C51" s="57" t="s">
        <v>196</v>
      </c>
      <c r="E51" s="59"/>
      <c r="F51" s="60" t="s">
        <v>42</v>
      </c>
      <c r="G51" s="61"/>
      <c r="H51" s="62" t="s">
        <v>43</v>
      </c>
      <c r="I51" s="60"/>
      <c r="K51" s="60" t="s">
        <v>44</v>
      </c>
      <c r="L51" s="59"/>
      <c r="M51" s="60" t="s">
        <v>42</v>
      </c>
      <c r="N51" s="61"/>
      <c r="O51" s="62" t="s">
        <v>43</v>
      </c>
      <c r="P51" s="60"/>
      <c r="R51" s="60"/>
      <c r="S51" s="59"/>
      <c r="T51" s="60" t="s">
        <v>42</v>
      </c>
      <c r="U51" s="61"/>
      <c r="V51" s="62" t="s">
        <v>43</v>
      </c>
      <c r="W51" s="60"/>
      <c r="Y51" s="60"/>
      <c r="Z51" s="59"/>
      <c r="AA51" s="60"/>
      <c r="AB51" s="60"/>
      <c r="AC51" s="62" t="s">
        <v>50</v>
      </c>
      <c r="AD51" s="60"/>
      <c r="AF51" s="60" t="s">
        <v>49</v>
      </c>
    </row>
    <row r="52">
      <c r="A52" s="93" t="s">
        <v>197</v>
      </c>
      <c r="B52" s="88" t="s">
        <v>198</v>
      </c>
      <c r="C52" s="67" t="s">
        <v>53</v>
      </c>
      <c r="E52" s="89"/>
      <c r="F52" s="69" t="s">
        <v>54</v>
      </c>
      <c r="G52" s="73"/>
      <c r="H52" s="74" t="s">
        <v>20</v>
      </c>
      <c r="I52" s="71" t="s">
        <v>55</v>
      </c>
      <c r="K52" s="86" t="s">
        <v>49</v>
      </c>
      <c r="L52" s="85"/>
      <c r="M52" s="71" t="s">
        <v>42</v>
      </c>
      <c r="N52" s="71"/>
      <c r="O52" s="87" t="s">
        <v>43</v>
      </c>
      <c r="P52" s="71"/>
      <c r="R52" s="86"/>
      <c r="S52" s="85"/>
      <c r="T52" s="71" t="s">
        <v>42</v>
      </c>
      <c r="U52" s="71"/>
      <c r="V52" s="87" t="s">
        <v>43</v>
      </c>
      <c r="W52" s="71"/>
      <c r="Y52" s="86"/>
      <c r="Z52" s="85"/>
      <c r="AA52" s="71"/>
      <c r="AB52" s="90"/>
      <c r="AC52" s="87"/>
      <c r="AD52" s="71"/>
      <c r="AE52" s="71"/>
      <c r="AF52" s="86" t="s">
        <v>49</v>
      </c>
    </row>
    <row r="53">
      <c r="A53" s="83" t="s">
        <v>199</v>
      </c>
      <c r="B53" s="88" t="s">
        <v>200</v>
      </c>
      <c r="C53" s="84" t="s">
        <v>169</v>
      </c>
      <c r="E53" s="89"/>
      <c r="F53" s="69" t="s">
        <v>186</v>
      </c>
      <c r="G53" s="73"/>
      <c r="H53" s="74" t="s">
        <v>20</v>
      </c>
      <c r="I53" s="71" t="s">
        <v>55</v>
      </c>
      <c r="K53" s="86" t="s">
        <v>49</v>
      </c>
      <c r="L53" s="85"/>
      <c r="M53" s="71" t="s">
        <v>42</v>
      </c>
      <c r="N53" s="71"/>
      <c r="O53" s="87" t="s">
        <v>43</v>
      </c>
      <c r="P53" s="71"/>
      <c r="R53" s="86"/>
      <c r="S53" s="85"/>
      <c r="T53" s="71" t="s">
        <v>42</v>
      </c>
      <c r="U53" s="71"/>
      <c r="V53" s="87" t="s">
        <v>43</v>
      </c>
      <c r="W53" s="71"/>
      <c r="Y53" s="86"/>
      <c r="Z53" s="85"/>
      <c r="AA53" s="71"/>
      <c r="AB53" s="90"/>
      <c r="AC53" s="87"/>
      <c r="AD53" s="71"/>
      <c r="AE53" s="71"/>
      <c r="AF53" s="86" t="s">
        <v>49</v>
      </c>
    </row>
    <row r="54">
      <c r="A54" s="93" t="s">
        <v>201</v>
      </c>
      <c r="B54" s="88" t="s">
        <v>202</v>
      </c>
      <c r="C54" s="84" t="s">
        <v>189</v>
      </c>
      <c r="E54" s="89"/>
      <c r="F54" s="69" t="s">
        <v>54</v>
      </c>
      <c r="G54" s="73"/>
      <c r="H54" s="74" t="s">
        <v>20</v>
      </c>
      <c r="I54" s="71" t="s">
        <v>191</v>
      </c>
      <c r="K54" s="86" t="s">
        <v>49</v>
      </c>
      <c r="L54" s="85"/>
      <c r="M54" s="69" t="s">
        <v>192</v>
      </c>
      <c r="N54" s="73"/>
      <c r="O54" s="74" t="s">
        <v>20</v>
      </c>
      <c r="P54" s="71" t="s">
        <v>193</v>
      </c>
      <c r="R54" s="86" t="s">
        <v>49</v>
      </c>
      <c r="S54" s="85"/>
      <c r="T54" s="69" t="s">
        <v>192</v>
      </c>
      <c r="U54" s="73"/>
      <c r="V54" s="74" t="s">
        <v>20</v>
      </c>
      <c r="W54" s="71" t="s">
        <v>193</v>
      </c>
      <c r="Y54" s="86" t="s">
        <v>49</v>
      </c>
      <c r="Z54" s="85"/>
      <c r="AA54" s="71"/>
      <c r="AB54" s="90"/>
      <c r="AC54" s="87"/>
      <c r="AD54" s="71"/>
      <c r="AE54" s="71"/>
      <c r="AF54" s="86" t="s">
        <v>49</v>
      </c>
    </row>
    <row r="55">
      <c r="A55" s="77" t="s">
        <v>203</v>
      </c>
      <c r="B55" s="57" t="s">
        <v>204</v>
      </c>
      <c r="C55" s="57" t="s">
        <v>205</v>
      </c>
      <c r="E55" s="59"/>
      <c r="F55" s="60" t="s">
        <v>42</v>
      </c>
      <c r="G55" s="61"/>
      <c r="H55" s="62" t="s">
        <v>43</v>
      </c>
      <c r="I55" s="60"/>
      <c r="K55" s="60" t="s">
        <v>44</v>
      </c>
      <c r="L55" s="59"/>
      <c r="M55" s="60" t="s">
        <v>42</v>
      </c>
      <c r="N55" s="61"/>
      <c r="O55" s="62" t="s">
        <v>43</v>
      </c>
      <c r="P55" s="60"/>
      <c r="R55" s="60"/>
      <c r="S55" s="59"/>
      <c r="T55" s="60" t="s">
        <v>42</v>
      </c>
      <c r="U55" s="61"/>
      <c r="V55" s="62" t="s">
        <v>43</v>
      </c>
      <c r="W55" s="60"/>
      <c r="Y55" s="60"/>
      <c r="Z55" s="59"/>
      <c r="AA55" s="60"/>
      <c r="AB55" s="60"/>
      <c r="AC55" s="62" t="s">
        <v>50</v>
      </c>
      <c r="AD55" s="60"/>
      <c r="AF55" s="60" t="s">
        <v>49</v>
      </c>
    </row>
    <row r="56">
      <c r="A56" s="93" t="s">
        <v>206</v>
      </c>
      <c r="B56" s="88" t="s">
        <v>207</v>
      </c>
      <c r="C56" s="67" t="s">
        <v>53</v>
      </c>
      <c r="E56" s="89"/>
      <c r="F56" s="69" t="s">
        <v>54</v>
      </c>
      <c r="G56" s="73"/>
      <c r="H56" s="74" t="s">
        <v>20</v>
      </c>
      <c r="I56" s="71" t="s">
        <v>191</v>
      </c>
      <c r="K56" s="86" t="s">
        <v>49</v>
      </c>
      <c r="L56" s="85"/>
      <c r="M56" s="71" t="s">
        <v>42</v>
      </c>
      <c r="N56" s="71"/>
      <c r="O56" s="87" t="s">
        <v>43</v>
      </c>
      <c r="P56" s="71"/>
      <c r="R56" s="86"/>
      <c r="S56" s="85"/>
      <c r="T56" s="71" t="s">
        <v>42</v>
      </c>
      <c r="U56" s="71"/>
      <c r="V56" s="87" t="s">
        <v>43</v>
      </c>
      <c r="W56" s="71"/>
      <c r="Y56" s="86"/>
      <c r="Z56" s="85"/>
      <c r="AA56" s="71"/>
      <c r="AB56" s="90"/>
      <c r="AC56" s="87"/>
      <c r="AD56" s="71"/>
      <c r="AE56" s="71"/>
      <c r="AF56" s="86" t="s">
        <v>49</v>
      </c>
    </row>
    <row r="57">
      <c r="A57" s="93" t="s">
        <v>208</v>
      </c>
      <c r="B57" s="88" t="s">
        <v>209</v>
      </c>
      <c r="C57" s="84" t="s">
        <v>169</v>
      </c>
      <c r="E57" s="89"/>
      <c r="F57" s="69" t="s">
        <v>186</v>
      </c>
      <c r="G57" s="73"/>
      <c r="H57" s="74" t="s">
        <v>20</v>
      </c>
      <c r="I57" s="71" t="s">
        <v>55</v>
      </c>
      <c r="K57" s="86" t="s">
        <v>49</v>
      </c>
      <c r="L57" s="85"/>
      <c r="M57" s="71" t="s">
        <v>42</v>
      </c>
      <c r="N57" s="71"/>
      <c r="O57" s="87" t="s">
        <v>43</v>
      </c>
      <c r="P57" s="71"/>
      <c r="R57" s="86"/>
      <c r="S57" s="85"/>
      <c r="T57" s="71" t="s">
        <v>42</v>
      </c>
      <c r="U57" s="71"/>
      <c r="V57" s="87" t="s">
        <v>43</v>
      </c>
      <c r="W57" s="71"/>
      <c r="Y57" s="86"/>
      <c r="Z57" s="85"/>
      <c r="AA57" s="71"/>
      <c r="AB57" s="90"/>
      <c r="AC57" s="87"/>
      <c r="AD57" s="71"/>
      <c r="AE57" s="71"/>
      <c r="AF57" s="86" t="s">
        <v>49</v>
      </c>
    </row>
    <row r="58">
      <c r="A58" s="93" t="s">
        <v>210</v>
      </c>
      <c r="B58" s="88" t="s">
        <v>211</v>
      </c>
      <c r="C58" s="84" t="s">
        <v>189</v>
      </c>
      <c r="E58" s="89"/>
      <c r="F58" s="69" t="s">
        <v>54</v>
      </c>
      <c r="G58" s="73"/>
      <c r="H58" s="74" t="s">
        <v>20</v>
      </c>
      <c r="I58" s="71" t="s">
        <v>191</v>
      </c>
      <c r="K58" s="86" t="s">
        <v>49</v>
      </c>
      <c r="L58" s="85"/>
      <c r="M58" s="69" t="s">
        <v>192</v>
      </c>
      <c r="N58" s="73"/>
      <c r="O58" s="74" t="s">
        <v>20</v>
      </c>
      <c r="P58" s="71" t="s">
        <v>193</v>
      </c>
      <c r="R58" s="86" t="s">
        <v>49</v>
      </c>
      <c r="S58" s="85"/>
      <c r="T58" s="69" t="s">
        <v>192</v>
      </c>
      <c r="U58" s="73"/>
      <c r="V58" s="74" t="s">
        <v>20</v>
      </c>
      <c r="W58" s="71" t="s">
        <v>193</v>
      </c>
      <c r="Y58" s="86" t="s">
        <v>49</v>
      </c>
      <c r="Z58" s="85"/>
      <c r="AA58" s="71"/>
      <c r="AB58" s="90"/>
      <c r="AC58" s="87"/>
      <c r="AD58" s="71"/>
      <c r="AE58" s="71"/>
      <c r="AF58" s="86" t="s">
        <v>49</v>
      </c>
    </row>
    <row r="59">
      <c r="A59" s="77" t="s">
        <v>212</v>
      </c>
      <c r="B59" s="57" t="s">
        <v>213</v>
      </c>
      <c r="C59" s="57" t="s">
        <v>214</v>
      </c>
      <c r="E59" s="59"/>
      <c r="F59" s="60" t="s">
        <v>42</v>
      </c>
      <c r="G59" s="61"/>
      <c r="H59" s="62" t="s">
        <v>43</v>
      </c>
      <c r="I59" s="60"/>
      <c r="K59" s="60" t="s">
        <v>44</v>
      </c>
      <c r="L59" s="59"/>
      <c r="M59" s="60" t="s">
        <v>42</v>
      </c>
      <c r="N59" s="60"/>
      <c r="O59" s="62" t="s">
        <v>43</v>
      </c>
      <c r="P59" s="60"/>
      <c r="R59" s="60"/>
      <c r="S59" s="59"/>
      <c r="T59" s="60" t="s">
        <v>42</v>
      </c>
      <c r="U59" s="60"/>
      <c r="V59" s="62" t="s">
        <v>43</v>
      </c>
      <c r="W59" s="60"/>
      <c r="Y59" s="60"/>
      <c r="Z59" s="59"/>
      <c r="AA59" s="60"/>
      <c r="AB59" s="60"/>
      <c r="AC59" s="62" t="s">
        <v>50</v>
      </c>
      <c r="AD59" s="60"/>
      <c r="AF59" s="60" t="s">
        <v>49</v>
      </c>
    </row>
    <row r="60">
      <c r="A60" s="94" t="s">
        <v>215</v>
      </c>
      <c r="B60" s="88" t="s">
        <v>216</v>
      </c>
      <c r="C60" s="84" t="s">
        <v>217</v>
      </c>
      <c r="E60" s="85"/>
      <c r="F60" s="71" t="s">
        <v>42</v>
      </c>
      <c r="G60" s="71"/>
      <c r="H60" s="62" t="s">
        <v>43</v>
      </c>
      <c r="I60" s="71"/>
      <c r="K60" s="86" t="s">
        <v>44</v>
      </c>
      <c r="L60" s="85"/>
      <c r="M60" s="71" t="s">
        <v>42</v>
      </c>
      <c r="N60" s="71"/>
      <c r="O60" s="62" t="s">
        <v>43</v>
      </c>
      <c r="P60" s="71"/>
      <c r="R60" s="86"/>
      <c r="S60" s="85"/>
      <c r="T60" s="71" t="s">
        <v>42</v>
      </c>
      <c r="U60" s="71"/>
      <c r="V60" s="62" t="s">
        <v>43</v>
      </c>
      <c r="W60" s="71"/>
      <c r="Y60" s="86"/>
      <c r="Z60" s="85"/>
      <c r="AA60" s="71"/>
      <c r="AB60" s="71"/>
      <c r="AC60" s="87" t="s">
        <v>50</v>
      </c>
      <c r="AD60" s="71"/>
      <c r="AF60" s="86" t="s">
        <v>49</v>
      </c>
    </row>
    <row r="61">
      <c r="A61" s="94" t="s">
        <v>218</v>
      </c>
      <c r="B61" s="88" t="s">
        <v>219</v>
      </c>
      <c r="C61" s="84" t="s">
        <v>217</v>
      </c>
      <c r="E61" s="85"/>
      <c r="F61" s="71" t="s">
        <v>42</v>
      </c>
      <c r="G61" s="71"/>
      <c r="H61" s="62" t="s">
        <v>43</v>
      </c>
      <c r="I61" s="71"/>
      <c r="K61" s="86" t="s">
        <v>44</v>
      </c>
      <c r="L61" s="85"/>
      <c r="M61" s="71" t="s">
        <v>42</v>
      </c>
      <c r="N61" s="71"/>
      <c r="O61" s="62" t="s">
        <v>43</v>
      </c>
      <c r="P61" s="71"/>
      <c r="R61" s="86"/>
      <c r="S61" s="85"/>
      <c r="T61" s="71" t="s">
        <v>42</v>
      </c>
      <c r="U61" s="71"/>
      <c r="V61" s="62" t="s">
        <v>43</v>
      </c>
      <c r="W61" s="71"/>
      <c r="Y61" s="86"/>
      <c r="Z61" s="85"/>
      <c r="AA61" s="71"/>
      <c r="AB61" s="71"/>
      <c r="AC61" s="87" t="s">
        <v>50</v>
      </c>
      <c r="AD61" s="71"/>
      <c r="AF61" s="86" t="s">
        <v>49</v>
      </c>
    </row>
    <row r="62">
      <c r="A62" s="94" t="s">
        <v>220</v>
      </c>
      <c r="B62" s="88" t="s">
        <v>221</v>
      </c>
      <c r="C62" s="84" t="s">
        <v>222</v>
      </c>
      <c r="E62" s="85"/>
      <c r="F62" s="71" t="s">
        <v>136</v>
      </c>
      <c r="G62" s="91" t="s">
        <v>223</v>
      </c>
      <c r="H62" s="62" t="s">
        <v>47</v>
      </c>
      <c r="I62" s="71" t="s">
        <v>224</v>
      </c>
      <c r="K62" s="86" t="s">
        <v>49</v>
      </c>
      <c r="L62" s="85"/>
      <c r="M62" s="71" t="s">
        <v>136</v>
      </c>
      <c r="N62" s="91" t="s">
        <v>223</v>
      </c>
      <c r="O62" s="62" t="s">
        <v>47</v>
      </c>
      <c r="P62" s="71" t="s">
        <v>224</v>
      </c>
      <c r="R62" s="86" t="s">
        <v>49</v>
      </c>
      <c r="S62" s="85"/>
      <c r="T62" s="71" t="s">
        <v>136</v>
      </c>
      <c r="U62" s="91" t="s">
        <v>223</v>
      </c>
      <c r="V62" s="62" t="s">
        <v>47</v>
      </c>
      <c r="W62" s="71" t="s">
        <v>224</v>
      </c>
      <c r="Y62" s="86" t="s">
        <v>49</v>
      </c>
      <c r="Z62" s="85"/>
      <c r="AA62" s="71"/>
      <c r="AB62" s="71"/>
      <c r="AC62" s="87" t="s">
        <v>50</v>
      </c>
      <c r="AD62" s="71"/>
      <c r="AF62" s="86" t="s">
        <v>49</v>
      </c>
    </row>
    <row r="63">
      <c r="A63" s="94" t="s">
        <v>225</v>
      </c>
      <c r="B63" s="88" t="s">
        <v>226</v>
      </c>
      <c r="C63" s="84" t="s">
        <v>222</v>
      </c>
      <c r="E63" s="85"/>
      <c r="F63" s="71" t="s">
        <v>227</v>
      </c>
      <c r="G63" s="71"/>
      <c r="H63" s="62" t="s">
        <v>47</v>
      </c>
      <c r="I63" s="71" t="s">
        <v>224</v>
      </c>
      <c r="K63" s="86" t="s">
        <v>49</v>
      </c>
      <c r="L63" s="85"/>
      <c r="M63" s="71" t="s">
        <v>136</v>
      </c>
      <c r="N63" s="71"/>
      <c r="O63" s="62" t="s">
        <v>47</v>
      </c>
      <c r="P63" s="71" t="s">
        <v>224</v>
      </c>
      <c r="R63" s="86" t="s">
        <v>49</v>
      </c>
      <c r="S63" s="85"/>
      <c r="T63" s="71" t="s">
        <v>136</v>
      </c>
      <c r="U63" s="71"/>
      <c r="V63" s="62" t="s">
        <v>47</v>
      </c>
      <c r="W63" s="71" t="s">
        <v>224</v>
      </c>
      <c r="Y63" s="86" t="s">
        <v>49</v>
      </c>
      <c r="Z63" s="85"/>
      <c r="AA63" s="71"/>
      <c r="AB63" s="71"/>
      <c r="AC63" s="87" t="s">
        <v>50</v>
      </c>
      <c r="AD63" s="71"/>
      <c r="AF63" s="86" t="s">
        <v>49</v>
      </c>
    </row>
    <row r="64">
      <c r="A64" s="94" t="s">
        <v>228</v>
      </c>
      <c r="B64" s="88" t="s">
        <v>229</v>
      </c>
      <c r="C64" s="84" t="s">
        <v>217</v>
      </c>
      <c r="E64" s="89"/>
      <c r="F64" s="71" t="s">
        <v>42</v>
      </c>
      <c r="G64" s="71"/>
      <c r="H64" s="62" t="s">
        <v>43</v>
      </c>
      <c r="I64" s="71"/>
      <c r="K64" s="86" t="s">
        <v>44</v>
      </c>
      <c r="L64" s="85"/>
      <c r="M64" s="71" t="s">
        <v>42</v>
      </c>
      <c r="N64" s="71"/>
      <c r="O64" s="62" t="s">
        <v>43</v>
      </c>
      <c r="P64" s="71"/>
      <c r="R64" s="86"/>
      <c r="S64" s="85"/>
      <c r="T64" s="71" t="s">
        <v>42</v>
      </c>
      <c r="U64" s="71"/>
      <c r="V64" s="62" t="s">
        <v>43</v>
      </c>
      <c r="W64" s="71"/>
      <c r="Y64" s="86"/>
      <c r="Z64" s="85"/>
      <c r="AA64" s="71"/>
      <c r="AB64" s="90"/>
      <c r="AC64" s="87"/>
      <c r="AD64" s="71"/>
      <c r="AE64" s="71"/>
      <c r="AF64" s="86" t="s">
        <v>49</v>
      </c>
    </row>
    <row r="65">
      <c r="A65" s="94" t="s">
        <v>230</v>
      </c>
      <c r="B65" s="88" t="s">
        <v>231</v>
      </c>
      <c r="C65" s="84" t="s">
        <v>217</v>
      </c>
      <c r="E65" s="89"/>
      <c r="F65" s="71" t="s">
        <v>42</v>
      </c>
      <c r="G65" s="71"/>
      <c r="H65" s="62" t="s">
        <v>43</v>
      </c>
      <c r="I65" s="71"/>
      <c r="K65" s="86" t="s">
        <v>44</v>
      </c>
      <c r="L65" s="85"/>
      <c r="M65" s="71" t="s">
        <v>42</v>
      </c>
      <c r="N65" s="71"/>
      <c r="O65" s="62" t="s">
        <v>43</v>
      </c>
      <c r="P65" s="71"/>
      <c r="R65" s="86"/>
      <c r="S65" s="85"/>
      <c r="T65" s="71" t="s">
        <v>42</v>
      </c>
      <c r="U65" s="71"/>
      <c r="V65" s="62" t="s">
        <v>43</v>
      </c>
      <c r="W65" s="71"/>
      <c r="Y65" s="86"/>
      <c r="Z65" s="85"/>
      <c r="AA65" s="71"/>
      <c r="AB65" s="90"/>
      <c r="AC65" s="87"/>
      <c r="AD65" s="71"/>
      <c r="AE65" s="71"/>
      <c r="AF65" s="86" t="s">
        <v>49</v>
      </c>
    </row>
    <row r="66">
      <c r="A66" s="94" t="s">
        <v>232</v>
      </c>
      <c r="B66" s="88" t="s">
        <v>233</v>
      </c>
      <c r="C66" s="84" t="s">
        <v>234</v>
      </c>
      <c r="E66" s="89"/>
      <c r="F66" s="71" t="s">
        <v>42</v>
      </c>
      <c r="G66" s="71"/>
      <c r="H66" s="62" t="s">
        <v>43</v>
      </c>
      <c r="I66" s="71"/>
      <c r="K66" s="86" t="s">
        <v>44</v>
      </c>
      <c r="L66" s="85"/>
      <c r="M66" s="71" t="s">
        <v>42</v>
      </c>
      <c r="N66" s="71"/>
      <c r="O66" s="62" t="s">
        <v>43</v>
      </c>
      <c r="P66" s="71"/>
      <c r="R66" s="86"/>
      <c r="S66" s="85"/>
      <c r="T66" s="71" t="s">
        <v>42</v>
      </c>
      <c r="U66" s="71"/>
      <c r="V66" s="62" t="s">
        <v>43</v>
      </c>
      <c r="W66" s="71"/>
      <c r="Y66" s="86"/>
      <c r="Z66" s="85"/>
      <c r="AA66" s="71"/>
      <c r="AB66" s="90"/>
      <c r="AC66" s="87"/>
      <c r="AD66" s="71"/>
      <c r="AE66" s="71"/>
      <c r="AF66" s="86" t="s">
        <v>49</v>
      </c>
    </row>
    <row r="67">
      <c r="A67" s="94" t="s">
        <v>235</v>
      </c>
      <c r="B67" s="88" t="s">
        <v>236</v>
      </c>
      <c r="C67" s="84" t="s">
        <v>234</v>
      </c>
      <c r="E67" s="89"/>
      <c r="F67" s="71" t="s">
        <v>42</v>
      </c>
      <c r="G67" s="71"/>
      <c r="H67" s="62" t="s">
        <v>43</v>
      </c>
      <c r="I67" s="71"/>
      <c r="K67" s="86" t="s">
        <v>44</v>
      </c>
      <c r="L67" s="85"/>
      <c r="M67" s="71" t="s">
        <v>42</v>
      </c>
      <c r="N67" s="71"/>
      <c r="O67" s="62" t="s">
        <v>43</v>
      </c>
      <c r="P67" s="71"/>
      <c r="R67" s="86"/>
      <c r="S67" s="85"/>
      <c r="T67" s="71" t="s">
        <v>42</v>
      </c>
      <c r="U67" s="71"/>
      <c r="V67" s="62" t="s">
        <v>43</v>
      </c>
      <c r="W67" s="71"/>
      <c r="Y67" s="86"/>
      <c r="Z67" s="85"/>
      <c r="AA67" s="71"/>
      <c r="AB67" s="90"/>
      <c r="AC67" s="87"/>
      <c r="AD67" s="71"/>
      <c r="AE67" s="71"/>
      <c r="AF67" s="86" t="s">
        <v>49</v>
      </c>
    </row>
    <row r="68">
      <c r="A68" s="94" t="s">
        <v>237</v>
      </c>
      <c r="B68" s="88" t="s">
        <v>238</v>
      </c>
      <c r="C68" s="84" t="s">
        <v>239</v>
      </c>
      <c r="E68" s="89"/>
      <c r="F68" s="71" t="s">
        <v>42</v>
      </c>
      <c r="G68" s="71"/>
      <c r="H68" s="62" t="s">
        <v>43</v>
      </c>
      <c r="I68" s="71"/>
      <c r="K68" s="86" t="s">
        <v>44</v>
      </c>
      <c r="L68" s="85"/>
      <c r="M68" s="71" t="s">
        <v>42</v>
      </c>
      <c r="N68" s="71"/>
      <c r="O68" s="62" t="s">
        <v>43</v>
      </c>
      <c r="P68" s="71"/>
      <c r="R68" s="86"/>
      <c r="S68" s="85"/>
      <c r="T68" s="71" t="s">
        <v>42</v>
      </c>
      <c r="U68" s="71"/>
      <c r="V68" s="62" t="s">
        <v>43</v>
      </c>
      <c r="W68" s="71"/>
      <c r="Y68" s="86"/>
      <c r="Z68" s="85"/>
      <c r="AA68" s="71"/>
      <c r="AB68" s="90"/>
      <c r="AC68" s="87"/>
      <c r="AD68" s="71"/>
      <c r="AE68" s="71"/>
      <c r="AF68" s="86" t="s">
        <v>49</v>
      </c>
    </row>
    <row r="69">
      <c r="A69" s="94" t="s">
        <v>240</v>
      </c>
      <c r="B69" s="88" t="s">
        <v>241</v>
      </c>
      <c r="C69" s="67" t="s">
        <v>53</v>
      </c>
      <c r="E69" s="89"/>
      <c r="F69" s="69" t="s">
        <v>54</v>
      </c>
      <c r="G69" s="73"/>
      <c r="H69" s="74" t="s">
        <v>20</v>
      </c>
      <c r="I69" s="71" t="s">
        <v>55</v>
      </c>
      <c r="K69" s="86" t="s">
        <v>49</v>
      </c>
      <c r="L69" s="85"/>
      <c r="M69" s="71" t="s">
        <v>42</v>
      </c>
      <c r="N69" s="71"/>
      <c r="O69" s="62" t="s">
        <v>43</v>
      </c>
      <c r="P69" s="71"/>
      <c r="R69" s="86"/>
      <c r="S69" s="85"/>
      <c r="T69" s="71" t="s">
        <v>42</v>
      </c>
      <c r="U69" s="71"/>
      <c r="V69" s="62" t="s">
        <v>43</v>
      </c>
      <c r="W69" s="71"/>
      <c r="Y69" s="86"/>
      <c r="Z69" s="85"/>
      <c r="AA69" s="71"/>
      <c r="AB69" s="90"/>
      <c r="AC69" s="87"/>
      <c r="AD69" s="71"/>
      <c r="AE69" s="71"/>
      <c r="AF69" s="86" t="s">
        <v>49</v>
      </c>
    </row>
    <row r="70">
      <c r="A70" s="94" t="s">
        <v>242</v>
      </c>
      <c r="B70" s="88" t="s">
        <v>243</v>
      </c>
      <c r="C70" s="84" t="s">
        <v>169</v>
      </c>
      <c r="E70" s="89"/>
      <c r="F70" s="69" t="s">
        <v>186</v>
      </c>
      <c r="G70" s="73"/>
      <c r="H70" s="74" t="s">
        <v>20</v>
      </c>
      <c r="I70" s="71" t="s">
        <v>55</v>
      </c>
      <c r="K70" s="86" t="s">
        <v>49</v>
      </c>
      <c r="L70" s="85"/>
      <c r="M70" s="71" t="s">
        <v>42</v>
      </c>
      <c r="N70" s="71"/>
      <c r="O70" s="62" t="s">
        <v>43</v>
      </c>
      <c r="P70" s="71"/>
      <c r="R70" s="86"/>
      <c r="S70" s="85"/>
      <c r="T70" s="71" t="s">
        <v>42</v>
      </c>
      <c r="U70" s="71"/>
      <c r="V70" s="62" t="s">
        <v>43</v>
      </c>
      <c r="W70" s="71"/>
      <c r="Y70" s="86"/>
      <c r="Z70" s="85"/>
      <c r="AA70" s="71"/>
      <c r="AB70" s="90"/>
      <c r="AC70" s="87"/>
      <c r="AD70" s="71"/>
      <c r="AE70" s="71"/>
      <c r="AF70" s="86" t="s">
        <v>49</v>
      </c>
    </row>
    <row r="71">
      <c r="A71" s="94" t="s">
        <v>244</v>
      </c>
      <c r="B71" s="88" t="s">
        <v>245</v>
      </c>
      <c r="C71" s="84" t="s">
        <v>189</v>
      </c>
      <c r="E71" s="89"/>
      <c r="F71" s="69" t="s">
        <v>54</v>
      </c>
      <c r="G71" s="73"/>
      <c r="H71" s="74" t="s">
        <v>20</v>
      </c>
      <c r="I71" s="71" t="s">
        <v>191</v>
      </c>
      <c r="K71" s="86" t="s">
        <v>49</v>
      </c>
      <c r="L71" s="85"/>
      <c r="M71" s="69" t="s">
        <v>192</v>
      </c>
      <c r="N71" s="73"/>
      <c r="O71" s="74" t="s">
        <v>20</v>
      </c>
      <c r="P71" s="71" t="s">
        <v>193</v>
      </c>
      <c r="R71" s="86" t="s">
        <v>49</v>
      </c>
      <c r="S71" s="85"/>
      <c r="T71" s="69" t="s">
        <v>192</v>
      </c>
      <c r="U71" s="73"/>
      <c r="V71" s="74" t="s">
        <v>20</v>
      </c>
      <c r="W71" s="71" t="s">
        <v>193</v>
      </c>
      <c r="Y71" s="86" t="s">
        <v>49</v>
      </c>
      <c r="Z71" s="85"/>
      <c r="AA71" s="71"/>
      <c r="AB71" s="90"/>
      <c r="AC71" s="87"/>
      <c r="AD71" s="71"/>
      <c r="AE71" s="71"/>
      <c r="AF71" s="86" t="s">
        <v>49</v>
      </c>
    </row>
    <row r="72">
      <c r="A72" s="77" t="s">
        <v>246</v>
      </c>
      <c r="B72" s="57" t="s">
        <v>247</v>
      </c>
      <c r="C72" s="57" t="s">
        <v>248</v>
      </c>
      <c r="E72" s="59"/>
      <c r="F72" s="60" t="s">
        <v>42</v>
      </c>
      <c r="G72" s="61"/>
      <c r="H72" s="62" t="s">
        <v>43</v>
      </c>
      <c r="I72" s="60"/>
      <c r="K72" s="60" t="s">
        <v>44</v>
      </c>
      <c r="L72" s="59"/>
      <c r="M72" s="60" t="s">
        <v>42</v>
      </c>
      <c r="N72" s="61"/>
      <c r="O72" s="62" t="s">
        <v>43</v>
      </c>
      <c r="P72" s="60"/>
      <c r="R72" s="60"/>
      <c r="S72" s="59"/>
      <c r="T72" s="60" t="s">
        <v>42</v>
      </c>
      <c r="U72" s="61"/>
      <c r="V72" s="62" t="s">
        <v>43</v>
      </c>
      <c r="W72" s="60"/>
      <c r="Y72" s="60"/>
      <c r="Z72" s="59"/>
      <c r="AA72" s="60"/>
      <c r="AB72" s="60"/>
      <c r="AC72" s="62" t="s">
        <v>50</v>
      </c>
      <c r="AD72" s="60"/>
      <c r="AF72" s="60" t="s">
        <v>49</v>
      </c>
    </row>
    <row r="73">
      <c r="A73" s="83" t="s">
        <v>249</v>
      </c>
      <c r="B73" s="88" t="s">
        <v>250</v>
      </c>
      <c r="C73" s="67" t="s">
        <v>53</v>
      </c>
      <c r="E73" s="89"/>
      <c r="F73" s="69" t="s">
        <v>54</v>
      </c>
      <c r="G73" s="73"/>
      <c r="H73" s="74" t="s">
        <v>20</v>
      </c>
      <c r="I73" s="71" t="s">
        <v>55</v>
      </c>
      <c r="K73" s="86" t="s">
        <v>49</v>
      </c>
      <c r="L73" s="85"/>
      <c r="M73" s="71" t="s">
        <v>42</v>
      </c>
      <c r="N73" s="71"/>
      <c r="O73" s="62" t="s">
        <v>43</v>
      </c>
      <c r="P73" s="71"/>
      <c r="R73" s="86"/>
      <c r="S73" s="85"/>
      <c r="T73" s="71" t="s">
        <v>42</v>
      </c>
      <c r="U73" s="71"/>
      <c r="V73" s="62" t="s">
        <v>43</v>
      </c>
      <c r="W73" s="71"/>
      <c r="Y73" s="86"/>
      <c r="Z73" s="85"/>
      <c r="AA73" s="71"/>
      <c r="AB73" s="90"/>
      <c r="AC73" s="87"/>
      <c r="AD73" s="71"/>
      <c r="AE73" s="71"/>
      <c r="AF73" s="86" t="s">
        <v>49</v>
      </c>
    </row>
    <row r="74">
      <c r="A74" s="83" t="s">
        <v>251</v>
      </c>
      <c r="B74" s="88" t="s">
        <v>252</v>
      </c>
      <c r="C74" s="84" t="s">
        <v>169</v>
      </c>
      <c r="E74" s="89"/>
      <c r="F74" s="69" t="s">
        <v>186</v>
      </c>
      <c r="G74" s="73"/>
      <c r="H74" s="74" t="s">
        <v>20</v>
      </c>
      <c r="I74" s="71" t="s">
        <v>55</v>
      </c>
      <c r="K74" s="86" t="s">
        <v>49</v>
      </c>
      <c r="L74" s="85"/>
      <c r="M74" s="71" t="s">
        <v>42</v>
      </c>
      <c r="N74" s="71"/>
      <c r="O74" s="62" t="s">
        <v>43</v>
      </c>
      <c r="P74" s="71"/>
      <c r="R74" s="86"/>
      <c r="S74" s="85"/>
      <c r="T74" s="71" t="s">
        <v>42</v>
      </c>
      <c r="U74" s="71"/>
      <c r="V74" s="62" t="s">
        <v>43</v>
      </c>
      <c r="W74" s="71"/>
      <c r="Y74" s="86"/>
      <c r="Z74" s="85"/>
      <c r="AA74" s="71"/>
      <c r="AB74" s="90"/>
      <c r="AC74" s="87"/>
      <c r="AD74" s="71"/>
      <c r="AE74" s="71"/>
      <c r="AF74" s="86" t="s">
        <v>49</v>
      </c>
    </row>
    <row r="75">
      <c r="A75" s="83" t="s">
        <v>253</v>
      </c>
      <c r="B75" s="88" t="s">
        <v>254</v>
      </c>
      <c r="C75" s="84" t="s">
        <v>189</v>
      </c>
      <c r="E75" s="89"/>
      <c r="F75" s="69" t="s">
        <v>54</v>
      </c>
      <c r="G75" s="73"/>
      <c r="H75" s="74" t="s">
        <v>20</v>
      </c>
      <c r="I75" s="71" t="s">
        <v>191</v>
      </c>
      <c r="K75" s="86" t="s">
        <v>49</v>
      </c>
      <c r="L75" s="85"/>
      <c r="M75" s="69" t="s">
        <v>192</v>
      </c>
      <c r="N75" s="73"/>
      <c r="O75" s="74" t="s">
        <v>20</v>
      </c>
      <c r="P75" s="71" t="s">
        <v>193</v>
      </c>
      <c r="R75" s="86" t="s">
        <v>49</v>
      </c>
      <c r="S75" s="85"/>
      <c r="T75" s="69" t="s">
        <v>192</v>
      </c>
      <c r="U75" s="73"/>
      <c r="V75" s="74" t="s">
        <v>20</v>
      </c>
      <c r="W75" s="71" t="s">
        <v>193</v>
      </c>
      <c r="Y75" s="86" t="s">
        <v>49</v>
      </c>
      <c r="Z75" s="85"/>
      <c r="AA75" s="71"/>
      <c r="AB75" s="90"/>
      <c r="AC75" s="87"/>
      <c r="AD75" s="71"/>
      <c r="AE75" s="71"/>
      <c r="AF75" s="86" t="s">
        <v>49</v>
      </c>
    </row>
    <row r="76">
      <c r="A76" s="77" t="s">
        <v>255</v>
      </c>
      <c r="B76" s="57" t="s">
        <v>256</v>
      </c>
      <c r="C76" s="57" t="s">
        <v>257</v>
      </c>
      <c r="E76" s="59"/>
      <c r="F76" s="60" t="s">
        <v>42</v>
      </c>
      <c r="G76" s="61"/>
      <c r="H76" s="62" t="s">
        <v>43</v>
      </c>
      <c r="I76" s="60"/>
      <c r="K76" s="60" t="s">
        <v>44</v>
      </c>
      <c r="L76" s="59"/>
      <c r="M76" s="95" t="s">
        <v>42</v>
      </c>
      <c r="N76" s="61"/>
      <c r="O76" s="62" t="s">
        <v>43</v>
      </c>
      <c r="P76" s="60"/>
      <c r="R76" s="60"/>
      <c r="S76" s="59"/>
      <c r="T76" s="95" t="s">
        <v>42</v>
      </c>
      <c r="U76" s="61"/>
      <c r="V76" s="62" t="s">
        <v>43</v>
      </c>
      <c r="W76" s="60"/>
      <c r="Y76" s="60"/>
      <c r="Z76" s="59"/>
      <c r="AA76" s="60"/>
      <c r="AB76" s="60"/>
      <c r="AC76" s="62" t="s">
        <v>50</v>
      </c>
      <c r="AD76" s="60"/>
      <c r="AF76" s="60" t="s">
        <v>49</v>
      </c>
    </row>
    <row r="77">
      <c r="A77" s="83" t="s">
        <v>258</v>
      </c>
      <c r="B77" s="88" t="s">
        <v>259</v>
      </c>
      <c r="C77" s="67" t="s">
        <v>53</v>
      </c>
      <c r="E77" s="89"/>
      <c r="F77" s="69" t="s">
        <v>54</v>
      </c>
      <c r="G77" s="73"/>
      <c r="H77" s="74" t="s">
        <v>20</v>
      </c>
      <c r="I77" s="71" t="s">
        <v>55</v>
      </c>
      <c r="K77" s="86" t="s">
        <v>49</v>
      </c>
      <c r="L77" s="85"/>
      <c r="M77" s="71" t="s">
        <v>42</v>
      </c>
      <c r="N77" s="71"/>
      <c r="O77" s="62" t="s">
        <v>43</v>
      </c>
      <c r="P77" s="71"/>
      <c r="R77" s="86"/>
      <c r="S77" s="85"/>
      <c r="T77" s="71" t="s">
        <v>42</v>
      </c>
      <c r="U77" s="71"/>
      <c r="V77" s="62" t="s">
        <v>43</v>
      </c>
      <c r="W77" s="71"/>
      <c r="Y77" s="86"/>
      <c r="Z77" s="85"/>
      <c r="AA77" s="71"/>
      <c r="AB77" s="90"/>
      <c r="AC77" s="87"/>
      <c r="AD77" s="71"/>
      <c r="AE77" s="71"/>
      <c r="AF77" s="86" t="s">
        <v>49</v>
      </c>
    </row>
    <row r="78">
      <c r="A78" s="83" t="s">
        <v>260</v>
      </c>
      <c r="B78" s="88" t="s">
        <v>261</v>
      </c>
      <c r="C78" s="84" t="s">
        <v>169</v>
      </c>
      <c r="E78" s="89"/>
      <c r="F78" s="69" t="s">
        <v>186</v>
      </c>
      <c r="G78" s="73"/>
      <c r="H78" s="74" t="s">
        <v>20</v>
      </c>
      <c r="I78" s="71" t="s">
        <v>55</v>
      </c>
      <c r="K78" s="86" t="s">
        <v>49</v>
      </c>
      <c r="L78" s="85"/>
      <c r="M78" s="71" t="s">
        <v>42</v>
      </c>
      <c r="N78" s="71"/>
      <c r="O78" s="62" t="s">
        <v>43</v>
      </c>
      <c r="P78" s="71"/>
      <c r="R78" s="86"/>
      <c r="S78" s="85"/>
      <c r="T78" s="71" t="s">
        <v>42</v>
      </c>
      <c r="U78" s="71"/>
      <c r="V78" s="62" t="s">
        <v>43</v>
      </c>
      <c r="W78" s="71"/>
      <c r="Y78" s="86"/>
      <c r="Z78" s="85"/>
      <c r="AA78" s="71"/>
      <c r="AB78" s="90"/>
      <c r="AC78" s="87"/>
      <c r="AD78" s="71"/>
      <c r="AE78" s="71"/>
      <c r="AF78" s="86" t="s">
        <v>49</v>
      </c>
    </row>
    <row r="79">
      <c r="A79" s="83" t="s">
        <v>262</v>
      </c>
      <c r="B79" s="88" t="s">
        <v>263</v>
      </c>
      <c r="C79" s="84" t="s">
        <v>189</v>
      </c>
      <c r="E79" s="89"/>
      <c r="F79" s="69" t="s">
        <v>54</v>
      </c>
      <c r="G79" s="73"/>
      <c r="H79" s="74" t="s">
        <v>20</v>
      </c>
      <c r="I79" s="71" t="s">
        <v>191</v>
      </c>
      <c r="K79" s="86" t="s">
        <v>49</v>
      </c>
      <c r="L79" s="85"/>
      <c r="M79" s="69" t="s">
        <v>192</v>
      </c>
      <c r="N79" s="73"/>
      <c r="O79" s="74" t="s">
        <v>20</v>
      </c>
      <c r="P79" s="71" t="s">
        <v>193</v>
      </c>
      <c r="R79" s="86" t="s">
        <v>49</v>
      </c>
      <c r="S79" s="85"/>
      <c r="T79" s="69" t="s">
        <v>192</v>
      </c>
      <c r="U79" s="73"/>
      <c r="V79" s="74" t="s">
        <v>20</v>
      </c>
      <c r="W79" s="71" t="s">
        <v>193</v>
      </c>
      <c r="Y79" s="86" t="s">
        <v>49</v>
      </c>
      <c r="Z79" s="85"/>
      <c r="AA79" s="71"/>
      <c r="AB79" s="90"/>
      <c r="AC79" s="87"/>
      <c r="AD79" s="71"/>
      <c r="AE79" s="71"/>
      <c r="AF79" s="86" t="s">
        <v>49</v>
      </c>
    </row>
    <row r="80">
      <c r="A80" s="77" t="s">
        <v>264</v>
      </c>
      <c r="B80" s="57" t="s">
        <v>265</v>
      </c>
      <c r="C80" s="57" t="s">
        <v>266</v>
      </c>
      <c r="E80" s="59"/>
      <c r="F80" s="60" t="s">
        <v>42</v>
      </c>
      <c r="G80" s="61"/>
      <c r="H80" s="62" t="s">
        <v>43</v>
      </c>
      <c r="I80" s="60"/>
      <c r="K80" s="60" t="s">
        <v>44</v>
      </c>
      <c r="L80" s="59"/>
      <c r="M80" s="95" t="s">
        <v>42</v>
      </c>
      <c r="N80" s="61"/>
      <c r="O80" s="62" t="s">
        <v>43</v>
      </c>
      <c r="P80" s="60"/>
      <c r="R80" s="60"/>
      <c r="S80" s="59"/>
      <c r="T80" s="95" t="s">
        <v>42</v>
      </c>
      <c r="U80" s="61"/>
      <c r="V80" s="62" t="s">
        <v>43</v>
      </c>
      <c r="W80" s="60"/>
      <c r="Y80" s="60"/>
      <c r="Z80" s="59"/>
      <c r="AA80" s="60"/>
      <c r="AB80" s="60"/>
      <c r="AC80" s="62" t="s">
        <v>50</v>
      </c>
      <c r="AD80" s="60"/>
      <c r="AF80" s="60" t="s">
        <v>49</v>
      </c>
    </row>
    <row r="81">
      <c r="A81" s="77" t="s">
        <v>267</v>
      </c>
      <c r="B81" s="57" t="s">
        <v>268</v>
      </c>
      <c r="C81" s="57" t="s">
        <v>269</v>
      </c>
      <c r="E81" s="59"/>
      <c r="F81" s="60" t="s">
        <v>42</v>
      </c>
      <c r="G81" s="61"/>
      <c r="H81" s="62" t="s">
        <v>43</v>
      </c>
      <c r="I81" s="60"/>
      <c r="K81" s="60" t="s">
        <v>44</v>
      </c>
      <c r="L81" s="59"/>
      <c r="M81" s="95" t="s">
        <v>42</v>
      </c>
      <c r="N81" s="61"/>
      <c r="O81" s="62" t="s">
        <v>43</v>
      </c>
      <c r="P81" s="60"/>
      <c r="R81" s="60"/>
      <c r="S81" s="59"/>
      <c r="T81" s="95" t="s">
        <v>42</v>
      </c>
      <c r="U81" s="61"/>
      <c r="V81" s="62" t="s">
        <v>43</v>
      </c>
      <c r="W81" s="60"/>
      <c r="Y81" s="60"/>
      <c r="Z81" s="59"/>
      <c r="AA81" s="60"/>
      <c r="AB81" s="60"/>
      <c r="AC81" s="62" t="s">
        <v>50</v>
      </c>
      <c r="AD81" s="60"/>
      <c r="AF81" s="60" t="s">
        <v>49</v>
      </c>
    </row>
    <row r="82">
      <c r="A82" s="77" t="s">
        <v>270</v>
      </c>
      <c r="B82" s="57" t="s">
        <v>271</v>
      </c>
      <c r="C82" s="57" t="s">
        <v>272</v>
      </c>
      <c r="E82" s="80"/>
      <c r="F82" s="60" t="s">
        <v>42</v>
      </c>
      <c r="G82" s="61"/>
      <c r="H82" s="62" t="s">
        <v>43</v>
      </c>
      <c r="I82" s="60"/>
      <c r="K82" s="60" t="s">
        <v>44</v>
      </c>
      <c r="L82" s="96"/>
      <c r="M82" s="95" t="s">
        <v>42</v>
      </c>
      <c r="N82" s="61"/>
      <c r="O82" s="62" t="s">
        <v>43</v>
      </c>
      <c r="P82" s="60"/>
      <c r="R82" s="60"/>
      <c r="S82" s="96"/>
      <c r="T82" s="95" t="s">
        <v>42</v>
      </c>
      <c r="U82" s="61"/>
      <c r="V82" s="62" t="s">
        <v>43</v>
      </c>
      <c r="W82" s="60"/>
      <c r="Y82" s="60"/>
      <c r="Z82" s="96"/>
      <c r="AA82" s="97"/>
      <c r="AB82" s="82"/>
      <c r="AC82" s="62" t="s">
        <v>50</v>
      </c>
      <c r="AD82" s="60"/>
      <c r="AF82" s="60" t="s">
        <v>49</v>
      </c>
    </row>
    <row r="83">
      <c r="A83" s="77" t="s">
        <v>273</v>
      </c>
      <c r="B83" s="57" t="s">
        <v>274</v>
      </c>
      <c r="C83" s="57" t="s">
        <v>275</v>
      </c>
      <c r="E83" s="59"/>
      <c r="F83" s="60" t="s">
        <v>42</v>
      </c>
      <c r="G83" s="61"/>
      <c r="H83" s="62" t="s">
        <v>43</v>
      </c>
      <c r="I83" s="60"/>
      <c r="K83" s="60" t="s">
        <v>44</v>
      </c>
      <c r="L83" s="59"/>
      <c r="M83" s="60" t="s">
        <v>42</v>
      </c>
      <c r="N83" s="61"/>
      <c r="O83" s="62" t="s">
        <v>43</v>
      </c>
      <c r="P83" s="60"/>
      <c r="R83" s="60"/>
      <c r="S83" s="59"/>
      <c r="T83" s="60" t="s">
        <v>42</v>
      </c>
      <c r="U83" s="61"/>
      <c r="V83" s="62" t="s">
        <v>43</v>
      </c>
      <c r="W83" s="60"/>
      <c r="Y83" s="60"/>
      <c r="Z83" s="59"/>
      <c r="AA83" s="60"/>
      <c r="AB83" s="60"/>
      <c r="AC83" s="62" t="s">
        <v>50</v>
      </c>
      <c r="AD83" s="60"/>
      <c r="AF83" s="60" t="s">
        <v>49</v>
      </c>
    </row>
    <row r="84">
      <c r="A84" s="77" t="s">
        <v>276</v>
      </c>
      <c r="B84" s="57" t="s">
        <v>277</v>
      </c>
      <c r="C84" s="57" t="s">
        <v>278</v>
      </c>
      <c r="E84" s="59"/>
      <c r="F84" s="60" t="s">
        <v>42</v>
      </c>
      <c r="G84" s="61"/>
      <c r="H84" s="62" t="s">
        <v>43</v>
      </c>
      <c r="I84" s="60"/>
      <c r="K84" s="60" t="s">
        <v>44</v>
      </c>
      <c r="L84" s="59"/>
      <c r="M84" s="60" t="s">
        <v>42</v>
      </c>
      <c r="N84" s="61"/>
      <c r="O84" s="62" t="s">
        <v>43</v>
      </c>
      <c r="P84" s="60"/>
      <c r="R84" s="60"/>
      <c r="S84" s="59"/>
      <c r="T84" s="60" t="s">
        <v>42</v>
      </c>
      <c r="U84" s="61"/>
      <c r="V84" s="62" t="s">
        <v>43</v>
      </c>
      <c r="W84" s="60"/>
      <c r="Y84" s="60"/>
      <c r="Z84" s="59"/>
      <c r="AA84" s="60"/>
      <c r="AB84" s="60"/>
      <c r="AC84" s="62" t="s">
        <v>50</v>
      </c>
      <c r="AD84" s="60"/>
      <c r="AF84" s="60" t="s">
        <v>49</v>
      </c>
    </row>
    <row r="85">
      <c r="A85" s="77" t="s">
        <v>279</v>
      </c>
      <c r="B85" s="57" t="s">
        <v>280</v>
      </c>
      <c r="C85" s="57" t="s">
        <v>281</v>
      </c>
      <c r="E85" s="59"/>
      <c r="F85" s="60" t="s">
        <v>42</v>
      </c>
      <c r="G85" s="61"/>
      <c r="H85" s="62" t="s">
        <v>43</v>
      </c>
      <c r="I85" s="60"/>
      <c r="K85" s="60" t="s">
        <v>44</v>
      </c>
      <c r="L85" s="59"/>
      <c r="M85" s="60" t="s">
        <v>42</v>
      </c>
      <c r="N85" s="61"/>
      <c r="O85" s="62" t="s">
        <v>43</v>
      </c>
      <c r="P85" s="60"/>
      <c r="R85" s="60"/>
      <c r="S85" s="59"/>
      <c r="T85" s="60" t="s">
        <v>42</v>
      </c>
      <c r="U85" s="61"/>
      <c r="V85" s="62" t="s">
        <v>43</v>
      </c>
      <c r="W85" s="60"/>
      <c r="Y85" s="60"/>
      <c r="Z85" s="59"/>
      <c r="AA85" s="60"/>
      <c r="AB85" s="60"/>
      <c r="AC85" s="62" t="s">
        <v>50</v>
      </c>
      <c r="AD85" s="60"/>
      <c r="AF85" s="60" t="s">
        <v>49</v>
      </c>
    </row>
    <row r="86">
      <c r="A86" s="77" t="s">
        <v>282</v>
      </c>
      <c r="B86" s="57" t="s">
        <v>283</v>
      </c>
      <c r="C86" s="57" t="s">
        <v>284</v>
      </c>
      <c r="E86" s="80"/>
      <c r="F86" s="60" t="s">
        <v>285</v>
      </c>
      <c r="G86" s="81" t="s">
        <v>286</v>
      </c>
      <c r="H86" s="62" t="s">
        <v>20</v>
      </c>
      <c r="I86" s="60" t="s">
        <v>96</v>
      </c>
      <c r="K86" s="60" t="s">
        <v>49</v>
      </c>
      <c r="L86" s="59"/>
      <c r="M86" s="60" t="s">
        <v>42</v>
      </c>
      <c r="N86" s="61"/>
      <c r="O86" s="62" t="s">
        <v>43</v>
      </c>
      <c r="P86" s="60"/>
      <c r="R86" s="60"/>
      <c r="S86" s="59"/>
      <c r="T86" s="60" t="s">
        <v>42</v>
      </c>
      <c r="U86" s="61"/>
      <c r="V86" s="62" t="s">
        <v>43</v>
      </c>
      <c r="W86" s="60"/>
      <c r="Y86" s="60"/>
      <c r="Z86" s="59"/>
      <c r="AA86" s="60"/>
      <c r="AB86" s="82"/>
      <c r="AC86" s="62" t="s">
        <v>50</v>
      </c>
      <c r="AD86" s="60"/>
      <c r="AF86" s="60" t="s">
        <v>49</v>
      </c>
    </row>
    <row r="87">
      <c r="A87" s="77" t="s">
        <v>287</v>
      </c>
      <c r="B87" s="57" t="s">
        <v>288</v>
      </c>
      <c r="C87" s="57" t="s">
        <v>289</v>
      </c>
      <c r="E87" s="59"/>
      <c r="F87" s="60" t="s">
        <v>285</v>
      </c>
      <c r="G87" s="81" t="s">
        <v>290</v>
      </c>
      <c r="H87" s="62" t="s">
        <v>20</v>
      </c>
      <c r="I87" s="60" t="s">
        <v>96</v>
      </c>
      <c r="K87" s="60" t="s">
        <v>49</v>
      </c>
      <c r="L87" s="59"/>
      <c r="M87" s="60" t="s">
        <v>42</v>
      </c>
      <c r="N87" s="61"/>
      <c r="O87" s="62" t="s">
        <v>43</v>
      </c>
      <c r="P87" s="60"/>
      <c r="R87" s="60"/>
      <c r="S87" s="59"/>
      <c r="T87" s="60" t="s">
        <v>42</v>
      </c>
      <c r="U87" s="61"/>
      <c r="V87" s="62" t="s">
        <v>43</v>
      </c>
      <c r="W87" s="60"/>
      <c r="Y87" s="60"/>
      <c r="Z87" s="59"/>
      <c r="AA87" s="60"/>
      <c r="AB87" s="60"/>
      <c r="AC87" s="62" t="s">
        <v>50</v>
      </c>
      <c r="AD87" s="60"/>
      <c r="AF87" s="60" t="s">
        <v>49</v>
      </c>
    </row>
    <row r="88">
      <c r="A88" s="77" t="s">
        <v>291</v>
      </c>
      <c r="B88" s="57" t="s">
        <v>292</v>
      </c>
      <c r="C88" s="57" t="s">
        <v>293</v>
      </c>
      <c r="E88" s="59"/>
      <c r="F88" s="60" t="s">
        <v>285</v>
      </c>
      <c r="G88" s="81" t="s">
        <v>294</v>
      </c>
      <c r="H88" s="62" t="s">
        <v>20</v>
      </c>
      <c r="I88" s="60" t="s">
        <v>96</v>
      </c>
      <c r="K88" s="60" t="s">
        <v>49</v>
      </c>
      <c r="L88" s="59"/>
      <c r="M88" s="60" t="s">
        <v>42</v>
      </c>
      <c r="N88" s="61"/>
      <c r="O88" s="62" t="s">
        <v>43</v>
      </c>
      <c r="P88" s="60"/>
      <c r="R88" s="60"/>
      <c r="S88" s="59"/>
      <c r="T88" s="60" t="s">
        <v>42</v>
      </c>
      <c r="U88" s="61"/>
      <c r="V88" s="62" t="s">
        <v>43</v>
      </c>
      <c r="W88" s="60"/>
      <c r="Y88" s="60"/>
      <c r="Z88" s="59"/>
      <c r="AA88" s="60"/>
      <c r="AB88" s="60"/>
      <c r="AC88" s="62" t="s">
        <v>50</v>
      </c>
      <c r="AD88" s="60"/>
      <c r="AF88" s="60" t="s">
        <v>49</v>
      </c>
    </row>
    <row r="89">
      <c r="A89" s="77" t="s">
        <v>295</v>
      </c>
      <c r="B89" s="57" t="s">
        <v>296</v>
      </c>
      <c r="C89" s="57" t="s">
        <v>297</v>
      </c>
      <c r="E89" s="59"/>
      <c r="F89" s="60" t="s">
        <v>285</v>
      </c>
      <c r="G89" s="64" t="s">
        <v>298</v>
      </c>
      <c r="H89" s="62" t="s">
        <v>20</v>
      </c>
      <c r="I89" s="60" t="s">
        <v>96</v>
      </c>
      <c r="K89" s="60" t="s">
        <v>49</v>
      </c>
      <c r="L89" s="59"/>
      <c r="M89" s="60" t="s">
        <v>42</v>
      </c>
      <c r="N89" s="61"/>
      <c r="O89" s="62" t="s">
        <v>43</v>
      </c>
      <c r="P89" s="60"/>
      <c r="R89" s="60"/>
      <c r="S89" s="59"/>
      <c r="T89" s="60" t="s">
        <v>42</v>
      </c>
      <c r="U89" s="61"/>
      <c r="V89" s="62" t="s">
        <v>43</v>
      </c>
      <c r="W89" s="60"/>
      <c r="Y89" s="60"/>
      <c r="Z89" s="59"/>
      <c r="AA89" s="60"/>
      <c r="AB89" s="60"/>
      <c r="AC89" s="62" t="s">
        <v>50</v>
      </c>
      <c r="AD89" s="60"/>
      <c r="AF89" s="60" t="s">
        <v>49</v>
      </c>
    </row>
    <row r="90">
      <c r="A90" s="77" t="s">
        <v>299</v>
      </c>
      <c r="B90" s="57" t="s">
        <v>300</v>
      </c>
      <c r="C90" s="57" t="s">
        <v>301</v>
      </c>
      <c r="E90" s="59"/>
      <c r="F90" s="60" t="s">
        <v>285</v>
      </c>
      <c r="G90" s="64" t="s">
        <v>302</v>
      </c>
      <c r="H90" s="62" t="s">
        <v>20</v>
      </c>
      <c r="I90" s="60" t="s">
        <v>96</v>
      </c>
      <c r="K90" s="60" t="s">
        <v>49</v>
      </c>
      <c r="L90" s="59"/>
      <c r="M90" s="60" t="s">
        <v>42</v>
      </c>
      <c r="N90" s="61"/>
      <c r="O90" s="62" t="s">
        <v>43</v>
      </c>
      <c r="P90" s="60"/>
      <c r="R90" s="60"/>
      <c r="S90" s="59"/>
      <c r="T90" s="60" t="s">
        <v>42</v>
      </c>
      <c r="U90" s="61"/>
      <c r="V90" s="62" t="s">
        <v>43</v>
      </c>
      <c r="W90" s="60"/>
      <c r="Y90" s="60"/>
      <c r="Z90" s="59"/>
      <c r="AA90" s="60"/>
      <c r="AB90" s="60"/>
      <c r="AC90" s="62" t="s">
        <v>50</v>
      </c>
      <c r="AD90" s="60"/>
      <c r="AF90" s="60" t="s">
        <v>49</v>
      </c>
    </row>
    <row r="91">
      <c r="A91" s="77" t="s">
        <v>303</v>
      </c>
      <c r="B91" s="57" t="s">
        <v>304</v>
      </c>
      <c r="C91" s="57" t="s">
        <v>305</v>
      </c>
      <c r="E91" s="59"/>
      <c r="F91" s="60" t="s">
        <v>285</v>
      </c>
      <c r="G91" s="64" t="s">
        <v>306</v>
      </c>
      <c r="H91" s="62" t="s">
        <v>20</v>
      </c>
      <c r="I91" s="60" t="s">
        <v>96</v>
      </c>
      <c r="K91" s="60" t="s">
        <v>49</v>
      </c>
      <c r="L91" s="59"/>
      <c r="M91" s="60" t="s">
        <v>42</v>
      </c>
      <c r="N91" s="61"/>
      <c r="O91" s="62" t="s">
        <v>43</v>
      </c>
      <c r="P91" s="60"/>
      <c r="R91" s="60"/>
      <c r="S91" s="59"/>
      <c r="T91" s="60" t="s">
        <v>42</v>
      </c>
      <c r="U91" s="61"/>
      <c r="V91" s="62" t="s">
        <v>43</v>
      </c>
      <c r="W91" s="60"/>
      <c r="Y91" s="60"/>
      <c r="Z91" s="59"/>
      <c r="AA91" s="60"/>
      <c r="AB91" s="60"/>
      <c r="AC91" s="62" t="s">
        <v>50</v>
      </c>
      <c r="AD91" s="60"/>
      <c r="AF91" s="60" t="s">
        <v>49</v>
      </c>
    </row>
    <row r="92">
      <c r="A92" s="77" t="s">
        <v>307</v>
      </c>
      <c r="B92" s="57" t="s">
        <v>308</v>
      </c>
      <c r="C92" s="57" t="s">
        <v>309</v>
      </c>
      <c r="E92" s="59"/>
      <c r="F92" s="60" t="s">
        <v>285</v>
      </c>
      <c r="G92" s="64" t="s">
        <v>310</v>
      </c>
      <c r="H92" s="62" t="s">
        <v>20</v>
      </c>
      <c r="I92" s="60" t="s">
        <v>96</v>
      </c>
      <c r="K92" s="60" t="s">
        <v>49</v>
      </c>
      <c r="L92" s="59"/>
      <c r="M92" s="60" t="s">
        <v>42</v>
      </c>
      <c r="N92" s="61"/>
      <c r="O92" s="62" t="s">
        <v>43</v>
      </c>
      <c r="P92" s="60"/>
      <c r="R92" s="60"/>
      <c r="S92" s="59"/>
      <c r="T92" s="60" t="s">
        <v>42</v>
      </c>
      <c r="U92" s="61"/>
      <c r="V92" s="62" t="s">
        <v>43</v>
      </c>
      <c r="W92" s="60"/>
      <c r="Y92" s="60"/>
      <c r="Z92" s="59"/>
      <c r="AA92" s="60"/>
      <c r="AB92" s="60"/>
      <c r="AC92" s="62" t="s">
        <v>50</v>
      </c>
      <c r="AD92" s="60"/>
      <c r="AF92" s="60" t="s">
        <v>49</v>
      </c>
    </row>
    <row r="93">
      <c r="A93" s="77" t="s">
        <v>311</v>
      </c>
      <c r="B93" s="57" t="s">
        <v>312</v>
      </c>
      <c r="C93" s="57" t="s">
        <v>313</v>
      </c>
      <c r="E93" s="59"/>
      <c r="F93" s="60" t="s">
        <v>285</v>
      </c>
      <c r="G93" s="64" t="s">
        <v>314</v>
      </c>
      <c r="H93" s="62" t="s">
        <v>20</v>
      </c>
      <c r="I93" s="60" t="s">
        <v>96</v>
      </c>
      <c r="K93" s="60" t="s">
        <v>49</v>
      </c>
      <c r="L93" s="59"/>
      <c r="M93" s="60" t="s">
        <v>42</v>
      </c>
      <c r="N93" s="61"/>
      <c r="O93" s="62" t="s">
        <v>43</v>
      </c>
      <c r="P93" s="60"/>
      <c r="R93" s="60"/>
      <c r="S93" s="59"/>
      <c r="T93" s="60" t="s">
        <v>42</v>
      </c>
      <c r="U93" s="61"/>
      <c r="V93" s="62" t="s">
        <v>43</v>
      </c>
      <c r="W93" s="60"/>
      <c r="Y93" s="60"/>
      <c r="Z93" s="59"/>
      <c r="AA93" s="60"/>
      <c r="AB93" s="60"/>
      <c r="AC93" s="62" t="s">
        <v>50</v>
      </c>
      <c r="AD93" s="60"/>
      <c r="AF93" s="60" t="s">
        <v>49</v>
      </c>
    </row>
    <row r="94">
      <c r="A94" s="77" t="s">
        <v>315</v>
      </c>
      <c r="B94" s="57" t="s">
        <v>316</v>
      </c>
      <c r="C94" s="57" t="s">
        <v>317</v>
      </c>
      <c r="E94" s="59"/>
      <c r="F94" s="60" t="s">
        <v>285</v>
      </c>
      <c r="G94" s="64" t="s">
        <v>318</v>
      </c>
      <c r="H94" s="62" t="s">
        <v>20</v>
      </c>
      <c r="I94" s="60" t="s">
        <v>96</v>
      </c>
      <c r="K94" s="60" t="s">
        <v>49</v>
      </c>
      <c r="L94" s="59"/>
      <c r="M94" s="60" t="s">
        <v>42</v>
      </c>
      <c r="N94" s="61"/>
      <c r="O94" s="62" t="s">
        <v>43</v>
      </c>
      <c r="P94" s="60"/>
      <c r="R94" s="60"/>
      <c r="S94" s="59"/>
      <c r="T94" s="60" t="s">
        <v>42</v>
      </c>
      <c r="U94" s="61"/>
      <c r="V94" s="62" t="s">
        <v>43</v>
      </c>
      <c r="W94" s="60"/>
      <c r="Y94" s="60"/>
      <c r="Z94" s="59"/>
      <c r="AA94" s="60"/>
      <c r="AB94" s="60"/>
      <c r="AC94" s="62" t="s">
        <v>50</v>
      </c>
      <c r="AD94" s="60"/>
      <c r="AF94" s="60" t="s">
        <v>49</v>
      </c>
    </row>
    <row r="95">
      <c r="A95" s="77" t="s">
        <v>319</v>
      </c>
      <c r="B95" s="57" t="s">
        <v>320</v>
      </c>
      <c r="C95" s="57" t="s">
        <v>321</v>
      </c>
      <c r="E95" s="59"/>
      <c r="F95" s="60" t="s">
        <v>285</v>
      </c>
      <c r="G95" s="64" t="s">
        <v>322</v>
      </c>
      <c r="H95" s="62" t="s">
        <v>20</v>
      </c>
      <c r="I95" s="60" t="s">
        <v>96</v>
      </c>
      <c r="K95" s="60" t="s">
        <v>49</v>
      </c>
      <c r="L95" s="59"/>
      <c r="M95" s="60" t="s">
        <v>42</v>
      </c>
      <c r="N95" s="61"/>
      <c r="O95" s="62" t="s">
        <v>43</v>
      </c>
      <c r="P95" s="60"/>
      <c r="R95" s="60"/>
      <c r="S95" s="59"/>
      <c r="T95" s="60" t="s">
        <v>42</v>
      </c>
      <c r="U95" s="61"/>
      <c r="V95" s="62" t="s">
        <v>43</v>
      </c>
      <c r="W95" s="60"/>
      <c r="Y95" s="60"/>
      <c r="Z95" s="59"/>
      <c r="AA95" s="60"/>
      <c r="AB95" s="60"/>
      <c r="AC95" s="62" t="s">
        <v>50</v>
      </c>
      <c r="AD95" s="60"/>
      <c r="AF95" s="60" t="s">
        <v>49</v>
      </c>
    </row>
    <row r="96">
      <c r="A96" s="77" t="s">
        <v>323</v>
      </c>
      <c r="B96" s="57" t="s">
        <v>324</v>
      </c>
      <c r="C96" s="57" t="s">
        <v>325</v>
      </c>
      <c r="E96" s="59"/>
      <c r="F96" s="60" t="s">
        <v>285</v>
      </c>
      <c r="G96" s="64" t="s">
        <v>326</v>
      </c>
      <c r="H96" s="62" t="s">
        <v>20</v>
      </c>
      <c r="I96" s="60" t="s">
        <v>96</v>
      </c>
      <c r="K96" s="60" t="s">
        <v>49</v>
      </c>
      <c r="L96" s="59"/>
      <c r="M96" s="60" t="s">
        <v>42</v>
      </c>
      <c r="N96" s="61"/>
      <c r="O96" s="62" t="s">
        <v>43</v>
      </c>
      <c r="P96" s="60"/>
      <c r="R96" s="60"/>
      <c r="S96" s="59"/>
      <c r="T96" s="60" t="s">
        <v>42</v>
      </c>
      <c r="U96" s="61"/>
      <c r="V96" s="62" t="s">
        <v>43</v>
      </c>
      <c r="W96" s="60"/>
      <c r="Y96" s="60"/>
      <c r="Z96" s="59"/>
      <c r="AA96" s="60"/>
      <c r="AB96" s="60"/>
      <c r="AC96" s="62" t="s">
        <v>50</v>
      </c>
      <c r="AD96" s="60"/>
      <c r="AF96" s="60" t="s">
        <v>49</v>
      </c>
    </row>
    <row r="97">
      <c r="A97" s="77" t="s">
        <v>327</v>
      </c>
      <c r="B97" s="57" t="s">
        <v>328</v>
      </c>
      <c r="C97" s="57" t="s">
        <v>329</v>
      </c>
      <c r="E97" s="59"/>
      <c r="F97" s="60" t="s">
        <v>285</v>
      </c>
      <c r="G97" s="64" t="s">
        <v>330</v>
      </c>
      <c r="H97" s="62" t="s">
        <v>20</v>
      </c>
      <c r="I97" s="60" t="s">
        <v>96</v>
      </c>
      <c r="K97" s="60" t="s">
        <v>49</v>
      </c>
      <c r="L97" s="59"/>
      <c r="M97" s="60" t="s">
        <v>42</v>
      </c>
      <c r="N97" s="61"/>
      <c r="O97" s="62" t="s">
        <v>43</v>
      </c>
      <c r="P97" s="60"/>
      <c r="R97" s="60"/>
      <c r="S97" s="59"/>
      <c r="T97" s="60" t="s">
        <v>42</v>
      </c>
      <c r="U97" s="61"/>
      <c r="V97" s="62" t="s">
        <v>43</v>
      </c>
      <c r="W97" s="60"/>
      <c r="Y97" s="60"/>
      <c r="Z97" s="59"/>
      <c r="AA97" s="60"/>
      <c r="AB97" s="60"/>
      <c r="AC97" s="62" t="s">
        <v>50</v>
      </c>
      <c r="AD97" s="60"/>
      <c r="AF97" s="60" t="s">
        <v>49</v>
      </c>
    </row>
    <row r="98">
      <c r="A98" s="77" t="s">
        <v>331</v>
      </c>
      <c r="B98" s="57" t="s">
        <v>332</v>
      </c>
      <c r="C98" s="57" t="s">
        <v>333</v>
      </c>
      <c r="E98" s="59"/>
      <c r="F98" s="60" t="s">
        <v>285</v>
      </c>
      <c r="G98" s="64" t="s">
        <v>334</v>
      </c>
      <c r="H98" s="62" t="s">
        <v>20</v>
      </c>
      <c r="I98" s="60" t="s">
        <v>96</v>
      </c>
      <c r="K98" s="60" t="s">
        <v>49</v>
      </c>
      <c r="L98" s="59"/>
      <c r="M98" s="60" t="s">
        <v>335</v>
      </c>
      <c r="N98" s="64" t="s">
        <v>334</v>
      </c>
      <c r="O98" s="62" t="s">
        <v>47</v>
      </c>
      <c r="P98" s="60" t="s">
        <v>336</v>
      </c>
      <c r="R98" s="60" t="s">
        <v>49</v>
      </c>
      <c r="S98" s="59"/>
      <c r="T98" s="60" t="s">
        <v>335</v>
      </c>
      <c r="U98" s="64" t="s">
        <v>334</v>
      </c>
      <c r="V98" s="62" t="s">
        <v>47</v>
      </c>
      <c r="W98" s="60" t="s">
        <v>336</v>
      </c>
      <c r="Y98" s="60" t="s">
        <v>49</v>
      </c>
      <c r="Z98" s="59"/>
      <c r="AA98" s="60"/>
      <c r="AB98" s="60"/>
      <c r="AC98" s="62"/>
      <c r="AD98" s="60"/>
      <c r="AE98" s="60"/>
      <c r="AF98" s="60" t="s">
        <v>49</v>
      </c>
    </row>
    <row r="99">
      <c r="A99" s="77" t="s">
        <v>337</v>
      </c>
      <c r="B99" s="57" t="s">
        <v>338</v>
      </c>
      <c r="C99" s="57" t="s">
        <v>339</v>
      </c>
      <c r="E99" s="59"/>
      <c r="F99" s="60" t="s">
        <v>42</v>
      </c>
      <c r="G99" s="60"/>
      <c r="H99" s="62" t="s">
        <v>43</v>
      </c>
      <c r="I99" s="60"/>
      <c r="K99" s="60"/>
      <c r="L99" s="59"/>
      <c r="M99" s="60" t="s">
        <v>340</v>
      </c>
      <c r="N99" s="61"/>
      <c r="O99" s="62" t="s">
        <v>43</v>
      </c>
      <c r="P99" s="60"/>
      <c r="R99" s="60"/>
      <c r="S99" s="59"/>
      <c r="T99" s="60" t="s">
        <v>340</v>
      </c>
      <c r="U99" s="61"/>
      <c r="V99" s="62" t="s">
        <v>43</v>
      </c>
      <c r="W99" s="60"/>
      <c r="Y99" s="60"/>
      <c r="Z99" s="59"/>
      <c r="AA99" s="60"/>
      <c r="AB99" s="60"/>
      <c r="AC99" s="62" t="s">
        <v>50</v>
      </c>
      <c r="AD99" s="60"/>
      <c r="AF99" s="60" t="s">
        <v>49</v>
      </c>
    </row>
    <row r="100">
      <c r="A100" s="77" t="s">
        <v>341</v>
      </c>
      <c r="B100" s="57" t="s">
        <v>342</v>
      </c>
      <c r="C100" s="98" t="s">
        <v>343</v>
      </c>
      <c r="E100" s="59"/>
      <c r="F100" s="60" t="s">
        <v>344</v>
      </c>
      <c r="G100" s="64" t="s">
        <v>345</v>
      </c>
      <c r="H100" s="62" t="s">
        <v>20</v>
      </c>
      <c r="I100" s="60" t="s">
        <v>346</v>
      </c>
      <c r="K100" s="60" t="s">
        <v>49</v>
      </c>
      <c r="L100" s="59"/>
      <c r="M100" s="60" t="s">
        <v>347</v>
      </c>
      <c r="N100" s="64" t="s">
        <v>345</v>
      </c>
      <c r="O100" s="62" t="s">
        <v>20</v>
      </c>
      <c r="P100" s="60" t="s">
        <v>348</v>
      </c>
      <c r="R100" s="60" t="s">
        <v>49</v>
      </c>
      <c r="S100" s="59"/>
      <c r="T100" s="60" t="s">
        <v>347</v>
      </c>
      <c r="U100" s="64" t="s">
        <v>345</v>
      </c>
      <c r="V100" s="62" t="s">
        <v>20</v>
      </c>
      <c r="W100" s="60" t="s">
        <v>348</v>
      </c>
      <c r="Y100" s="60" t="s">
        <v>49</v>
      </c>
      <c r="Z100" s="59"/>
      <c r="AA100" s="60"/>
      <c r="AB100" s="60"/>
      <c r="AC100" s="62"/>
      <c r="AD100" s="60"/>
      <c r="AE100" s="60"/>
      <c r="AF100" s="60"/>
    </row>
    <row r="101">
      <c r="A101" s="77" t="s">
        <v>349</v>
      </c>
      <c r="B101" s="99" t="s">
        <v>350</v>
      </c>
      <c r="C101" s="99" t="s">
        <v>351</v>
      </c>
      <c r="E101" s="59"/>
      <c r="F101" s="99" t="s">
        <v>352</v>
      </c>
      <c r="G101" s="100"/>
      <c r="H101" s="75" t="s">
        <v>47</v>
      </c>
      <c r="I101" s="60" t="s">
        <v>353</v>
      </c>
      <c r="K101" s="60" t="s">
        <v>49</v>
      </c>
      <c r="L101" s="59"/>
      <c r="M101" s="60" t="s">
        <v>352</v>
      </c>
      <c r="N101" s="64" t="s">
        <v>345</v>
      </c>
      <c r="O101" s="62" t="s">
        <v>47</v>
      </c>
      <c r="P101" s="60" t="s">
        <v>353</v>
      </c>
      <c r="R101" s="60" t="s">
        <v>49</v>
      </c>
      <c r="S101" s="59"/>
      <c r="T101" s="60" t="s">
        <v>352</v>
      </c>
      <c r="U101" s="64" t="s">
        <v>345</v>
      </c>
      <c r="V101" s="62" t="s">
        <v>47</v>
      </c>
      <c r="W101" s="60" t="s">
        <v>353</v>
      </c>
      <c r="Y101" s="60" t="s">
        <v>49</v>
      </c>
      <c r="Z101" s="59"/>
      <c r="AA101" s="60"/>
      <c r="AB101" s="60"/>
      <c r="AC101" s="62"/>
      <c r="AD101" s="60"/>
      <c r="AE101" s="60"/>
      <c r="AF101" s="60"/>
    </row>
    <row r="102">
      <c r="A102" s="77" t="s">
        <v>354</v>
      </c>
      <c r="B102" s="57" t="s">
        <v>355</v>
      </c>
      <c r="C102" s="101" t="s">
        <v>356</v>
      </c>
      <c r="E102" s="59"/>
      <c r="F102" s="60" t="s">
        <v>42</v>
      </c>
      <c r="G102" s="60"/>
      <c r="H102" s="62" t="s">
        <v>43</v>
      </c>
      <c r="I102" s="60"/>
      <c r="K102" s="60"/>
      <c r="L102" s="59"/>
      <c r="M102" s="60" t="s">
        <v>42</v>
      </c>
      <c r="N102" s="60"/>
      <c r="O102" s="62" t="s">
        <v>43</v>
      </c>
      <c r="P102" s="60"/>
      <c r="R102" s="60"/>
      <c r="S102" s="59"/>
      <c r="T102" s="60" t="s">
        <v>42</v>
      </c>
      <c r="U102" s="60"/>
      <c r="V102" s="62" t="s">
        <v>43</v>
      </c>
      <c r="W102" s="60"/>
      <c r="Y102" s="60"/>
      <c r="Z102" s="59"/>
      <c r="AA102" s="60"/>
      <c r="AB102" s="60"/>
      <c r="AC102" s="62"/>
      <c r="AD102" s="60"/>
      <c r="AE102" s="60"/>
      <c r="AF102" s="60"/>
    </row>
    <row r="103">
      <c r="A103" s="77" t="s">
        <v>357</v>
      </c>
      <c r="B103" s="57" t="s">
        <v>355</v>
      </c>
      <c r="C103" s="101" t="s">
        <v>358</v>
      </c>
      <c r="E103" s="59"/>
      <c r="F103" s="60" t="s">
        <v>359</v>
      </c>
      <c r="G103" s="64" t="s">
        <v>360</v>
      </c>
      <c r="H103" s="62" t="s">
        <v>47</v>
      </c>
      <c r="I103" s="60" t="s">
        <v>361</v>
      </c>
      <c r="K103" s="60" t="s">
        <v>49</v>
      </c>
      <c r="L103" s="59"/>
      <c r="M103" s="60" t="s">
        <v>359</v>
      </c>
      <c r="N103" s="64" t="s">
        <v>360</v>
      </c>
      <c r="O103" s="62" t="s">
        <v>47</v>
      </c>
      <c r="P103" s="60" t="s">
        <v>361</v>
      </c>
      <c r="R103" s="60" t="s">
        <v>49</v>
      </c>
      <c r="S103" s="59"/>
      <c r="T103" s="60" t="s">
        <v>359</v>
      </c>
      <c r="U103" s="64" t="s">
        <v>360</v>
      </c>
      <c r="V103" s="62" t="s">
        <v>47</v>
      </c>
      <c r="W103" s="60" t="s">
        <v>361</v>
      </c>
      <c r="Y103" s="60" t="s">
        <v>49</v>
      </c>
      <c r="Z103" s="59"/>
      <c r="AA103" s="60"/>
      <c r="AB103" s="60"/>
      <c r="AC103" s="62"/>
      <c r="AD103" s="60"/>
      <c r="AE103" s="60"/>
      <c r="AF103" s="60"/>
    </row>
    <row r="104">
      <c r="A104" s="77" t="s">
        <v>362</v>
      </c>
      <c r="B104" s="57" t="s">
        <v>363</v>
      </c>
      <c r="C104" s="58" t="s">
        <v>364</v>
      </c>
      <c r="E104" s="59"/>
      <c r="F104" s="60" t="s">
        <v>365</v>
      </c>
      <c r="G104" s="64" t="s">
        <v>366</v>
      </c>
      <c r="H104" s="62" t="s">
        <v>20</v>
      </c>
      <c r="I104" s="60" t="s">
        <v>367</v>
      </c>
      <c r="K104" s="60" t="s">
        <v>49</v>
      </c>
      <c r="L104" s="59"/>
      <c r="M104" s="60" t="s">
        <v>368</v>
      </c>
      <c r="N104" s="64" t="s">
        <v>366</v>
      </c>
      <c r="O104" s="62" t="s">
        <v>47</v>
      </c>
      <c r="P104" s="60" t="s">
        <v>369</v>
      </c>
      <c r="R104" s="60" t="s">
        <v>49</v>
      </c>
      <c r="S104" s="59"/>
      <c r="T104" s="60" t="s">
        <v>368</v>
      </c>
      <c r="U104" s="64" t="s">
        <v>366</v>
      </c>
      <c r="V104" s="62" t="s">
        <v>47</v>
      </c>
      <c r="W104" s="60" t="s">
        <v>369</v>
      </c>
      <c r="Y104" s="60" t="s">
        <v>49</v>
      </c>
      <c r="Z104" s="59"/>
      <c r="AA104" s="60"/>
      <c r="AB104" s="60"/>
      <c r="AC104" s="62"/>
      <c r="AD104" s="60"/>
      <c r="AE104" s="60"/>
      <c r="AF104" s="60"/>
    </row>
    <row r="105" ht="129.0" customHeight="1">
      <c r="A105" s="77" t="s">
        <v>370</v>
      </c>
      <c r="B105" s="57" t="s">
        <v>371</v>
      </c>
      <c r="C105" s="58" t="s">
        <v>364</v>
      </c>
      <c r="E105" s="59"/>
      <c r="F105" s="60" t="s">
        <v>372</v>
      </c>
      <c r="G105" s="64" t="s">
        <v>373</v>
      </c>
      <c r="H105" s="62" t="s">
        <v>47</v>
      </c>
      <c r="I105" s="60" t="s">
        <v>374</v>
      </c>
      <c r="K105" s="60" t="s">
        <v>49</v>
      </c>
      <c r="L105" s="59"/>
      <c r="M105" s="60" t="s">
        <v>375</v>
      </c>
      <c r="N105" s="64" t="s">
        <v>373</v>
      </c>
      <c r="O105" s="62" t="s">
        <v>47</v>
      </c>
      <c r="P105" s="60" t="s">
        <v>369</v>
      </c>
      <c r="R105" s="60" t="s">
        <v>49</v>
      </c>
      <c r="S105" s="59"/>
      <c r="T105" s="60" t="s">
        <v>375</v>
      </c>
      <c r="U105" s="64" t="s">
        <v>373</v>
      </c>
      <c r="V105" s="62" t="s">
        <v>47</v>
      </c>
      <c r="W105" s="60" t="s">
        <v>369</v>
      </c>
      <c r="Y105" s="60" t="s">
        <v>49</v>
      </c>
      <c r="Z105" s="59"/>
      <c r="AA105" s="60"/>
      <c r="AB105" s="60"/>
      <c r="AC105" s="62"/>
      <c r="AD105" s="60"/>
      <c r="AE105" s="60"/>
      <c r="AF105" s="60"/>
    </row>
    <row r="106" ht="161.25" customHeight="1">
      <c r="A106" s="77" t="s">
        <v>376</v>
      </c>
      <c r="B106" s="57" t="s">
        <v>377</v>
      </c>
      <c r="C106" s="58" t="s">
        <v>378</v>
      </c>
      <c r="E106" s="59"/>
      <c r="F106" s="60" t="s">
        <v>372</v>
      </c>
      <c r="G106" s="64" t="s">
        <v>379</v>
      </c>
      <c r="H106" s="62" t="s">
        <v>47</v>
      </c>
      <c r="I106" s="60" t="s">
        <v>374</v>
      </c>
      <c r="K106" s="60" t="s">
        <v>49</v>
      </c>
      <c r="L106" s="59"/>
      <c r="M106" s="60" t="s">
        <v>42</v>
      </c>
      <c r="N106" s="61"/>
      <c r="O106" s="62" t="s">
        <v>43</v>
      </c>
      <c r="P106" s="60" t="s">
        <v>380</v>
      </c>
      <c r="R106" s="60"/>
      <c r="S106" s="59"/>
      <c r="T106" s="60" t="s">
        <v>42</v>
      </c>
      <c r="U106" s="61"/>
      <c r="V106" s="62" t="s">
        <v>43</v>
      </c>
      <c r="W106" s="60" t="s">
        <v>380</v>
      </c>
      <c r="Y106" s="60"/>
      <c r="Z106" s="59"/>
      <c r="AA106" s="60"/>
      <c r="AB106" s="60"/>
      <c r="AC106" s="62"/>
      <c r="AD106" s="60"/>
      <c r="AE106" s="60"/>
      <c r="AF106" s="60"/>
    </row>
    <row r="107" ht="140.25" customHeight="1">
      <c r="A107" s="77" t="s">
        <v>381</v>
      </c>
      <c r="B107" s="57" t="s">
        <v>382</v>
      </c>
      <c r="C107" s="58" t="s">
        <v>383</v>
      </c>
      <c r="E107" s="59"/>
      <c r="F107" s="60" t="s">
        <v>384</v>
      </c>
      <c r="G107" s="61"/>
      <c r="H107" s="62" t="s">
        <v>20</v>
      </c>
      <c r="I107" s="60" t="s">
        <v>385</v>
      </c>
      <c r="K107" s="60" t="s">
        <v>49</v>
      </c>
      <c r="L107" s="59"/>
      <c r="M107" s="60" t="s">
        <v>386</v>
      </c>
      <c r="N107" s="64" t="s">
        <v>387</v>
      </c>
      <c r="O107" s="62" t="s">
        <v>47</v>
      </c>
      <c r="P107" s="60" t="s">
        <v>388</v>
      </c>
      <c r="R107" s="60" t="s">
        <v>49</v>
      </c>
      <c r="S107" s="59"/>
      <c r="T107" s="60" t="s">
        <v>386</v>
      </c>
      <c r="U107" s="64" t="s">
        <v>387</v>
      </c>
      <c r="V107" s="62" t="s">
        <v>47</v>
      </c>
      <c r="W107" s="60" t="s">
        <v>388</v>
      </c>
      <c r="Y107" s="60" t="s">
        <v>49</v>
      </c>
      <c r="Z107" s="59"/>
      <c r="AA107" s="60"/>
      <c r="AB107" s="60"/>
      <c r="AC107" s="62"/>
      <c r="AD107" s="60"/>
      <c r="AE107" s="60"/>
      <c r="AF107" s="60"/>
    </row>
    <row r="108" ht="150.75" customHeight="1">
      <c r="A108" s="77" t="s">
        <v>389</v>
      </c>
      <c r="B108" s="57" t="s">
        <v>390</v>
      </c>
      <c r="C108" s="58" t="s">
        <v>141</v>
      </c>
      <c r="E108" s="59"/>
      <c r="F108" s="60" t="s">
        <v>391</v>
      </c>
      <c r="G108" s="64" t="s">
        <v>392</v>
      </c>
      <c r="H108" s="62" t="s">
        <v>47</v>
      </c>
      <c r="I108" s="60" t="s">
        <v>393</v>
      </c>
      <c r="K108" s="60" t="s">
        <v>49</v>
      </c>
      <c r="L108" s="59"/>
      <c r="M108" s="60" t="s">
        <v>391</v>
      </c>
      <c r="N108" s="64" t="s">
        <v>392</v>
      </c>
      <c r="O108" s="62" t="s">
        <v>47</v>
      </c>
      <c r="P108" s="60" t="s">
        <v>393</v>
      </c>
      <c r="R108" s="60" t="s">
        <v>49</v>
      </c>
      <c r="S108" s="59"/>
      <c r="T108" s="60" t="s">
        <v>391</v>
      </c>
      <c r="U108" s="64" t="s">
        <v>392</v>
      </c>
      <c r="V108" s="62" t="s">
        <v>47</v>
      </c>
      <c r="W108" s="60" t="s">
        <v>393</v>
      </c>
      <c r="Y108" s="60" t="s">
        <v>49</v>
      </c>
      <c r="Z108" s="59"/>
      <c r="AA108" s="60"/>
      <c r="AB108" s="60"/>
      <c r="AC108" s="62"/>
      <c r="AD108" s="60"/>
      <c r="AE108" s="60"/>
      <c r="AF108" s="60"/>
    </row>
    <row r="109" ht="148.5" customHeight="1">
      <c r="A109" s="77" t="s">
        <v>394</v>
      </c>
      <c r="B109" s="57" t="s">
        <v>395</v>
      </c>
      <c r="C109" s="58" t="s">
        <v>222</v>
      </c>
      <c r="E109" s="59"/>
      <c r="F109" s="60" t="s">
        <v>227</v>
      </c>
      <c r="G109" s="64" t="s">
        <v>396</v>
      </c>
      <c r="H109" s="62" t="s">
        <v>47</v>
      </c>
      <c r="I109" s="60" t="s">
        <v>397</v>
      </c>
      <c r="K109" s="60" t="s">
        <v>49</v>
      </c>
      <c r="L109" s="59"/>
      <c r="M109" s="60" t="s">
        <v>227</v>
      </c>
      <c r="N109" s="64" t="s">
        <v>396</v>
      </c>
      <c r="O109" s="62" t="s">
        <v>47</v>
      </c>
      <c r="P109" s="60" t="s">
        <v>397</v>
      </c>
      <c r="R109" s="60" t="s">
        <v>49</v>
      </c>
      <c r="S109" s="59"/>
      <c r="T109" s="60" t="s">
        <v>227</v>
      </c>
      <c r="U109" s="64" t="s">
        <v>396</v>
      </c>
      <c r="V109" s="62" t="s">
        <v>47</v>
      </c>
      <c r="W109" s="60" t="s">
        <v>397</v>
      </c>
      <c r="Y109" s="60" t="s">
        <v>49</v>
      </c>
      <c r="Z109" s="59"/>
      <c r="AA109" s="60"/>
      <c r="AB109" s="60"/>
      <c r="AC109" s="62"/>
      <c r="AD109" s="60"/>
      <c r="AE109" s="60"/>
      <c r="AF109" s="60"/>
    </row>
    <row r="110" ht="148.5" customHeight="1">
      <c r="A110" s="77" t="s">
        <v>398</v>
      </c>
      <c r="B110" s="57" t="s">
        <v>399</v>
      </c>
      <c r="C110" s="58" t="s">
        <v>400</v>
      </c>
      <c r="E110" s="59"/>
      <c r="F110" s="60" t="s">
        <v>401</v>
      </c>
      <c r="G110" s="64" t="s">
        <v>402</v>
      </c>
      <c r="H110" s="62" t="s">
        <v>20</v>
      </c>
      <c r="I110" s="60" t="s">
        <v>403</v>
      </c>
      <c r="K110" s="60" t="s">
        <v>49</v>
      </c>
      <c r="L110" s="59"/>
      <c r="M110" s="60" t="s">
        <v>404</v>
      </c>
      <c r="N110" s="64" t="s">
        <v>402</v>
      </c>
      <c r="O110" s="62" t="s">
        <v>20</v>
      </c>
      <c r="P110" s="60" t="s">
        <v>405</v>
      </c>
      <c r="R110" s="60" t="s">
        <v>49</v>
      </c>
      <c r="S110" s="59"/>
      <c r="T110" s="60" t="s">
        <v>404</v>
      </c>
      <c r="U110" s="64" t="s">
        <v>402</v>
      </c>
      <c r="V110" s="62" t="s">
        <v>20</v>
      </c>
      <c r="W110" s="60" t="s">
        <v>405</v>
      </c>
      <c r="Y110" s="60" t="s">
        <v>49</v>
      </c>
      <c r="Z110" s="59"/>
      <c r="AA110" s="60"/>
      <c r="AB110" s="60"/>
      <c r="AC110" s="62"/>
      <c r="AD110" s="60"/>
      <c r="AE110" s="60"/>
      <c r="AF110" s="60"/>
    </row>
    <row r="111" ht="148.5" customHeight="1">
      <c r="A111" s="77" t="s">
        <v>406</v>
      </c>
      <c r="B111" s="57" t="s">
        <v>407</v>
      </c>
      <c r="C111" s="58" t="s">
        <v>408</v>
      </c>
      <c r="E111" s="59"/>
      <c r="F111" s="60" t="s">
        <v>409</v>
      </c>
      <c r="G111" s="64" t="s">
        <v>410</v>
      </c>
      <c r="H111" s="62" t="s">
        <v>20</v>
      </c>
      <c r="I111" s="60" t="s">
        <v>403</v>
      </c>
      <c r="K111" s="60" t="s">
        <v>49</v>
      </c>
      <c r="L111" s="59"/>
      <c r="M111" s="60" t="s">
        <v>411</v>
      </c>
      <c r="N111" s="64" t="s">
        <v>410</v>
      </c>
      <c r="O111" s="62" t="s">
        <v>47</v>
      </c>
      <c r="P111" s="60" t="s">
        <v>412</v>
      </c>
      <c r="R111" s="60" t="s">
        <v>49</v>
      </c>
      <c r="S111" s="59"/>
      <c r="T111" s="60" t="s">
        <v>411</v>
      </c>
      <c r="U111" s="64" t="s">
        <v>410</v>
      </c>
      <c r="V111" s="62" t="s">
        <v>47</v>
      </c>
      <c r="W111" s="60" t="s">
        <v>412</v>
      </c>
      <c r="Y111" s="60" t="s">
        <v>49</v>
      </c>
      <c r="Z111" s="59"/>
      <c r="AA111" s="60"/>
      <c r="AB111" s="60"/>
      <c r="AC111" s="62"/>
      <c r="AD111" s="60"/>
      <c r="AE111" s="60"/>
      <c r="AF111" s="60"/>
    </row>
    <row r="112" ht="148.5" customHeight="1">
      <c r="A112" s="77" t="s">
        <v>413</v>
      </c>
      <c r="B112" s="57" t="s">
        <v>414</v>
      </c>
      <c r="C112" s="58" t="s">
        <v>400</v>
      </c>
      <c r="E112" s="59"/>
      <c r="F112" s="60" t="s">
        <v>415</v>
      </c>
      <c r="G112" s="64" t="s">
        <v>416</v>
      </c>
      <c r="H112" s="62" t="s">
        <v>20</v>
      </c>
      <c r="I112" s="60" t="s">
        <v>403</v>
      </c>
      <c r="K112" s="60" t="s">
        <v>49</v>
      </c>
      <c r="L112" s="59"/>
      <c r="M112" s="60" t="s">
        <v>404</v>
      </c>
      <c r="N112" s="64" t="s">
        <v>416</v>
      </c>
      <c r="O112" s="62" t="s">
        <v>20</v>
      </c>
      <c r="P112" s="60" t="s">
        <v>405</v>
      </c>
      <c r="R112" s="60" t="s">
        <v>49</v>
      </c>
      <c r="S112" s="59"/>
      <c r="T112" s="60" t="s">
        <v>404</v>
      </c>
      <c r="U112" s="64" t="s">
        <v>416</v>
      </c>
      <c r="V112" s="62" t="s">
        <v>20</v>
      </c>
      <c r="W112" s="60" t="s">
        <v>405</v>
      </c>
      <c r="Y112" s="60" t="s">
        <v>49</v>
      </c>
      <c r="Z112" s="59"/>
      <c r="AA112" s="60"/>
      <c r="AB112" s="60"/>
      <c r="AC112" s="62"/>
      <c r="AD112" s="60"/>
      <c r="AE112" s="60"/>
      <c r="AF112" s="60"/>
    </row>
    <row r="113" ht="148.5" customHeight="1">
      <c r="A113" s="77" t="s">
        <v>417</v>
      </c>
      <c r="B113" s="57" t="s">
        <v>418</v>
      </c>
      <c r="C113" s="58" t="s">
        <v>408</v>
      </c>
      <c r="E113" s="59"/>
      <c r="F113" s="60" t="s">
        <v>409</v>
      </c>
      <c r="G113" s="64" t="s">
        <v>419</v>
      </c>
      <c r="H113" s="62" t="s">
        <v>20</v>
      </c>
      <c r="I113" s="60" t="s">
        <v>403</v>
      </c>
      <c r="K113" s="60" t="s">
        <v>49</v>
      </c>
      <c r="L113" s="59"/>
      <c r="M113" s="60" t="s">
        <v>404</v>
      </c>
      <c r="N113" s="64" t="s">
        <v>419</v>
      </c>
      <c r="O113" s="62" t="s">
        <v>20</v>
      </c>
      <c r="P113" s="60" t="s">
        <v>405</v>
      </c>
      <c r="R113" s="60" t="s">
        <v>49</v>
      </c>
      <c r="S113" s="59"/>
      <c r="T113" s="60" t="s">
        <v>404</v>
      </c>
      <c r="U113" s="64" t="s">
        <v>419</v>
      </c>
      <c r="V113" s="62" t="s">
        <v>20</v>
      </c>
      <c r="W113" s="60" t="s">
        <v>405</v>
      </c>
      <c r="Y113" s="60" t="s">
        <v>49</v>
      </c>
      <c r="Z113" s="59"/>
      <c r="AA113" s="60"/>
      <c r="AB113" s="60"/>
      <c r="AC113" s="62"/>
      <c r="AD113" s="60"/>
      <c r="AE113" s="60"/>
      <c r="AF113" s="60"/>
    </row>
    <row r="114" ht="148.5" customHeight="1">
      <c r="A114" s="77" t="s">
        <v>420</v>
      </c>
      <c r="B114" s="57" t="s">
        <v>421</v>
      </c>
      <c r="C114" s="58" t="s">
        <v>422</v>
      </c>
      <c r="E114" s="59"/>
      <c r="F114" s="60" t="s">
        <v>423</v>
      </c>
      <c r="G114" s="64" t="s">
        <v>424</v>
      </c>
      <c r="H114" s="62" t="s">
        <v>20</v>
      </c>
      <c r="I114" s="60" t="s">
        <v>403</v>
      </c>
      <c r="K114" s="60" t="s">
        <v>49</v>
      </c>
      <c r="L114" s="59"/>
      <c r="M114" s="60" t="s">
        <v>404</v>
      </c>
      <c r="N114" s="64" t="s">
        <v>424</v>
      </c>
      <c r="O114" s="62" t="s">
        <v>20</v>
      </c>
      <c r="P114" s="60" t="s">
        <v>405</v>
      </c>
      <c r="R114" s="60" t="s">
        <v>49</v>
      </c>
      <c r="S114" s="59"/>
      <c r="T114" s="60" t="s">
        <v>404</v>
      </c>
      <c r="U114" s="64" t="s">
        <v>424</v>
      </c>
      <c r="V114" s="62" t="s">
        <v>20</v>
      </c>
      <c r="W114" s="60" t="s">
        <v>405</v>
      </c>
      <c r="Y114" s="60" t="s">
        <v>49</v>
      </c>
      <c r="Z114" s="59"/>
      <c r="AA114" s="60"/>
      <c r="AB114" s="60"/>
      <c r="AC114" s="62"/>
      <c r="AD114" s="60"/>
      <c r="AE114" s="60"/>
      <c r="AF114" s="60"/>
    </row>
    <row r="115" ht="148.5" customHeight="1">
      <c r="A115" s="77" t="s">
        <v>425</v>
      </c>
      <c r="B115" s="57" t="s">
        <v>426</v>
      </c>
      <c r="C115" s="58" t="s">
        <v>422</v>
      </c>
      <c r="E115" s="59"/>
      <c r="F115" s="60" t="s">
        <v>427</v>
      </c>
      <c r="G115" s="64" t="s">
        <v>428</v>
      </c>
      <c r="H115" s="62" t="s">
        <v>20</v>
      </c>
      <c r="I115" s="60" t="s">
        <v>429</v>
      </c>
      <c r="K115" s="60" t="s">
        <v>49</v>
      </c>
      <c r="L115" s="59"/>
      <c r="M115" s="60" t="s">
        <v>404</v>
      </c>
      <c r="N115" s="64" t="s">
        <v>428</v>
      </c>
      <c r="O115" s="62" t="s">
        <v>20</v>
      </c>
      <c r="P115" s="60" t="s">
        <v>405</v>
      </c>
      <c r="R115" s="60" t="s">
        <v>49</v>
      </c>
      <c r="S115" s="59"/>
      <c r="T115" s="60" t="s">
        <v>404</v>
      </c>
      <c r="U115" s="64" t="s">
        <v>428</v>
      </c>
      <c r="V115" s="62" t="s">
        <v>20</v>
      </c>
      <c r="W115" s="60" t="s">
        <v>405</v>
      </c>
      <c r="Y115" s="60" t="s">
        <v>49</v>
      </c>
      <c r="Z115" s="59"/>
      <c r="AA115" s="60"/>
      <c r="AB115" s="60"/>
      <c r="AC115" s="62"/>
      <c r="AD115" s="60"/>
      <c r="AE115" s="60"/>
      <c r="AF115" s="60"/>
    </row>
    <row r="116" ht="148.5" customHeight="1">
      <c r="A116" s="77" t="s">
        <v>430</v>
      </c>
      <c r="B116" s="57" t="s">
        <v>431</v>
      </c>
      <c r="C116" s="58" t="s">
        <v>432</v>
      </c>
      <c r="E116" s="59"/>
      <c r="F116" s="60" t="s">
        <v>433</v>
      </c>
      <c r="G116" s="64" t="s">
        <v>434</v>
      </c>
      <c r="H116" s="62" t="s">
        <v>20</v>
      </c>
      <c r="I116" s="60" t="s">
        <v>435</v>
      </c>
      <c r="K116" s="60" t="s">
        <v>49</v>
      </c>
      <c r="L116" s="59"/>
      <c r="M116" s="60" t="s">
        <v>436</v>
      </c>
      <c r="N116" s="64" t="s">
        <v>434</v>
      </c>
      <c r="O116" s="62" t="s">
        <v>20</v>
      </c>
      <c r="P116" s="60" t="s">
        <v>437</v>
      </c>
      <c r="R116" s="60" t="s">
        <v>49</v>
      </c>
      <c r="S116" s="59"/>
      <c r="T116" s="60" t="s">
        <v>436</v>
      </c>
      <c r="U116" s="64" t="s">
        <v>434</v>
      </c>
      <c r="V116" s="62" t="s">
        <v>20</v>
      </c>
      <c r="W116" s="60" t="s">
        <v>437</v>
      </c>
      <c r="Y116" s="60" t="s">
        <v>49</v>
      </c>
      <c r="Z116" s="59"/>
      <c r="AA116" s="60"/>
      <c r="AB116" s="60"/>
      <c r="AC116" s="62"/>
      <c r="AD116" s="60"/>
      <c r="AE116" s="60"/>
      <c r="AF116" s="60"/>
    </row>
    <row r="117" ht="148.5" customHeight="1">
      <c r="A117" s="77" t="s">
        <v>438</v>
      </c>
      <c r="B117" s="57" t="s">
        <v>439</v>
      </c>
      <c r="C117" s="58" t="s">
        <v>432</v>
      </c>
      <c r="E117" s="59"/>
      <c r="F117" s="60" t="s">
        <v>440</v>
      </c>
      <c r="G117" s="64" t="s">
        <v>441</v>
      </c>
      <c r="H117" s="62" t="s">
        <v>20</v>
      </c>
      <c r="I117" s="60" t="s">
        <v>442</v>
      </c>
      <c r="K117" s="60" t="s">
        <v>49</v>
      </c>
      <c r="L117" s="59"/>
      <c r="M117" s="60" t="s">
        <v>443</v>
      </c>
      <c r="N117" s="64" t="s">
        <v>441</v>
      </c>
      <c r="O117" s="62" t="s">
        <v>20</v>
      </c>
      <c r="P117" s="60" t="s">
        <v>405</v>
      </c>
      <c r="R117" s="60" t="s">
        <v>49</v>
      </c>
      <c r="S117" s="59"/>
      <c r="T117" s="60" t="s">
        <v>443</v>
      </c>
      <c r="U117" s="64" t="s">
        <v>441</v>
      </c>
      <c r="V117" s="62" t="s">
        <v>20</v>
      </c>
      <c r="W117" s="60" t="s">
        <v>405</v>
      </c>
      <c r="Y117" s="60" t="s">
        <v>49</v>
      </c>
      <c r="Z117" s="59"/>
      <c r="AA117" s="60"/>
      <c r="AB117" s="60"/>
      <c r="AC117" s="62"/>
      <c r="AD117" s="60"/>
      <c r="AE117" s="60"/>
      <c r="AF117" s="60"/>
    </row>
    <row r="118" ht="148.5" customHeight="1">
      <c r="A118" s="77" t="s">
        <v>444</v>
      </c>
      <c r="B118" s="57" t="s">
        <v>445</v>
      </c>
      <c r="C118" s="58" t="s">
        <v>446</v>
      </c>
      <c r="E118" s="59"/>
      <c r="F118" s="60" t="s">
        <v>433</v>
      </c>
      <c r="G118" s="64" t="s">
        <v>447</v>
      </c>
      <c r="H118" s="62" t="s">
        <v>20</v>
      </c>
      <c r="I118" s="60" t="s">
        <v>435</v>
      </c>
      <c r="K118" s="60" t="s">
        <v>49</v>
      </c>
      <c r="L118" s="59"/>
      <c r="M118" s="60" t="s">
        <v>448</v>
      </c>
      <c r="N118" s="64" t="s">
        <v>447</v>
      </c>
      <c r="O118" s="62" t="s">
        <v>20</v>
      </c>
      <c r="P118" s="60" t="s">
        <v>449</v>
      </c>
      <c r="R118" s="60" t="s">
        <v>49</v>
      </c>
      <c r="S118" s="59"/>
      <c r="T118" s="60" t="s">
        <v>448</v>
      </c>
      <c r="U118" s="64" t="s">
        <v>447</v>
      </c>
      <c r="V118" s="62" t="s">
        <v>20</v>
      </c>
      <c r="W118" s="60" t="s">
        <v>449</v>
      </c>
      <c r="Y118" s="60" t="s">
        <v>49</v>
      </c>
      <c r="Z118" s="59"/>
      <c r="AA118" s="60"/>
      <c r="AB118" s="60"/>
      <c r="AC118" s="62"/>
      <c r="AD118" s="60"/>
      <c r="AE118" s="60"/>
      <c r="AF118" s="60"/>
    </row>
    <row r="119" ht="148.5" customHeight="1">
      <c r="A119" s="77" t="s">
        <v>450</v>
      </c>
      <c r="B119" s="57" t="s">
        <v>451</v>
      </c>
      <c r="C119" s="58" t="s">
        <v>452</v>
      </c>
      <c r="E119" s="59"/>
      <c r="F119" s="60" t="s">
        <v>453</v>
      </c>
      <c r="G119" s="64" t="s">
        <v>454</v>
      </c>
      <c r="H119" s="62" t="s">
        <v>20</v>
      </c>
      <c r="I119" s="60" t="s">
        <v>442</v>
      </c>
      <c r="K119" s="60" t="s">
        <v>49</v>
      </c>
      <c r="L119" s="59"/>
      <c r="M119" s="60" t="s">
        <v>42</v>
      </c>
      <c r="N119" s="61"/>
      <c r="O119" s="62" t="s">
        <v>43</v>
      </c>
      <c r="P119" s="60"/>
      <c r="R119" s="60"/>
      <c r="S119" s="59"/>
      <c r="T119" s="60" t="s">
        <v>42</v>
      </c>
      <c r="U119" s="61"/>
      <c r="V119" s="62" t="s">
        <v>43</v>
      </c>
      <c r="W119" s="60"/>
      <c r="Y119" s="60"/>
      <c r="Z119" s="59"/>
      <c r="AA119" s="60"/>
      <c r="AB119" s="60"/>
      <c r="AC119" s="62"/>
      <c r="AD119" s="60"/>
      <c r="AE119" s="60"/>
      <c r="AF119" s="60"/>
    </row>
  </sheetData>
  <mergeCells count="556">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C24:D24"/>
    <mergeCell ref="C25:D25"/>
    <mergeCell ref="C26:D26"/>
    <mergeCell ref="C27:D27"/>
    <mergeCell ref="C28:D28"/>
    <mergeCell ref="C29:D29"/>
    <mergeCell ref="C30:D30"/>
    <mergeCell ref="C17:D17"/>
    <mergeCell ref="C18:D18"/>
    <mergeCell ref="C19:D19"/>
    <mergeCell ref="C20:D20"/>
    <mergeCell ref="C21:D21"/>
    <mergeCell ref="C22:D22"/>
    <mergeCell ref="C23:D23"/>
    <mergeCell ref="AD19:AE19"/>
    <mergeCell ref="AD20:AE20"/>
    <mergeCell ref="AD21:AE21"/>
    <mergeCell ref="AD22:AE22"/>
    <mergeCell ref="AD23:AE23"/>
    <mergeCell ref="AD24:AE24"/>
    <mergeCell ref="AD25:AE25"/>
    <mergeCell ref="AD33:AE33"/>
    <mergeCell ref="AD34:AE34"/>
    <mergeCell ref="AD35:AE35"/>
    <mergeCell ref="AD36:AE36"/>
    <mergeCell ref="AD26:AE26"/>
    <mergeCell ref="AD27:AE27"/>
    <mergeCell ref="AD28:AE28"/>
    <mergeCell ref="AD29:AE29"/>
    <mergeCell ref="AD30:AE30"/>
    <mergeCell ref="AD31:AE31"/>
    <mergeCell ref="AD32:AE32"/>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 ref="AD18:AE18"/>
    <mergeCell ref="P27:Q27"/>
    <mergeCell ref="P28:Q28"/>
    <mergeCell ref="P20:Q20"/>
    <mergeCell ref="P21:Q21"/>
    <mergeCell ref="P22:Q22"/>
    <mergeCell ref="P23:Q23"/>
    <mergeCell ref="P24:Q24"/>
    <mergeCell ref="P25:Q25"/>
    <mergeCell ref="P26:Q26"/>
    <mergeCell ref="W57:X57"/>
    <mergeCell ref="W58:X58"/>
    <mergeCell ref="W56:X56"/>
    <mergeCell ref="W59:X59"/>
    <mergeCell ref="W60:X60"/>
    <mergeCell ref="W61:X61"/>
    <mergeCell ref="W62:X62"/>
    <mergeCell ref="W63:X63"/>
    <mergeCell ref="W64:X64"/>
    <mergeCell ref="W52:X52"/>
    <mergeCell ref="W53:X53"/>
    <mergeCell ref="W51:X51"/>
    <mergeCell ref="W54:X54"/>
    <mergeCell ref="W47:X47"/>
    <mergeCell ref="W48:X48"/>
    <mergeCell ref="W49:X49"/>
    <mergeCell ref="W50:X50"/>
    <mergeCell ref="P52:Q52"/>
    <mergeCell ref="P53:Q53"/>
    <mergeCell ref="P54:Q54"/>
    <mergeCell ref="P59:Q59"/>
    <mergeCell ref="P60:Q60"/>
    <mergeCell ref="P61:Q61"/>
    <mergeCell ref="P62:Q62"/>
    <mergeCell ref="P63:Q63"/>
    <mergeCell ref="P64:Q64"/>
    <mergeCell ref="P65:Q65"/>
    <mergeCell ref="P66:Q66"/>
    <mergeCell ref="AD60:AE60"/>
    <mergeCell ref="AD61:AE61"/>
    <mergeCell ref="AD62:AE62"/>
    <mergeCell ref="AD63:AE63"/>
    <mergeCell ref="P55:Q55"/>
    <mergeCell ref="W55:X55"/>
    <mergeCell ref="AD55:AE55"/>
    <mergeCell ref="P56:Q56"/>
    <mergeCell ref="P57:Q57"/>
    <mergeCell ref="P58:Q58"/>
    <mergeCell ref="AD59:AE59"/>
    <mergeCell ref="W65:X65"/>
    <mergeCell ref="W66:X66"/>
    <mergeCell ref="W79:X79"/>
    <mergeCell ref="W80:X80"/>
    <mergeCell ref="AD80:AE80"/>
    <mergeCell ref="W81:X81"/>
    <mergeCell ref="W82:X82"/>
    <mergeCell ref="W83:X83"/>
    <mergeCell ref="W84:X84"/>
    <mergeCell ref="W85:X85"/>
    <mergeCell ref="AD85:AE85"/>
    <mergeCell ref="W86:X86"/>
    <mergeCell ref="AD86:AE86"/>
    <mergeCell ref="W87:X87"/>
    <mergeCell ref="AD87:AE87"/>
    <mergeCell ref="AD88:AE88"/>
    <mergeCell ref="P32:Q32"/>
    <mergeCell ref="P33:Q33"/>
    <mergeCell ref="P34:Q34"/>
    <mergeCell ref="W27:X27"/>
    <mergeCell ref="W28:X28"/>
    <mergeCell ref="W29:X29"/>
    <mergeCell ref="W30:X30"/>
    <mergeCell ref="P31:Q31"/>
    <mergeCell ref="W31:X31"/>
    <mergeCell ref="W32:X32"/>
    <mergeCell ref="W67:X67"/>
    <mergeCell ref="W68:X68"/>
    <mergeCell ref="W69:X69"/>
    <mergeCell ref="W70:X70"/>
    <mergeCell ref="W71:X71"/>
    <mergeCell ref="W72:X72"/>
    <mergeCell ref="AD72:AE72"/>
    <mergeCell ref="W73:X73"/>
    <mergeCell ref="W74:X74"/>
    <mergeCell ref="W75:X75"/>
    <mergeCell ref="W76:X76"/>
    <mergeCell ref="AD76:AE76"/>
    <mergeCell ref="W77:X77"/>
    <mergeCell ref="W78:X78"/>
    <mergeCell ref="AD82:AE82"/>
    <mergeCell ref="AD83:AE83"/>
    <mergeCell ref="AD81:AE81"/>
    <mergeCell ref="AD84:AE84"/>
    <mergeCell ref="AD89:AE89"/>
    <mergeCell ref="W88:X88"/>
    <mergeCell ref="W89:X89"/>
    <mergeCell ref="I98:J98"/>
    <mergeCell ref="I99:J99"/>
    <mergeCell ref="I91:J91"/>
    <mergeCell ref="I92:J92"/>
    <mergeCell ref="I93:J93"/>
    <mergeCell ref="I94:J94"/>
    <mergeCell ref="I95:J95"/>
    <mergeCell ref="I96:J96"/>
    <mergeCell ref="I97:J97"/>
    <mergeCell ref="I25:J25"/>
    <mergeCell ref="I26:J26"/>
    <mergeCell ref="I27:J27"/>
    <mergeCell ref="I28:J28"/>
    <mergeCell ref="I29:J29"/>
    <mergeCell ref="I30:J30"/>
    <mergeCell ref="I31:J31"/>
    <mergeCell ref="I32:J32"/>
    <mergeCell ref="I33:J33"/>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100:J100"/>
    <mergeCell ref="I101:J101"/>
    <mergeCell ref="I102:J102"/>
    <mergeCell ref="I103:J103"/>
    <mergeCell ref="I104:J104"/>
    <mergeCell ref="I105:J105"/>
    <mergeCell ref="I106:J106"/>
    <mergeCell ref="I114:J114"/>
    <mergeCell ref="I115:J115"/>
    <mergeCell ref="I116:J116"/>
    <mergeCell ref="I107:J107"/>
    <mergeCell ref="I108:J108"/>
    <mergeCell ref="I109:J109"/>
    <mergeCell ref="I110:J110"/>
    <mergeCell ref="I111:J111"/>
    <mergeCell ref="I112:J112"/>
    <mergeCell ref="I113:J113"/>
    <mergeCell ref="AD91:AE91"/>
    <mergeCell ref="AD92:AE92"/>
    <mergeCell ref="AD90:AE90"/>
    <mergeCell ref="AD93:AE93"/>
    <mergeCell ref="AD94:AE94"/>
    <mergeCell ref="AD95:AE95"/>
    <mergeCell ref="AD96:AE96"/>
    <mergeCell ref="AD97:AE97"/>
    <mergeCell ref="AD99:AE99"/>
    <mergeCell ref="I88:J88"/>
    <mergeCell ref="I89:J89"/>
    <mergeCell ref="I90:J90"/>
    <mergeCell ref="W90:X90"/>
    <mergeCell ref="W91:X91"/>
    <mergeCell ref="W92:X92"/>
    <mergeCell ref="W93:X93"/>
    <mergeCell ref="I81:J81"/>
    <mergeCell ref="I82:J82"/>
    <mergeCell ref="I83:J83"/>
    <mergeCell ref="I84:J84"/>
    <mergeCell ref="I85:J85"/>
    <mergeCell ref="I86:J86"/>
    <mergeCell ref="I87:J87"/>
    <mergeCell ref="P100:Q100"/>
    <mergeCell ref="P101:Q101"/>
    <mergeCell ref="P102:Q102"/>
    <mergeCell ref="P103:Q103"/>
    <mergeCell ref="P104:Q104"/>
    <mergeCell ref="P105:Q105"/>
    <mergeCell ref="P106:Q106"/>
    <mergeCell ref="P107:Q107"/>
    <mergeCell ref="W94:X94"/>
    <mergeCell ref="W95:X95"/>
    <mergeCell ref="W96:X96"/>
    <mergeCell ref="W97:X97"/>
    <mergeCell ref="W98:X98"/>
    <mergeCell ref="W99:X99"/>
    <mergeCell ref="W100:X100"/>
    <mergeCell ref="W101:X101"/>
    <mergeCell ref="W102:X102"/>
    <mergeCell ref="W103:X103"/>
    <mergeCell ref="W104:X104"/>
    <mergeCell ref="W105:X105"/>
    <mergeCell ref="W106:X106"/>
    <mergeCell ref="W107:X107"/>
    <mergeCell ref="P12:Q12"/>
    <mergeCell ref="P13:Q13"/>
    <mergeCell ref="P15:Q15"/>
    <mergeCell ref="P16:Q16"/>
    <mergeCell ref="P17:Q17"/>
    <mergeCell ref="P18:Q18"/>
    <mergeCell ref="P19:Q19"/>
    <mergeCell ref="P29:Q29"/>
    <mergeCell ref="P30:Q30"/>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96:Q96"/>
    <mergeCell ref="P97:Q97"/>
    <mergeCell ref="P98:Q98"/>
    <mergeCell ref="P99:Q99"/>
    <mergeCell ref="P115:Q115"/>
    <mergeCell ref="P116:Q116"/>
    <mergeCell ref="P108:Q108"/>
    <mergeCell ref="P109:Q109"/>
    <mergeCell ref="P110:Q110"/>
    <mergeCell ref="P111:Q111"/>
    <mergeCell ref="P112:Q112"/>
    <mergeCell ref="P113:Q113"/>
    <mergeCell ref="P114:Q114"/>
    <mergeCell ref="P37:Q37"/>
    <mergeCell ref="P38:Q38"/>
    <mergeCell ref="I34:J34"/>
    <mergeCell ref="I35:J35"/>
    <mergeCell ref="P35:Q35"/>
    <mergeCell ref="I36:J36"/>
    <mergeCell ref="P36:Q36"/>
    <mergeCell ref="I37:J37"/>
    <mergeCell ref="I38:J38"/>
    <mergeCell ref="C38:D38"/>
    <mergeCell ref="C39:D39"/>
    <mergeCell ref="I39:J39"/>
    <mergeCell ref="P39:Q39"/>
    <mergeCell ref="I40:J40"/>
    <mergeCell ref="P40:Q40"/>
    <mergeCell ref="P41:Q41"/>
    <mergeCell ref="P49:Q49"/>
    <mergeCell ref="P50:Q50"/>
    <mergeCell ref="P51:Q51"/>
    <mergeCell ref="AD51:AE51"/>
    <mergeCell ref="P42:Q42"/>
    <mergeCell ref="P43:Q43"/>
    <mergeCell ref="P44:Q44"/>
    <mergeCell ref="P45:Q45"/>
    <mergeCell ref="P46:Q46"/>
    <mergeCell ref="P47:Q47"/>
    <mergeCell ref="P48:Q48"/>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W13:X13"/>
    <mergeCell ref="W14:X14"/>
    <mergeCell ref="W15:X15"/>
    <mergeCell ref="W16:X16"/>
    <mergeCell ref="W17:X17"/>
    <mergeCell ref="W18:X18"/>
    <mergeCell ref="W19:X19"/>
    <mergeCell ref="W20:X20"/>
    <mergeCell ref="W21:X21"/>
    <mergeCell ref="W22:X22"/>
    <mergeCell ref="W23:X23"/>
    <mergeCell ref="W24:X24"/>
    <mergeCell ref="W25:X25"/>
    <mergeCell ref="W26:X26"/>
    <mergeCell ref="I18:J18"/>
    <mergeCell ref="I19:J19"/>
    <mergeCell ref="I20:J20"/>
    <mergeCell ref="I21:J21"/>
    <mergeCell ref="I22:J22"/>
    <mergeCell ref="I23:J23"/>
    <mergeCell ref="I24:J24"/>
    <mergeCell ref="W33:X33"/>
    <mergeCell ref="W34:X34"/>
    <mergeCell ref="W35:X35"/>
    <mergeCell ref="W36:X36"/>
    <mergeCell ref="W37:X37"/>
    <mergeCell ref="W38:X38"/>
    <mergeCell ref="W39:X39"/>
    <mergeCell ref="W40:X40"/>
    <mergeCell ref="W41:X41"/>
    <mergeCell ref="W42:X42"/>
    <mergeCell ref="W43:X43"/>
    <mergeCell ref="W44:X44"/>
    <mergeCell ref="W45:X45"/>
    <mergeCell ref="W46:X46"/>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7:D117"/>
    <mergeCell ref="C118:D118"/>
    <mergeCell ref="C119:D119"/>
    <mergeCell ref="C110:D110"/>
    <mergeCell ref="C111:D111"/>
    <mergeCell ref="C112:D112"/>
    <mergeCell ref="C113:D113"/>
    <mergeCell ref="C114:D114"/>
    <mergeCell ref="C115:D115"/>
    <mergeCell ref="C116:D116"/>
    <mergeCell ref="C31:D31"/>
    <mergeCell ref="C32:D32"/>
    <mergeCell ref="C33:D33"/>
    <mergeCell ref="C34:D34"/>
    <mergeCell ref="C35:D35"/>
    <mergeCell ref="C36:D36"/>
    <mergeCell ref="C37:D37"/>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W108:X108"/>
    <mergeCell ref="W109:X109"/>
    <mergeCell ref="W110:X110"/>
    <mergeCell ref="W111:X111"/>
    <mergeCell ref="W112:X112"/>
    <mergeCell ref="W113:X113"/>
    <mergeCell ref="W114:X114"/>
    <mergeCell ref="W119:X119"/>
    <mergeCell ref="I118:J118"/>
    <mergeCell ref="I119:J119"/>
    <mergeCell ref="P119:Q119"/>
    <mergeCell ref="W115:X115"/>
    <mergeCell ref="W116:X116"/>
    <mergeCell ref="I117:J117"/>
    <mergeCell ref="P117:Q117"/>
    <mergeCell ref="W117:X117"/>
    <mergeCell ref="P118:Q118"/>
    <mergeCell ref="W118:X118"/>
  </mergeCells>
  <conditionalFormatting sqref="O33:O34 V33:V50 AC33:AC50 O37:O49 H44:H47 O52:O53 V52:V54 AC52:AC54 O56:O57 V56:V58 AC56:AC58 V60:V71 AC60:AC71 V73:V75 AC73:AC75 V77:V79 AC77:AC79">
    <cfRule type="containsText" dxfId="0" priority="1" operator="containsText" text="Pass">
      <formula>NOT(ISERROR(SEARCH(("Pass"),(O33))))</formula>
    </cfRule>
  </conditionalFormatting>
  <conditionalFormatting sqref="O33:O34 V33:V50 AC33:AC50 O37:O49 H44:H47 O52:O53 V52:V54 AC52:AC54 O56:O57 V56:V58 AC56:AC58 V60:V71 AC60:AC71 V73:V75 AC73:AC75 V77:V79 AC77:AC79">
    <cfRule type="containsText" dxfId="1" priority="2" operator="containsText" text="Fail">
      <formula>NOT(ISERROR(SEARCH(("Fail"),(O33))))</formula>
    </cfRule>
  </conditionalFormatting>
  <conditionalFormatting sqref="O33:O34 V33:V50 AC33:AC50 O37:O49 H44:H47 O52:O53 V52:V54 AC52:AC54 O56:O57 V56:V58 AC56:AC58 V60:V71 AC60:AC71 V73:V75 AC73:AC75 V77:V79 AC77:AC79">
    <cfRule type="containsText" dxfId="2" priority="3" operator="containsText" text="Block / Skip">
      <formula>NOT(ISERROR(SEARCH(("Block / Skip"),(O33))))</formula>
    </cfRule>
  </conditionalFormatting>
  <dataValidations>
    <dataValidation type="list" allowBlank="1" showErrorMessage="1" sqref="D3 G3 N3 U3 AB3">
      <formula1>"Nujat Tasnim,Nahian Niger Siddiqua,Farhan Nafiz Fahim,Sadia Tamim Dip,Rabeya Islam"</formula1>
    </dataValidation>
    <dataValidation type="list" allowBlank="1" showErrorMessage="1" sqref="H13">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H12 H14:H119 O12:O119 V12:V119 AC12:AC119">
      <formula1>"Ready to Test,Pass,Fail,Partially Failed,Block/ Skip,Not Executed"</formula1>
    </dataValidation>
    <dataValidation type="list" allowBlank="1" showErrorMessage="1" sqref="K12:K119 R12:R119 Y12:Y119 AF12:AF119">
      <formula1>"Not Solved,Processing,Solved,Newly Tested"</formula1>
    </dataValidation>
    <dataValidation type="list" allowBlank="1" showErrorMessage="1" sqref="B2">
      <formula1>"Rifat Hassan,Sudipta Chandra Sarker,Zahid Hasan"</formula1>
    </dataValidation>
  </dataValidations>
  <hyperlinks>
    <hyperlink r:id="rId1" ref="N12"/>
    <hyperlink r:id="rId2" ref="U12"/>
    <hyperlink r:id="rId3" ref="N14"/>
    <hyperlink r:id="rId4" ref="U14"/>
    <hyperlink r:id="rId5" ref="G15"/>
    <hyperlink r:id="rId6" ref="G20"/>
    <hyperlink r:id="rId7" ref="G21"/>
    <hyperlink r:id="rId8" ref="G22"/>
    <hyperlink r:id="rId9" ref="G23"/>
    <hyperlink r:id="rId10" ref="G24"/>
    <hyperlink r:id="rId11" ref="G25"/>
    <hyperlink r:id="rId12" ref="G26"/>
    <hyperlink r:id="rId13" ref="G27"/>
    <hyperlink r:id="rId14" ref="G28"/>
    <hyperlink r:id="rId15" ref="G29"/>
    <hyperlink r:id="rId16" ref="G30"/>
    <hyperlink r:id="rId17" ref="G31"/>
    <hyperlink r:id="rId18" ref="G35"/>
    <hyperlink r:id="rId19" ref="N35"/>
    <hyperlink r:id="rId20" ref="U35"/>
    <hyperlink r:id="rId21" ref="G36"/>
    <hyperlink r:id="rId22" ref="G42"/>
    <hyperlink r:id="rId23" ref="G44"/>
    <hyperlink r:id="rId24" ref="G45"/>
    <hyperlink r:id="rId25" ref="G47"/>
    <hyperlink r:id="rId26" ref="N47"/>
    <hyperlink r:id="rId27" ref="U47"/>
    <hyperlink r:id="rId28" ref="G48"/>
    <hyperlink r:id="rId29" ref="G50"/>
    <hyperlink r:id="rId30" ref="G62"/>
    <hyperlink r:id="rId31" ref="N62"/>
    <hyperlink r:id="rId32" ref="U62"/>
    <hyperlink r:id="rId33" ref="G86"/>
    <hyperlink r:id="rId34" ref="G87"/>
    <hyperlink r:id="rId35" ref="G88"/>
    <hyperlink r:id="rId36" ref="G89"/>
    <hyperlink r:id="rId37" ref="G90"/>
    <hyperlink r:id="rId38" ref="G91"/>
    <hyperlink r:id="rId39" ref="G92"/>
    <hyperlink r:id="rId40" ref="G93"/>
    <hyperlink r:id="rId41" ref="G94"/>
    <hyperlink r:id="rId42" ref="G95"/>
    <hyperlink r:id="rId43" ref="G96"/>
    <hyperlink r:id="rId44" ref="G97"/>
    <hyperlink r:id="rId45" ref="G98"/>
    <hyperlink r:id="rId46" ref="N98"/>
    <hyperlink r:id="rId47" ref="U98"/>
    <hyperlink r:id="rId48" ref="G100"/>
    <hyperlink r:id="rId49" ref="N100"/>
    <hyperlink r:id="rId50" ref="U100"/>
    <hyperlink r:id="rId51" ref="N101"/>
    <hyperlink r:id="rId52" ref="U101"/>
    <hyperlink r:id="rId53" ref="G103"/>
    <hyperlink r:id="rId54" ref="N103"/>
    <hyperlink r:id="rId55" ref="U103"/>
    <hyperlink r:id="rId56" ref="G104"/>
    <hyperlink r:id="rId57" ref="N104"/>
    <hyperlink r:id="rId58" ref="U104"/>
    <hyperlink r:id="rId59" ref="G105"/>
    <hyperlink r:id="rId60" ref="N105"/>
    <hyperlink r:id="rId61" ref="U105"/>
    <hyperlink r:id="rId62" ref="G106"/>
    <hyperlink r:id="rId63" ref="N107"/>
    <hyperlink r:id="rId64" ref="U107"/>
    <hyperlink r:id="rId65" ref="G108"/>
    <hyperlink r:id="rId66" ref="N108"/>
    <hyperlink r:id="rId67" ref="U108"/>
    <hyperlink r:id="rId68" ref="G109"/>
    <hyperlink r:id="rId69" ref="N109"/>
    <hyperlink r:id="rId70" ref="U109"/>
    <hyperlink r:id="rId71" ref="G110"/>
    <hyperlink r:id="rId72" ref="N110"/>
    <hyperlink r:id="rId73" ref="U110"/>
    <hyperlink r:id="rId74" ref="G111"/>
    <hyperlink r:id="rId75" ref="N111"/>
    <hyperlink r:id="rId76" ref="U111"/>
    <hyperlink r:id="rId77" ref="G112"/>
    <hyperlink r:id="rId78" ref="N112"/>
    <hyperlink r:id="rId79" ref="U112"/>
    <hyperlink r:id="rId80" ref="G113"/>
    <hyperlink r:id="rId81" ref="N113"/>
    <hyperlink r:id="rId82" ref="U113"/>
    <hyperlink r:id="rId83" ref="G114"/>
    <hyperlink r:id="rId84" ref="N114"/>
    <hyperlink r:id="rId85" ref="U114"/>
    <hyperlink r:id="rId86" ref="G115"/>
    <hyperlink r:id="rId87" ref="N115"/>
    <hyperlink r:id="rId88" ref="U115"/>
    <hyperlink r:id="rId89" ref="G116"/>
    <hyperlink r:id="rId90" ref="N116"/>
    <hyperlink r:id="rId91" ref="U116"/>
    <hyperlink r:id="rId92" ref="G117"/>
    <hyperlink r:id="rId93" ref="N117"/>
    <hyperlink r:id="rId94" ref="U117"/>
    <hyperlink r:id="rId95" ref="G118"/>
    <hyperlink r:id="rId96" ref="N118"/>
    <hyperlink r:id="rId97" ref="U118"/>
    <hyperlink r:id="rId98" ref="G119"/>
  </hyperlinks>
  <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7.88"/>
    <col customWidth="1" min="6" max="6" width="36.38"/>
  </cols>
  <sheetData>
    <row r="1">
      <c r="A1" s="49" t="s">
        <v>380</v>
      </c>
      <c r="B1" s="50" t="s">
        <v>455</v>
      </c>
      <c r="C1" s="102" t="s">
        <v>456</v>
      </c>
      <c r="D1" s="50" t="s">
        <v>457</v>
      </c>
      <c r="E1" s="50" t="s">
        <v>35</v>
      </c>
      <c r="F1" s="50" t="s">
        <v>36</v>
      </c>
    </row>
    <row r="2">
      <c r="A2" s="48" t="s">
        <v>25</v>
      </c>
    </row>
    <row r="3">
      <c r="A3" s="103"/>
    </row>
    <row r="4">
      <c r="A4" s="104" t="s">
        <v>458</v>
      </c>
      <c r="B4" s="90" t="s">
        <v>459</v>
      </c>
      <c r="C4" s="71" t="s">
        <v>460</v>
      </c>
      <c r="D4" s="90" t="s">
        <v>461</v>
      </c>
      <c r="E4" s="71"/>
      <c r="F4" s="86"/>
    </row>
    <row r="5">
      <c r="A5" s="104" t="s">
        <v>462</v>
      </c>
      <c r="B5" s="90" t="s">
        <v>463</v>
      </c>
      <c r="C5" s="90" t="s">
        <v>464</v>
      </c>
      <c r="D5" s="90" t="s">
        <v>465</v>
      </c>
      <c r="E5" s="71"/>
      <c r="F5" s="86"/>
    </row>
    <row r="6">
      <c r="A6" s="104" t="s">
        <v>466</v>
      </c>
      <c r="B6" s="90" t="s">
        <v>467</v>
      </c>
      <c r="C6" s="71" t="s">
        <v>468</v>
      </c>
      <c r="D6" s="90" t="s">
        <v>469</v>
      </c>
      <c r="E6" s="71"/>
      <c r="F6" s="86"/>
    </row>
    <row r="7">
      <c r="A7" s="104" t="s">
        <v>470</v>
      </c>
      <c r="B7" s="90" t="s">
        <v>471</v>
      </c>
      <c r="C7" s="71" t="s">
        <v>472</v>
      </c>
      <c r="D7" s="90" t="s">
        <v>357</v>
      </c>
      <c r="E7" s="71"/>
      <c r="F7" s="86"/>
    </row>
    <row r="8">
      <c r="A8" s="104" t="s">
        <v>473</v>
      </c>
      <c r="B8" s="90" t="s">
        <v>474</v>
      </c>
      <c r="C8" s="105" t="s">
        <v>475</v>
      </c>
      <c r="D8" s="90" t="s">
        <v>341</v>
      </c>
      <c r="E8" s="71"/>
      <c r="F8" s="86"/>
    </row>
    <row r="9">
      <c r="A9" s="104" t="s">
        <v>476</v>
      </c>
      <c r="B9" s="106" t="s">
        <v>477</v>
      </c>
      <c r="C9" s="107" t="s">
        <v>478</v>
      </c>
      <c r="D9" s="90" t="s">
        <v>349</v>
      </c>
      <c r="E9" s="71"/>
      <c r="F9" s="86"/>
    </row>
    <row r="10">
      <c r="A10" s="104" t="s">
        <v>479</v>
      </c>
      <c r="B10" s="108" t="s">
        <v>480</v>
      </c>
      <c r="C10" s="66" t="s">
        <v>481</v>
      </c>
      <c r="D10" s="90" t="s">
        <v>362</v>
      </c>
      <c r="E10" s="71"/>
      <c r="F10" s="86"/>
    </row>
    <row r="11">
      <c r="A11" s="104" t="s">
        <v>482</v>
      </c>
      <c r="B11" s="108" t="s">
        <v>483</v>
      </c>
      <c r="C11" s="66" t="s">
        <v>484</v>
      </c>
      <c r="D11" s="90" t="s">
        <v>485</v>
      </c>
      <c r="E11" s="71"/>
      <c r="F11" s="86"/>
    </row>
    <row r="12">
      <c r="A12" s="103"/>
      <c r="F12" s="103"/>
    </row>
    <row r="13">
      <c r="A13" s="48" t="s">
        <v>486</v>
      </c>
    </row>
    <row r="14">
      <c r="A14" s="103"/>
      <c r="F14" s="103"/>
    </row>
    <row r="15">
      <c r="A15" s="104" t="s">
        <v>458</v>
      </c>
      <c r="B15" s="90" t="s">
        <v>487</v>
      </c>
      <c r="C15" s="71"/>
      <c r="D15" s="90"/>
      <c r="E15" s="71"/>
      <c r="F15" s="86" t="s">
        <v>44</v>
      </c>
    </row>
    <row r="16">
      <c r="A16" s="104" t="s">
        <v>462</v>
      </c>
      <c r="B16" s="90" t="s">
        <v>488</v>
      </c>
      <c r="C16" s="71" t="s">
        <v>489</v>
      </c>
      <c r="D16" s="90"/>
      <c r="E16" s="71"/>
      <c r="F16" s="86" t="s">
        <v>44</v>
      </c>
    </row>
    <row r="17">
      <c r="A17" s="104" t="s">
        <v>466</v>
      </c>
      <c r="B17" s="90" t="s">
        <v>490</v>
      </c>
      <c r="C17" s="71" t="s">
        <v>491</v>
      </c>
      <c r="D17" s="90" t="s">
        <v>492</v>
      </c>
      <c r="E17" s="71"/>
      <c r="F17" s="86" t="s">
        <v>44</v>
      </c>
    </row>
    <row r="18">
      <c r="A18" s="104" t="s">
        <v>470</v>
      </c>
      <c r="B18" s="90" t="s">
        <v>493</v>
      </c>
      <c r="C18" s="71" t="s">
        <v>494</v>
      </c>
      <c r="D18" s="90" t="s">
        <v>495</v>
      </c>
      <c r="E18" s="71"/>
      <c r="F18" s="86" t="s">
        <v>44</v>
      </c>
    </row>
    <row r="19">
      <c r="A19" s="104" t="s">
        <v>473</v>
      </c>
      <c r="B19" s="90" t="s">
        <v>496</v>
      </c>
      <c r="C19" s="71" t="s">
        <v>497</v>
      </c>
      <c r="D19" s="90" t="s">
        <v>498</v>
      </c>
      <c r="E19" s="71"/>
      <c r="F19" s="86" t="s">
        <v>44</v>
      </c>
    </row>
    <row r="20">
      <c r="A20" s="104" t="s">
        <v>476</v>
      </c>
      <c r="B20" s="90" t="s">
        <v>499</v>
      </c>
      <c r="C20" s="71" t="s">
        <v>500</v>
      </c>
      <c r="D20" s="90" t="s">
        <v>501</v>
      </c>
      <c r="E20" s="71"/>
      <c r="F20" s="86" t="s">
        <v>44</v>
      </c>
    </row>
    <row r="21">
      <c r="A21" s="104" t="s">
        <v>479</v>
      </c>
      <c r="B21" s="90" t="s">
        <v>502</v>
      </c>
      <c r="C21" s="71" t="s">
        <v>503</v>
      </c>
      <c r="D21" s="90" t="s">
        <v>504</v>
      </c>
      <c r="E21" s="71"/>
      <c r="F21" s="86" t="s">
        <v>44</v>
      </c>
    </row>
    <row r="22">
      <c r="A22" s="103"/>
      <c r="F22" s="103"/>
    </row>
    <row r="23">
      <c r="A23" s="48" t="s">
        <v>27</v>
      </c>
    </row>
    <row r="24">
      <c r="A24" s="103"/>
      <c r="F24" s="103"/>
    </row>
    <row r="25">
      <c r="A25" s="104" t="s">
        <v>458</v>
      </c>
      <c r="B25" s="71"/>
      <c r="C25" s="71"/>
      <c r="D25" s="71"/>
      <c r="E25" s="71"/>
      <c r="F25" s="86" t="s">
        <v>49</v>
      </c>
    </row>
    <row r="26">
      <c r="A26" s="104" t="s">
        <v>462</v>
      </c>
      <c r="B26" s="90"/>
      <c r="C26" s="71"/>
      <c r="D26" s="90"/>
      <c r="E26" s="71"/>
      <c r="F26" s="86" t="s">
        <v>49</v>
      </c>
    </row>
    <row r="27">
      <c r="A27" s="104" t="s">
        <v>466</v>
      </c>
      <c r="B27" s="90"/>
      <c r="C27" s="71"/>
      <c r="D27" s="90"/>
      <c r="E27" s="71"/>
      <c r="F27" s="86" t="s">
        <v>49</v>
      </c>
    </row>
    <row r="28">
      <c r="A28" s="103"/>
      <c r="F28" s="103"/>
    </row>
    <row r="29">
      <c r="A29" s="48" t="s">
        <v>28</v>
      </c>
    </row>
    <row r="30">
      <c r="A30" s="103"/>
      <c r="F30" s="103"/>
    </row>
    <row r="31">
      <c r="A31" s="104" t="s">
        <v>458</v>
      </c>
      <c r="B31" s="90"/>
      <c r="C31" s="71"/>
      <c r="D31" s="90"/>
      <c r="E31" s="71"/>
      <c r="F31" s="86" t="s">
        <v>49</v>
      </c>
    </row>
    <row r="32">
      <c r="A32" s="104" t="s">
        <v>462</v>
      </c>
      <c r="B32" s="90"/>
      <c r="C32" s="71"/>
      <c r="D32" s="90"/>
      <c r="E32" s="71"/>
      <c r="F32" s="86" t="s">
        <v>49</v>
      </c>
    </row>
    <row r="33">
      <c r="A33" s="104" t="s">
        <v>466</v>
      </c>
      <c r="B33" s="90"/>
      <c r="C33" s="71"/>
      <c r="D33" s="90"/>
      <c r="E33" s="71"/>
      <c r="F33" s="86" t="s">
        <v>49</v>
      </c>
    </row>
    <row r="34">
      <c r="A34" s="103"/>
      <c r="F34" s="103"/>
    </row>
  </sheetData>
  <mergeCells count="12">
    <mergeCell ref="A24:E24"/>
    <mergeCell ref="A28:E28"/>
    <mergeCell ref="A29:F29"/>
    <mergeCell ref="A30:E30"/>
    <mergeCell ref="A34:E34"/>
    <mergeCell ref="A2:F2"/>
    <mergeCell ref="A3:E3"/>
    <mergeCell ref="A12:E12"/>
    <mergeCell ref="A13:F13"/>
    <mergeCell ref="A14:E14"/>
    <mergeCell ref="A22:E22"/>
    <mergeCell ref="A23:F23"/>
  </mergeCells>
  <dataValidations>
    <dataValidation type="list" allowBlank="1" showErrorMessage="1" sqref="F4:F11 F15:F21 F25:F27 F31:F33">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49" t="s">
        <v>505</v>
      </c>
      <c r="B1" s="50" t="s">
        <v>456</v>
      </c>
      <c r="C1" s="102" t="s">
        <v>506</v>
      </c>
      <c r="D1" s="50" t="s">
        <v>36</v>
      </c>
    </row>
    <row r="2">
      <c r="A2" s="48" t="s">
        <v>25</v>
      </c>
    </row>
    <row r="3">
      <c r="A3" s="103"/>
    </row>
    <row r="4">
      <c r="A4" s="104" t="s">
        <v>507</v>
      </c>
      <c r="B4" s="71"/>
      <c r="C4" s="71"/>
      <c r="D4" s="86" t="s">
        <v>49</v>
      </c>
    </row>
    <row r="5">
      <c r="A5" s="104" t="s">
        <v>508</v>
      </c>
      <c r="B5" s="90"/>
      <c r="C5" s="71"/>
      <c r="D5" s="86" t="s">
        <v>49</v>
      </c>
    </row>
    <row r="6">
      <c r="A6" s="104" t="s">
        <v>509</v>
      </c>
      <c r="B6" s="90"/>
      <c r="C6" s="71"/>
      <c r="D6" s="86" t="s">
        <v>49</v>
      </c>
    </row>
    <row r="7">
      <c r="A7" s="103"/>
      <c r="D7" s="103"/>
    </row>
    <row r="8">
      <c r="A8" s="48" t="s">
        <v>486</v>
      </c>
    </row>
    <row r="9">
      <c r="A9" s="103"/>
      <c r="D9" s="103"/>
    </row>
    <row r="10">
      <c r="A10" s="104" t="s">
        <v>507</v>
      </c>
      <c r="B10" s="90"/>
      <c r="C10" s="71"/>
      <c r="D10" s="86" t="s">
        <v>49</v>
      </c>
    </row>
    <row r="11">
      <c r="A11" s="104" t="s">
        <v>508</v>
      </c>
      <c r="B11" s="90"/>
      <c r="C11" s="71"/>
      <c r="D11" s="86" t="s">
        <v>49</v>
      </c>
    </row>
    <row r="12">
      <c r="A12" s="104" t="s">
        <v>509</v>
      </c>
      <c r="B12" s="90"/>
      <c r="C12" s="71"/>
      <c r="D12" s="86" t="s">
        <v>49</v>
      </c>
    </row>
    <row r="13">
      <c r="A13" s="103"/>
      <c r="D13" s="103"/>
    </row>
    <row r="14">
      <c r="A14" s="48" t="s">
        <v>27</v>
      </c>
    </row>
    <row r="15">
      <c r="A15" s="103"/>
      <c r="D15" s="103"/>
    </row>
    <row r="16">
      <c r="A16" s="104" t="s">
        <v>507</v>
      </c>
      <c r="B16" s="71"/>
      <c r="C16" s="71"/>
      <c r="D16" s="86" t="s">
        <v>49</v>
      </c>
    </row>
    <row r="17">
      <c r="A17" s="104" t="s">
        <v>508</v>
      </c>
      <c r="B17" s="90"/>
      <c r="C17" s="71"/>
      <c r="D17" s="86" t="s">
        <v>49</v>
      </c>
    </row>
    <row r="18">
      <c r="A18" s="104" t="s">
        <v>509</v>
      </c>
      <c r="B18" s="90"/>
      <c r="C18" s="71"/>
      <c r="D18" s="86" t="s">
        <v>49</v>
      </c>
    </row>
    <row r="19">
      <c r="A19" s="103"/>
      <c r="D19" s="103"/>
    </row>
    <row r="20">
      <c r="A20" s="48" t="s">
        <v>28</v>
      </c>
    </row>
    <row r="21">
      <c r="A21" s="103"/>
      <c r="D21" s="103"/>
    </row>
    <row r="22">
      <c r="A22" s="104" t="s">
        <v>507</v>
      </c>
      <c r="B22" s="90"/>
      <c r="C22" s="71"/>
      <c r="D22" s="86" t="s">
        <v>49</v>
      </c>
    </row>
    <row r="23">
      <c r="A23" s="104" t="s">
        <v>508</v>
      </c>
      <c r="B23" s="90"/>
      <c r="C23" s="71"/>
      <c r="D23" s="86" t="s">
        <v>49</v>
      </c>
    </row>
    <row r="24">
      <c r="A24" s="104" t="s">
        <v>509</v>
      </c>
      <c r="B24" s="90"/>
      <c r="C24" s="71"/>
      <c r="D24" s="86" t="s">
        <v>49</v>
      </c>
    </row>
    <row r="25">
      <c r="A25" s="103"/>
      <c r="D25" s="103"/>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drawing r:id="rId1"/>
</worksheet>
</file>