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3"/>
    <sheet state="visible" name="Bug Report" sheetId="2" r:id="rId4"/>
    <sheet state="visible" name="UI Report" sheetId="3" r:id="rId5"/>
  </sheets>
  <definedNames/>
  <calcPr/>
</workbook>
</file>

<file path=xl/sharedStrings.xml><?xml version="1.0" encoding="utf-8"?>
<sst xmlns="http://schemas.openxmlformats.org/spreadsheetml/2006/main" count="677" uniqueCount="221">
  <si>
    <t>Product Name</t>
  </si>
  <si>
    <t>Excel Extensions (Add-ins)</t>
  </si>
  <si>
    <t>Test Case Start Date</t>
  </si>
  <si>
    <t>TC Execution Start Date</t>
  </si>
  <si>
    <t>TEST CASES</t>
  </si>
  <si>
    <t>Developer Name (VSTO)</t>
  </si>
  <si>
    <t>Zahid Hasan</t>
  </si>
  <si>
    <t xml:space="preserve">Test Case End Date </t>
  </si>
  <si>
    <t>TC Execution End Date</t>
  </si>
  <si>
    <t>PASS</t>
  </si>
  <si>
    <t>Developer Name (Web)</t>
  </si>
  <si>
    <t>Atik Ullah Khan</t>
  </si>
  <si>
    <t>Test Case Developed by</t>
  </si>
  <si>
    <t>Rabeya Islam</t>
  </si>
  <si>
    <t>TC Executed by</t>
  </si>
  <si>
    <t>Nujat Tasnim</t>
  </si>
  <si>
    <t>FAIL</t>
  </si>
  <si>
    <t>Test Case Reviewed by</t>
  </si>
  <si>
    <t>Test Environment</t>
  </si>
  <si>
    <t>Excel 365 - Windows 10</t>
  </si>
  <si>
    <t>Partially Failed</t>
  </si>
  <si>
    <t>TC Execution Reviewed by</t>
  </si>
  <si>
    <t>Block/ Skip</t>
  </si>
  <si>
    <t>Not Executed</t>
  </si>
  <si>
    <t xml:space="preserve">Total </t>
  </si>
  <si>
    <t>Excel VSTO Add-ins</t>
  </si>
  <si>
    <t>Excel Office Web Add-ins (on Desktop)</t>
  </si>
  <si>
    <t>Excel Office Add-ins (on 365 online)</t>
  </si>
  <si>
    <t>Excel Office Add-ins (on MAC)</t>
  </si>
  <si>
    <t>Test Case ID</t>
  </si>
  <si>
    <t>Action - Test Case</t>
  </si>
  <si>
    <t>Expected Output</t>
  </si>
  <si>
    <t>Actual Output</t>
  </si>
  <si>
    <t>Screenshot - Video</t>
  </si>
  <si>
    <t>Test Status</t>
  </si>
  <si>
    <t>Notes / Feedback</t>
  </si>
  <si>
    <t>Coder's Feedback</t>
  </si>
  <si>
    <t>Prereq.</t>
  </si>
  <si>
    <t>N/A</t>
  </si>
  <si>
    <t>TC01</t>
  </si>
  <si>
    <r>
      <rPr>
        <rFont val="Arial"/>
        <color rgb="FFFFFFFF"/>
      </rPr>
      <t xml:space="preserve">Data to be copied (Mouse selection) &gt; Destination Range (Mouse selection) &gt; OK.                                                                             </t>
    </r>
    <r>
      <rPr>
        <rFont val="Arial"/>
        <b/>
        <i/>
        <color rgb="FFFFFFFF"/>
      </rPr>
      <t>Note:</t>
    </r>
    <r>
      <rPr>
        <rFont val="Arial"/>
        <i/>
        <color rgb="FFFFFFFF"/>
      </rPr>
      <t xml:space="preserve"> </t>
    </r>
    <r>
      <rPr>
        <rFont val="Arial"/>
        <color rgb="FFFFFFFF"/>
      </rPr>
      <t>At first you have to unselect "Create a copy of the original worksheet" option since this option is selected by default.</t>
    </r>
  </si>
  <si>
    <r>
      <rPr>
        <rFont val="Arial"/>
        <color rgb="FFFFFFFF"/>
      </rPr>
      <t xml:space="preserve">It will copy the values and paste it into the visible cells of the given destination.                                              </t>
    </r>
    <r>
      <rPr>
        <rFont val="Arial"/>
        <b/>
        <i/>
        <color rgb="FFFFFFFF"/>
      </rPr>
      <t>For Web</t>
    </r>
    <r>
      <rPr>
        <rFont val="Arial"/>
        <color rgb="FFFFFFFF"/>
      </rPr>
      <t xml:space="preserve"> - Will show confirmation message "Values Pasted Successfully."</t>
    </r>
  </si>
  <si>
    <t>Same as expected.</t>
  </si>
  <si>
    <t>Pass</t>
  </si>
  <si>
    <t>Showed confirmation msg "Pasted the selected range successfully."</t>
  </si>
  <si>
    <t>Paste into Visible Range- TC01.png</t>
  </si>
  <si>
    <t>Please show the exact confirmation msg.</t>
  </si>
  <si>
    <t>Solved</t>
  </si>
  <si>
    <t>Ready to Test</t>
  </si>
  <si>
    <t>Not Solved</t>
  </si>
  <si>
    <t>TC01.1</t>
  </si>
  <si>
    <r>
      <rPr>
        <rFont val="Arial"/>
      </rPr>
      <t xml:space="preserve">Data to be copied (by typing) &gt; Destination Range (by typing) &gt; OK.                                                                                                              </t>
    </r>
    <r>
      <rPr>
        <rFont val="Arial"/>
        <b/>
        <i/>
      </rPr>
      <t>Note:</t>
    </r>
    <r>
      <rPr>
        <rFont val="Arial"/>
        <i/>
      </rPr>
      <t xml:space="preserve"> </t>
    </r>
    <r>
      <rPr>
        <rFont val="Arial"/>
      </rPr>
      <t>At first you have to unselect "Create a copy of the original worksheet" option since this option is selected by default.</t>
    </r>
  </si>
  <si>
    <r>
      <rPr>
        <rFont val="Arial"/>
      </rPr>
      <t xml:space="preserve">It will copy some values and paste it into the visible cells of the given destination.                                            </t>
    </r>
    <r>
      <rPr>
        <rFont val="Arial"/>
        <b/>
        <i/>
      </rPr>
      <t>For Web</t>
    </r>
    <r>
      <rPr>
        <rFont val="Arial"/>
      </rPr>
      <t xml:space="preserve"> - Will show confirmation message "Values Pasted Successfully."</t>
    </r>
  </si>
  <si>
    <t>TC01.2</t>
  </si>
  <si>
    <r>
      <rPr>
        <rFont val="Arial"/>
      </rPr>
      <t xml:space="preserve">Data to be copied (Auto selection) &gt; Destination Range (J24:J35) &gt; OK.                                                                                                            </t>
    </r>
    <r>
      <rPr>
        <rFont val="Arial"/>
        <b/>
        <i/>
      </rPr>
      <t>Note:</t>
    </r>
    <r>
      <rPr>
        <rFont val="Arial"/>
      </rPr>
      <t xml:space="preserve"> At first you have to unselect "Create a copy of the original worksheet" option since this option is selected by default.</t>
    </r>
  </si>
  <si>
    <r>
      <rPr>
        <rFont val="Arial"/>
      </rPr>
      <t xml:space="preserve">It will copy some values and paste it into the visible cells of the given destination.                                            </t>
    </r>
    <r>
      <rPr>
        <rFont val="Arial"/>
        <b/>
        <i/>
      </rPr>
      <t>For Web</t>
    </r>
    <r>
      <rPr>
        <rFont val="Arial"/>
      </rPr>
      <t xml:space="preserve"> - Will show confirmation message "Values Pasted Successfully."</t>
    </r>
  </si>
  <si>
    <t>TC01.3</t>
  </si>
  <si>
    <r>
      <rPr>
        <rFont val="Arial"/>
        <b/>
      </rPr>
      <t>VSTO</t>
    </r>
    <r>
      <rPr>
        <rFont val="Arial"/>
      </rPr>
      <t xml:space="preserve">-                                                      Data to be copied (Manual selection) &gt; Destination Range (Manual selection) &gt; OK.                                                                                                          </t>
    </r>
    <r>
      <rPr>
        <rFont val="Arial"/>
        <b/>
        <i/>
      </rPr>
      <t>Note:</t>
    </r>
    <r>
      <rPr>
        <rFont val="Arial"/>
      </rPr>
      <t xml:space="preserve"> At first you have to unselect "Create a copy of the original worksheet" option since this option is selected by default.</t>
    </r>
  </si>
  <si>
    <r>
      <rPr>
        <rFont val="Arial"/>
      </rPr>
      <t xml:space="preserve">It will copy some values and paste it into the visible cells of the given destination.                                            </t>
    </r>
    <r>
      <rPr>
        <rFont val="Arial"/>
        <b/>
        <i/>
      </rPr>
      <t>For Web</t>
    </r>
    <r>
      <rPr>
        <rFont val="Arial"/>
      </rPr>
      <t xml:space="preserve"> - Will show confirmation message "Values Pasted Successfully."</t>
    </r>
  </si>
  <si>
    <t>TC01.4</t>
  </si>
  <si>
    <r>
      <rPr>
        <rFont val="Arial"/>
      </rPr>
      <t xml:space="preserve">Data to be copied (empty) &gt; Destination Range (J24:J35)&gt; OK.                                                                                                        </t>
    </r>
    <r>
      <rPr>
        <rFont val="Arial"/>
        <b/>
        <i/>
      </rPr>
      <t>Note:</t>
    </r>
    <r>
      <rPr>
        <rFont val="Arial"/>
      </rPr>
      <t xml:space="preserve"> At first you have to unselect "Create a copy of the original worksheet" option since this option is selected by default.</t>
    </r>
  </si>
  <si>
    <t>Will show warning "Select a valid range of data to copy".</t>
  </si>
  <si>
    <t>Showed warning "Select a valid Source Range."</t>
  </si>
  <si>
    <t>Paste into Visible Range- TC01.4.png</t>
  </si>
  <si>
    <t>Please show the exact warning msg.</t>
  </si>
  <si>
    <t>TC01.5</t>
  </si>
  <si>
    <r>
      <rPr>
        <rFont val="Arial"/>
      </rPr>
      <t xml:space="preserve">Data to be copied (C17) &gt; Destination Range (J24:J35) &gt; OK.                                                                                                        </t>
    </r>
    <r>
      <rPr>
        <rFont val="Arial"/>
        <b/>
        <i/>
      </rPr>
      <t>Note:</t>
    </r>
    <r>
      <rPr>
        <rFont val="Arial"/>
      </rPr>
      <t xml:space="preserve"> At first you have to unselect "Create a copy of the original worksheet" option since this option is selected by default.</t>
    </r>
  </si>
  <si>
    <r>
      <rPr>
        <rFont val="Arial"/>
      </rPr>
      <t xml:space="preserve">It will copy the value and paste it into the first visible cell of the given destination.                                            </t>
    </r>
    <r>
      <rPr>
        <rFont val="Arial"/>
        <b/>
        <i/>
      </rPr>
      <t>For Web</t>
    </r>
    <r>
      <rPr>
        <rFont val="Arial"/>
      </rPr>
      <t xml:space="preserve"> - Will show confirmation message "Values Pasted Successfully."</t>
    </r>
  </si>
  <si>
    <t>TC01.6</t>
  </si>
  <si>
    <r>
      <rPr>
        <rFont val="Arial"/>
      </rPr>
      <t xml:space="preserve">Data to be copied (Typing invalid - A3:) &gt; Destination Range (J24:J35) &gt; OK.                                                                                                        </t>
    </r>
    <r>
      <rPr>
        <rFont val="Arial"/>
        <b/>
        <i/>
      </rPr>
      <t>Note:</t>
    </r>
    <r>
      <rPr>
        <rFont val="Arial"/>
      </rPr>
      <t xml:space="preserve"> At first you have to unselect "Create a copy of the original worksheet" option since this option is selected by default.</t>
    </r>
  </si>
  <si>
    <t>Showed warning "Select a valid cell range."</t>
  </si>
  <si>
    <t>Paste into Visible Range- TC01.6.png</t>
  </si>
  <si>
    <t>TC01.7</t>
  </si>
  <si>
    <r>
      <rPr>
        <rFont val="Arial"/>
      </rPr>
      <t xml:space="preserve">Data to be copied (Typing invalid - /:) &gt; Destination Range (J24:J35) &gt; OK.                                                                                                        </t>
    </r>
    <r>
      <rPr>
        <rFont val="Arial"/>
        <b/>
        <i/>
      </rPr>
      <t>Note:</t>
    </r>
    <r>
      <rPr>
        <rFont val="Arial"/>
      </rPr>
      <t xml:space="preserve"> At first you have to unselect "Create a copy of the original worksheet" option since this option is selected by default.</t>
    </r>
  </si>
  <si>
    <t>TC01.8</t>
  </si>
  <si>
    <r>
      <rPr>
        <rFont val="Arial"/>
      </rPr>
      <t xml:space="preserve">Data to be copied (C16,C18:C19) &gt; Destination Range (J24:J35) &gt; OK.                                                                                                        </t>
    </r>
    <r>
      <rPr>
        <rFont val="Arial"/>
        <b/>
        <i/>
      </rPr>
      <t xml:space="preserve">Note: </t>
    </r>
    <r>
      <rPr>
        <rFont val="Arial"/>
      </rPr>
      <t>At first you have to unselect "Create a copy of the original worksheet" option since this option is selected by default.</t>
    </r>
  </si>
  <si>
    <t>Will show warning  "This feature does not support multiple source ranges. Please select a single valid range of data to copy.".</t>
  </si>
  <si>
    <t>Showed warning "This feature does not support multiple source ranges. Please select a single source range.".</t>
  </si>
  <si>
    <t>Paste into Visible Range- TC01.8.png</t>
  </si>
  <si>
    <t>TC01.9</t>
  </si>
  <si>
    <r>
      <rPr>
        <rFont val="Arial"/>
      </rPr>
      <t xml:space="preserve">Data to be copied (Typing - C19:B16) &gt; Destination Range (I24:J35) &gt; OK.                                                                                                        </t>
    </r>
    <r>
      <rPr>
        <rFont val="Arial"/>
        <b/>
        <i/>
      </rPr>
      <t>Note:</t>
    </r>
    <r>
      <rPr>
        <rFont val="Arial"/>
      </rPr>
      <t xml:space="preserve"> At first you have to unselect "Create a copy of the original worksheet" option since this option is selected by default.</t>
    </r>
  </si>
  <si>
    <r>
      <rPr>
        <rFont val="Arial"/>
      </rPr>
      <t xml:space="preserve">It will copy the values and paste it into the visible cells of the given destination.                                            </t>
    </r>
    <r>
      <rPr>
        <rFont val="Arial"/>
        <b/>
        <i/>
      </rPr>
      <t>For Web</t>
    </r>
    <r>
      <rPr>
        <rFont val="Arial"/>
      </rPr>
      <t xml:space="preserve"> - Will show confirmation message "Values Pasted Successfully."</t>
    </r>
  </si>
  <si>
    <t>.</t>
  </si>
  <si>
    <t>Paste into Visible Range- TC01.9.mp4</t>
  </si>
  <si>
    <t>Fail</t>
  </si>
  <si>
    <t>Please make sure the add-in works for 2D dimention.</t>
  </si>
  <si>
    <t>TC01.10</t>
  </si>
  <si>
    <r>
      <rPr>
        <rFont val="Arial"/>
      </rPr>
      <t xml:space="preserve">Data to be copied (Typing valid - C16:C19) &gt; Destination Range (J24:J35) &gt; OK.                                                                                                       </t>
    </r>
    <r>
      <rPr>
        <rFont val="Arial"/>
        <b/>
        <i/>
      </rPr>
      <t xml:space="preserve"> Note:</t>
    </r>
    <r>
      <rPr>
        <rFont val="Arial"/>
      </rPr>
      <t xml:space="preserve"> At first you have to unselect "Create a copy of the original worksheet" option since this option is selected by default.</t>
    </r>
  </si>
  <si>
    <r>
      <rPr>
        <rFont val="Arial"/>
      </rPr>
      <t xml:space="preserve">It will copy the values and paste it into the visible cells of the given destination.                                            </t>
    </r>
    <r>
      <rPr>
        <rFont val="Arial"/>
        <b/>
        <i/>
      </rPr>
      <t>For Web</t>
    </r>
    <r>
      <rPr>
        <rFont val="Arial"/>
      </rPr>
      <t xml:space="preserve"> - Will show confirmation message "Values Pasted Successfully."</t>
    </r>
  </si>
  <si>
    <t>Pasted values in the hidden cells.</t>
  </si>
  <si>
    <t>Paste into Visible Range- TC01.10.mp4</t>
  </si>
  <si>
    <t xml:space="preserve"> </t>
  </si>
  <si>
    <t>TC01.11</t>
  </si>
  <si>
    <r>
      <rPr>
        <rFont val="Arial"/>
      </rPr>
      <t xml:space="preserve">Data to be copied (C16:C19) &gt; Destination Range (empty) &gt; OK.                                                                                                        </t>
    </r>
    <r>
      <rPr>
        <rFont val="Arial"/>
        <b/>
        <i/>
      </rPr>
      <t>Note:</t>
    </r>
    <r>
      <rPr>
        <rFont val="Arial"/>
      </rPr>
      <t xml:space="preserve"> At first you have to unselect "Create a copy of the original worksheet" option since this option is selected by default.</t>
    </r>
  </si>
  <si>
    <t>Will show warning "Select a valid destination range.".</t>
  </si>
  <si>
    <t>"Please select the Destination Range"</t>
  </si>
  <si>
    <t>TC01.12</t>
  </si>
  <si>
    <r>
      <rPr>
        <rFont val="Arial"/>
      </rPr>
      <t xml:space="preserve">Data to be copied (C16:C19) &gt; Destination Range (J24) &gt; OK.                                                                                                        </t>
    </r>
    <r>
      <rPr>
        <rFont val="Arial"/>
        <b/>
        <i/>
      </rPr>
      <t>Note:</t>
    </r>
    <r>
      <rPr>
        <rFont val="Arial"/>
      </rPr>
      <t xml:space="preserve"> At first you have to unselect "Create a copy of the original worksheet" option since this option is selected by default.</t>
    </r>
  </si>
  <si>
    <r>
      <rPr>
        <rFont val="Arial"/>
        <sz val="10.0"/>
      </rPr>
      <t xml:space="preserve">It will copy the values and will paste the values into the visible cells of the given destination.                                            </t>
    </r>
    <r>
      <rPr>
        <rFont val="Arial"/>
        <b/>
        <i/>
        <sz val="10.0"/>
      </rPr>
      <t>For Web</t>
    </r>
    <r>
      <rPr>
        <rFont val="Arial"/>
        <sz val="10.0"/>
      </rPr>
      <t xml:space="preserve"> - Will show confirmation message "Values Pasted Successfully."</t>
    </r>
  </si>
  <si>
    <t>Paste into Visible Range- TC01.12.mp4</t>
  </si>
  <si>
    <t>TC01.13</t>
  </si>
  <si>
    <r>
      <rPr>
        <rFont val="Arial"/>
      </rPr>
      <t>Data to be copied (C16:C19) &gt; Destination Range (Typing invalid - A3:)</t>
    </r>
    <r>
      <rPr>
        <rFont val="Arial"/>
        <b/>
      </rPr>
      <t xml:space="preserve"> </t>
    </r>
    <r>
      <rPr>
        <rFont val="Arial"/>
      </rPr>
      <t xml:space="preserve">&gt; OK.                                                                                                        </t>
    </r>
    <r>
      <rPr>
        <rFont val="Arial"/>
        <b/>
        <i/>
      </rPr>
      <t>Note:</t>
    </r>
    <r>
      <rPr>
        <rFont val="Arial"/>
      </rPr>
      <t xml:space="preserve"> At first you have to unselect "Create a copy of the original worksheet" option since this option is selected by default.</t>
    </r>
  </si>
  <si>
    <t>TC01.14</t>
  </si>
  <si>
    <r>
      <rPr>
        <rFont val="Arial"/>
      </rPr>
      <t xml:space="preserve">Data to be copied (C16:C19) &gt; Destination Range (Typing invalid - /:) &gt; OK.                                                                                                        </t>
    </r>
    <r>
      <rPr>
        <rFont val="Arial"/>
        <b/>
        <i/>
      </rPr>
      <t>Note:</t>
    </r>
    <r>
      <rPr>
        <rFont val="Arial"/>
      </rPr>
      <t xml:space="preserve"> At first you have to unselect "Create a copy of the original worksheet" option since this option is selected by default.</t>
    </r>
  </si>
  <si>
    <t>TC01.15</t>
  </si>
  <si>
    <r>
      <rPr>
        <rFont val="Arial"/>
      </rPr>
      <t xml:space="preserve">Data to be copied (empty) &gt; Destination Range (empty) &gt; OK.                                                                                                        </t>
    </r>
    <r>
      <rPr>
        <rFont val="Arial"/>
        <b/>
        <i/>
      </rPr>
      <t>Note:</t>
    </r>
    <r>
      <rPr>
        <rFont val="Arial"/>
      </rPr>
      <t xml:space="preserve"> At first you have to unselect "Create a copy of the original worksheet" option since this option is selected by default.</t>
    </r>
  </si>
  <si>
    <t>Will show warning "Please fill up all necessary fields".</t>
  </si>
  <si>
    <t>Showed warning "Select a valid source range.".</t>
  </si>
  <si>
    <t>Paste into Visible Range- TC01.15.png</t>
  </si>
  <si>
    <t>Please change the warning msg.</t>
  </si>
  <si>
    <t>TC01.16</t>
  </si>
  <si>
    <r>
      <rPr>
        <rFont val="Arial"/>
      </rPr>
      <t xml:space="preserve">Data to be copied (C16:C19) &gt; Destination Range (Typing invalid J24,J34:J35) &gt; OK.                                                                                                                   </t>
    </r>
    <r>
      <rPr>
        <rFont val="Arial"/>
        <b/>
        <i/>
      </rPr>
      <t>Note:</t>
    </r>
    <r>
      <rPr>
        <rFont val="Arial"/>
      </rPr>
      <t xml:space="preserve"> At first you have to unselect "Create a copy of the original worksheet" option since this option is selected by default.</t>
    </r>
  </si>
  <si>
    <t>Paste into Visible Range- TC01.16.png</t>
  </si>
  <si>
    <t>TC01.17</t>
  </si>
  <si>
    <r>
      <rPr>
        <rFont val="Arial"/>
      </rPr>
      <t xml:space="preserve">Data to be copied (B16:C19) &gt; Destination Range (Typing - J35:I24)&gt; OK.                                                                                                        </t>
    </r>
    <r>
      <rPr>
        <rFont val="Arial"/>
        <b/>
        <i/>
      </rPr>
      <t>Note:</t>
    </r>
    <r>
      <rPr>
        <rFont val="Arial"/>
      </rPr>
      <t xml:space="preserve"> At first you have to unselect "Create a copy of the original worksheet" option since this option is selected by default.</t>
    </r>
  </si>
  <si>
    <r>
      <rPr>
        <rFont val="Arial"/>
      </rPr>
      <t xml:space="preserve">It will copy the values and paste it into the visible cells of the given destination.                                           </t>
    </r>
    <r>
      <rPr>
        <rFont val="Arial"/>
        <b/>
        <i/>
      </rPr>
      <t>For Web</t>
    </r>
    <r>
      <rPr>
        <rFont val="Arial"/>
      </rPr>
      <t xml:space="preserve"> - Will show confirmation message "Values Pasted Successfully."</t>
    </r>
  </si>
  <si>
    <t>It takes the input as (I24:J35). But pasted values in the hidden cells</t>
  </si>
  <si>
    <t>Paste into Visible Range- TC01.14.mp4</t>
  </si>
  <si>
    <t>TC01.18</t>
  </si>
  <si>
    <r>
      <rPr>
        <rFont val="Arial"/>
      </rPr>
      <t xml:space="preserve">Data to be copied (C16:C19) &gt; Destination Range (Typing valid - G3:I12) &gt; OK.                                                                                                        </t>
    </r>
    <r>
      <rPr>
        <rFont val="Arial"/>
        <b/>
        <i/>
      </rPr>
      <t>Note:</t>
    </r>
    <r>
      <rPr>
        <rFont val="Arial"/>
      </rPr>
      <t xml:space="preserve"> At first you have to unselect "Create a copy of the original worksheet" option since this option is selected by default.</t>
    </r>
  </si>
  <si>
    <r>
      <rPr>
        <rFont val="Arial"/>
      </rPr>
      <t xml:space="preserve">It will copy some values and paste it into the visible cells of the given destination.                                            </t>
    </r>
    <r>
      <rPr>
        <rFont val="Arial"/>
        <b/>
        <i/>
      </rPr>
      <t>For Web</t>
    </r>
    <r>
      <rPr>
        <rFont val="Arial"/>
      </rPr>
      <t xml:space="preserve"> - Will show confirmation message "Values Pasted Successfully."</t>
    </r>
  </si>
  <si>
    <t>Same as expected. It pasted values in (G3:I14).</t>
  </si>
  <si>
    <t>TC01.19</t>
  </si>
  <si>
    <r>
      <rPr>
        <rFont val="Arial"/>
      </rPr>
      <t xml:space="preserve">Data to be copied (C16:C19) &gt; Destination Range (Typing valid - </t>
    </r>
    <r>
      <rPr>
        <rFont val="Arial"/>
        <b/>
      </rPr>
      <t>Sheet2!J24:J35</t>
    </r>
    <r>
      <rPr>
        <rFont val="Arial"/>
      </rPr>
      <t xml:space="preserve">) &gt; OK.                                                                                                         </t>
    </r>
    <r>
      <rPr>
        <rFont val="Arial"/>
        <b/>
        <i/>
      </rPr>
      <t>Note:</t>
    </r>
    <r>
      <rPr>
        <rFont val="Arial"/>
      </rPr>
      <t xml:space="preserve"> At first you have to unselect "Create a copy of the original worksheet" option since this option is selected by default.</t>
    </r>
  </si>
  <si>
    <r>
      <rPr>
        <rFont val="Arial"/>
      </rPr>
      <t>It will copy the values and paste it into the visible cells of the given destination (</t>
    </r>
    <r>
      <rPr>
        <rFont val="Arial"/>
        <b/>
      </rPr>
      <t>Sheet2</t>
    </r>
    <r>
      <rPr>
        <rFont val="Arial"/>
      </rPr>
      <t xml:space="preserve">).                                           </t>
    </r>
    <r>
      <rPr>
        <rFont val="Arial"/>
        <b/>
        <i/>
      </rPr>
      <t>For Web</t>
    </r>
    <r>
      <rPr>
        <rFont val="Arial"/>
      </rPr>
      <t xml:space="preserve"> - Will show confirmation message "Values Pasted Successfully."</t>
    </r>
  </si>
  <si>
    <t>It pasted values in Sheet1 and also pasted values in the hidden cells.</t>
  </si>
  <si>
    <t>Paste into Visible Range- TC01.18.mp4</t>
  </si>
  <si>
    <t>Please make sure it supports multiple worksheet and pasted values in Sheet2.</t>
  </si>
  <si>
    <t>Paste into Visible Range- TC01.19.mp4</t>
  </si>
  <si>
    <t>TC02</t>
  </si>
  <si>
    <r>
      <rPr>
        <rFont val="Arial"/>
        <color rgb="FFFFFFFF"/>
      </rPr>
      <t xml:space="preserve">Data to be copied (C16:C19) &gt; Destination Range (J24:J35) &gt; Keep formatting &gt; OK.                                                                                                                      </t>
    </r>
    <r>
      <rPr>
        <rFont val="Arial"/>
        <b/>
        <i/>
        <color rgb="FFFFFFFF"/>
      </rPr>
      <t>Note:</t>
    </r>
    <r>
      <rPr>
        <rFont val="Arial"/>
        <color rgb="FFFFFFFF"/>
      </rPr>
      <t xml:space="preserve"> At first you have to unselect "Create a copy of the original worksheet" option since this option is selected by default.</t>
    </r>
  </si>
  <si>
    <r>
      <rPr>
        <rFont val="Arial"/>
        <color rgb="FFFFFFFF"/>
      </rPr>
      <t xml:space="preserve">It will copy some values and paste it into the visible cells of the given destination and also keep the formatting of the data.                                            </t>
    </r>
    <r>
      <rPr>
        <rFont val="Arial"/>
        <b/>
        <i/>
        <color rgb="FFFFFFFF"/>
      </rPr>
      <t xml:space="preserve">For Web </t>
    </r>
    <r>
      <rPr>
        <rFont val="Arial"/>
        <color rgb="FFFFFFFF"/>
      </rPr>
      <t>- Will show confirmation message "Values Pasted Successfully."</t>
    </r>
  </si>
  <si>
    <t>Pasted values in the hidden cells but kept formatting.</t>
  </si>
  <si>
    <t>Paste into Visible Range- TC02.mp4</t>
  </si>
  <si>
    <t xml:space="preserve">Please make sure the add-in works for 2D dimention.	</t>
  </si>
  <si>
    <t>TC03</t>
  </si>
  <si>
    <t>Data to be copied (C16:C19) &gt; Destination Range (J24:J35) &gt; Create a copy of the original worksheet &gt; OK.</t>
  </si>
  <si>
    <r>
      <rPr>
        <rFont val="Arial"/>
        <color rgb="FFFFFFFF"/>
      </rPr>
      <t xml:space="preserve">It will copy some values and paste it into the visible cells of the given destination and backup the original worksheet.                                           </t>
    </r>
    <r>
      <rPr>
        <rFont val="Arial"/>
        <b/>
        <i/>
        <color rgb="FFFFFFFF"/>
      </rPr>
      <t>For Web</t>
    </r>
    <r>
      <rPr>
        <rFont val="Arial"/>
        <color rgb="FFFFFFFF"/>
      </rPr>
      <t xml:space="preserve"> - Will show confirmation message "Values Pasted Successfully."</t>
    </r>
  </si>
  <si>
    <t>Showed confirmation msg "Pasted the selected range successfully."; all other things were as expected.</t>
  </si>
  <si>
    <t>Paste into Visible Range- TC03.mp4</t>
  </si>
  <si>
    <t>TC04</t>
  </si>
  <si>
    <t>Data to be copied (C16:C19) &gt; Destination Range (J24:J35) &gt; Keep formatting &gt; Create a copy of the original worksheet &gt; OK.</t>
  </si>
  <si>
    <r>
      <rPr>
        <rFont val="Arial"/>
        <color rgb="FFFFFFFF"/>
      </rPr>
      <t xml:space="preserve">It will copy some values and paste it into the visible cells of the given destination. Also, keep the formatting of the data and backup the original worksheet.                                           </t>
    </r>
    <r>
      <rPr>
        <rFont val="Arial"/>
        <b/>
        <i/>
        <color rgb="FFFFFFFF"/>
      </rPr>
      <t>For Web</t>
    </r>
    <r>
      <rPr>
        <rFont val="Arial"/>
        <color rgb="FFFFFFFF"/>
      </rPr>
      <t xml:space="preserve"> - Will show confirmation message "Values Pasted Successfully."</t>
    </r>
  </si>
  <si>
    <t>Pasted values in the hidden. Though created a copy of the original worksheet and kept formatting.</t>
  </si>
  <si>
    <t>Paste into Visible Range- TC04.mp4</t>
  </si>
  <si>
    <t>TC05</t>
  </si>
  <si>
    <t>Data to be copied (C16:C19) &gt; Destination Range (J24:J35) &gt; Keep formatting &gt; Create a copy of the original worksheet &gt; Press ENTER.</t>
  </si>
  <si>
    <r>
      <rPr>
        <rFont val="Arial"/>
        <color rgb="FFFFFFFF"/>
      </rPr>
      <t xml:space="preserve">It will copy some values and paste it into the visible cells of the given destination. Also, keep the formatting of the data and backup the original worksheet.                                           </t>
    </r>
    <r>
      <rPr>
        <rFont val="Arial"/>
        <b/>
        <i/>
        <color rgb="FFFFFFFF"/>
      </rPr>
      <t>For Web</t>
    </r>
    <r>
      <rPr>
        <rFont val="Arial"/>
        <color rgb="FFFFFFFF"/>
      </rPr>
      <t xml:space="preserve"> - Will show confirmation message "Values Pasted Successfully."</t>
    </r>
  </si>
  <si>
    <t>Paste into Visible Range- TC05.mp4</t>
  </si>
  <si>
    <t>Didn't work as expected.</t>
  </si>
  <si>
    <t>Please make sure it it copies the values and paste it into the visible cells of the given destination. Also shows the confirmation msg.</t>
  </si>
  <si>
    <t>TC06</t>
  </si>
  <si>
    <r>
      <rPr>
        <rFont val="Arial"/>
        <color rgb="FFFFFFFF"/>
      </rPr>
      <t xml:space="preserve">Data to be copied (B16:C19) &gt; Destination Range (N9:S12) &gt; OK.                                                                                                                      </t>
    </r>
    <r>
      <rPr>
        <rFont val="Arial"/>
        <b/>
        <i/>
        <color rgb="FFFFFFFF"/>
      </rPr>
      <t>Note:</t>
    </r>
    <r>
      <rPr>
        <rFont val="Arial"/>
        <color rgb="FFFFFFFF"/>
      </rPr>
      <t xml:space="preserve"> At first you have to unselect "Create a copy of the original worksheet" option since this option is selected by default.</t>
    </r>
  </si>
  <si>
    <r>
      <rPr>
        <rFont val="Arial"/>
        <color rgb="FFFFFFFF"/>
      </rPr>
      <t xml:space="preserve">It will copy some values and paste it into the visible cells of the given destination.                                           </t>
    </r>
    <r>
      <rPr>
        <rFont val="Arial"/>
        <b/>
        <i/>
        <color rgb="FFFFFFFF"/>
      </rPr>
      <t>For Web</t>
    </r>
    <r>
      <rPr>
        <rFont val="Arial"/>
        <color rgb="FFFFFFFF"/>
      </rPr>
      <t xml:space="preserve"> - Will show confirmation message "Values Pasted Successfully."</t>
    </r>
  </si>
  <si>
    <t>Paste into Visible Range- TC06.mp4</t>
  </si>
  <si>
    <t>TC07</t>
  </si>
  <si>
    <r>
      <rPr>
        <rFont val="Arial"/>
        <color rgb="FFFFFFFF"/>
      </rPr>
      <t xml:space="preserve">Data to be copied (C3:C6) &gt; Destination Range (J24:J35) (already have data in these cells) &gt; OK.                                                                                                         </t>
    </r>
    <r>
      <rPr>
        <rFont val="Arial"/>
        <b/>
        <i/>
        <color rgb="FFFFFFFF"/>
      </rPr>
      <t>Note:</t>
    </r>
    <r>
      <rPr>
        <rFont val="Arial"/>
        <color rgb="FFFFFFFF"/>
      </rPr>
      <t xml:space="preserve"> At first you have to unselect "Create a copy of the original worksheet" option since this option is selected by default.</t>
    </r>
  </si>
  <si>
    <t xml:space="preserve">Will show warning "Your destination range contains data. If you continue those data will be overwritten. Do you want to continue? Continue / Cancel" If user clicks "Continue" then it will overwrite those data. It will copy the values and paste it into the visible cells of the given destination.                                                                                                                  Will show confirmation message "Values Pasted Successfully."                                                                                                                        If user clicks "Cancel" then it will take to main add-in form.       </t>
  </si>
  <si>
    <r>
      <rPr>
        <rFont val="Arial"/>
        <color rgb="FFFFFFFF"/>
        <sz val="10.0"/>
      </rPr>
      <t xml:space="preserve">Didn't show warning mentioned in </t>
    </r>
    <r>
      <rPr>
        <rFont val="Arial"/>
        <b/>
        <i/>
        <color rgb="FFFFFFFF"/>
        <sz val="10.0"/>
      </rPr>
      <t>Expected Output</t>
    </r>
    <r>
      <rPr>
        <rFont val="Arial"/>
        <color rgb="FFFFFFFF"/>
        <sz val="10.0"/>
      </rPr>
      <t xml:space="preserve"> column. After pasting the values in the Destination Range, showed confirmation msg "Pasted the selected range successfully."</t>
    </r>
  </si>
  <si>
    <t>Paste into Visible Range- TC07.mp4</t>
  </si>
  <si>
    <t xml:space="preserve">Please make sure it takes to "SOFTEKO for Excel" form and shows the warning msg. Also do as like the user selects Continue/Cancel.   </t>
  </si>
  <si>
    <r>
      <rPr>
        <rFont val="Arial"/>
        <color rgb="FFFFFFFF"/>
        <sz val="10.0"/>
      </rPr>
      <t xml:space="preserve">Didn't show warning mentioned in </t>
    </r>
    <r>
      <rPr>
        <rFont val="Arial"/>
        <b/>
        <i/>
        <color rgb="FFFFFFFF"/>
        <sz val="10.0"/>
      </rPr>
      <t>Expected Output</t>
    </r>
    <r>
      <rPr>
        <rFont val="Arial"/>
        <color rgb="FFFFFFFF"/>
        <sz val="10.0"/>
      </rPr>
      <t xml:space="preserve"> column. After pasting the values in the Destination Range, showed confirmation msg "Pasted the selected range successfully."</t>
    </r>
  </si>
  <si>
    <t>TC08</t>
  </si>
  <si>
    <t>Data to be copied (C16:C19) &gt; Destination Range (J24:J35) &gt; Cancel.</t>
  </si>
  <si>
    <t>It should cancel the process and unload the add-in.</t>
  </si>
  <si>
    <t>As Expected.</t>
  </si>
  <si>
    <t>TC09</t>
  </si>
  <si>
    <t xml:space="preserve">Ctrl+Z </t>
  </si>
  <si>
    <t xml:space="preserve">It will undo the changes. </t>
  </si>
  <si>
    <t>Didn't undo the changes.</t>
  </si>
  <si>
    <t>Please make sure that it undo the changes.</t>
  </si>
  <si>
    <t>TC10</t>
  </si>
  <si>
    <t>Open "Paste into Visible Range" add-in.</t>
  </si>
  <si>
    <t>Verify if first option of the selection grp is selceted by default or not.</t>
  </si>
  <si>
    <t>Bug ID</t>
  </si>
  <si>
    <t>Summary</t>
  </si>
  <si>
    <t>Description</t>
  </si>
  <si>
    <t>Related Test Cases</t>
  </si>
  <si>
    <t>BUG01</t>
  </si>
  <si>
    <t>Can open the addin multiple times at the same time.</t>
  </si>
  <si>
    <t>BUG02</t>
  </si>
  <si>
    <t xml:space="preserve">Warning message </t>
  </si>
  <si>
    <t>In the warning message it says to provide valid source range instead of the data cell range.</t>
  </si>
  <si>
    <t>TC01.4, TC01.5, TC01.6</t>
  </si>
  <si>
    <t>BUG03</t>
  </si>
  <si>
    <t>When i selected XxY cell range, it pasted values inside the hidden cells altogether.</t>
  </si>
  <si>
    <t>TC01.7, TC01.8, TC01.12</t>
  </si>
  <si>
    <t>BUG04</t>
  </si>
  <si>
    <t>Gridlines dissapeared.</t>
  </si>
  <si>
    <t>When I select Keep formatting, the grdilines dissapears.</t>
  </si>
  <si>
    <t>TC02, TC04, TC05</t>
  </si>
  <si>
    <t>BUG05</t>
  </si>
  <si>
    <r>
      <rPr>
        <rFont val="Arial"/>
        <b/>
      </rPr>
      <t>Create a copy of the original worksheet</t>
    </r>
    <r>
      <rPr>
        <rFont val="Arial"/>
        <b/>
      </rPr>
      <t xml:space="preserve"> is not selected by default.</t>
    </r>
  </si>
  <si>
    <r>
      <rPr>
        <rFont val="Arial"/>
        <b/>
      </rPr>
      <t>Create a copy of the original worksheet</t>
    </r>
    <r>
      <rPr>
        <rFont val="Arial"/>
        <b/>
      </rPr>
      <t xml:space="preserve"> should be selected by default.</t>
    </r>
  </si>
  <si>
    <t>Excel Office Add-ins (on Desktop)</t>
  </si>
  <si>
    <t>Didn't able to show exact confirmation msg.</t>
  </si>
  <si>
    <t>When we give valid inputs to all fields and click OK, it didn't show the exact confirmation msg.</t>
  </si>
  <si>
    <t xml:space="preserve">TC01, TC01.1, TC01.2, TC01.5, TC01.9, TC01.10, TC01.12, TC01.17, TC01.19, TC02, TC03, TC04, TC06, </t>
  </si>
  <si>
    <t>Didn't able to show the exact warning msg.</t>
  </si>
  <si>
    <t>When we give invalid inputs to one field or both fields/ or when we select multiple ranges, it doesn't show the exact warning msg.</t>
  </si>
  <si>
    <t xml:space="preserve">TC01.4, TC01.6, TC01.7, TC01.8, TC01.15, TC01.16, </t>
  </si>
  <si>
    <t>Enter didn't work.</t>
  </si>
  <si>
    <t>When we give valid inputs in all options and press "Enter", it doesn't paste values in the selected derstination range.</t>
  </si>
  <si>
    <t>Data overwriten warning</t>
  </si>
  <si>
    <t xml:space="preserve">When we give Destination Range that already has data in it, it didn't take to "SOFTEKO for Excel" form. Please make sure it takes to "SOFTEKO for Excel" form and shows the warning msg. Also do as like the user selects Continue/Cancel.         </t>
  </si>
  <si>
    <t xml:space="preserve">Ctrl+Z didn't work. </t>
  </si>
  <si>
    <t>When we press ctrl+z, it doesn't undo the changes.</t>
  </si>
  <si>
    <t>UI ID</t>
  </si>
  <si>
    <t>Screenshot</t>
  </si>
  <si>
    <t>UI01</t>
  </si>
  <si>
    <t>UI02</t>
  </si>
  <si>
    <t>UI03</t>
  </si>
  <si>
    <t>Paste into Visible Range</t>
  </si>
  <si>
    <t>Paste into Visible Range- UI01.png</t>
  </si>
  <si>
    <t>OK</t>
  </si>
  <si>
    <t>Paste into Visible Range- UI02.png</t>
  </si>
  <si>
    <t>Cancel</t>
  </si>
  <si>
    <t>Paste into Visible Range- UI03.png</t>
  </si>
  <si>
    <t>UI04</t>
  </si>
  <si>
    <t>Auto selection option.</t>
  </si>
  <si>
    <t>Paste into Visible Range- UI04.png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</si>
</sst>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quot;/&quot;yy"/>
    <numFmt numFmtId="165" formatCode="0.0"/>
  </numFmts>
  <fonts count="26">
    <font>
      <sz val="10.0"/>
      <color rgb="FF000000"/>
      <name val="Arial"/>
    </font>
    <font>
      <sz val="11.0"/>
      <name val="Calibri"/>
    </font>
    <font>
      <sz val="11.0"/>
      <color rgb="FF000000"/>
      <name val="Calibri"/>
    </font>
    <font>
      <b/>
      <sz val="11.0"/>
      <name val="Calibri"/>
    </font>
    <font/>
    <font>
      <b/>
      <sz val="11.0"/>
      <color rgb="FF000000"/>
      <name val="Calibri"/>
    </font>
    <font>
      <b/>
      <sz val="12.0"/>
      <color rgb="FF000000"/>
      <name val="Arial"/>
    </font>
    <font>
      <name val="Calibri"/>
    </font>
    <font>
      <b/>
      <sz val="11.0"/>
      <color rgb="FFFFFFFF"/>
      <name val="Calibri"/>
    </font>
    <font>
      <b/>
      <sz val="12.0"/>
      <color rgb="FF000000"/>
      <name val="Calibri"/>
    </font>
    <font>
      <b/>
      <sz val="12.0"/>
      <color rgb="FFFFFFFF"/>
      <name val="Arial"/>
    </font>
    <font>
      <b/>
      <color rgb="FFFFFFFF"/>
      <name val="Helvetica Neue"/>
    </font>
    <font>
      <b/>
      <color rgb="FFFFFFFF"/>
      <name val="Arial"/>
    </font>
    <font>
      <color rgb="FFFFFFFF"/>
      <name val="&quot;Helvetica Neue&quot;"/>
    </font>
    <font>
      <color rgb="FFFFFFFF"/>
      <name val="Arial"/>
    </font>
    <font>
      <sz val="10.0"/>
      <color rgb="FFFFFFFF"/>
      <name val="Arial"/>
    </font>
    <font>
      <name val="Arial"/>
    </font>
    <font>
      <u/>
      <sz val="10.0"/>
      <color rgb="FF000000"/>
      <name val="Arial"/>
    </font>
    <font>
      <name val="&quot;Helvetica Neue&quot;"/>
    </font>
    <font>
      <sz val="10.0"/>
      <name val="Arial"/>
    </font>
    <font>
      <u/>
      <sz val="10.0"/>
      <color rgb="FF0000FF"/>
      <name val="Arial"/>
    </font>
    <font>
      <u/>
      <color rgb="FF0000FF"/>
      <name val="Arial"/>
    </font>
    <font>
      <color rgb="FF000000"/>
      <name val="&quot;Helvetica Neue&quot;"/>
    </font>
    <font>
      <color rgb="FF000000"/>
      <name val="Arial"/>
    </font>
    <font>
      <b/>
      <name val="Arial"/>
    </font>
    <font>
      <color rgb="FF000000"/>
      <name val="Helvetica Neue"/>
    </font>
  </fonts>
  <fills count="13">
    <fill>
      <patternFill patternType="none"/>
    </fill>
    <fill>
      <patternFill patternType="lightGray"/>
    </fill>
    <fill>
      <patternFill patternType="solid">
        <fgColor rgb="FFA2C4C9"/>
        <bgColor rgb="FFA2C4C9"/>
      </patternFill>
    </fill>
    <fill>
      <patternFill patternType="solid">
        <fgColor rgb="FFD9EAD3"/>
        <bgColor rgb="FFD9EAD3"/>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D9D9D9"/>
        <bgColor rgb="FFD9D9D9"/>
      </patternFill>
    </fill>
    <fill>
      <patternFill patternType="solid">
        <fgColor rgb="FF134F5C"/>
        <bgColor rgb="FF134F5C"/>
      </patternFill>
    </fill>
    <fill>
      <patternFill patternType="solid">
        <fgColor rgb="FFFF9900"/>
        <bgColor rgb="FFFF9900"/>
      </patternFill>
    </fill>
    <fill>
      <patternFill patternType="solid">
        <fgColor rgb="FF76A5AF"/>
        <bgColor rgb="FF76A5AF"/>
      </patternFill>
    </fill>
    <fill>
      <patternFill patternType="solid">
        <fgColor rgb="FF45818E"/>
        <bgColor rgb="FF45818E"/>
      </patternFill>
    </fill>
    <fill>
      <patternFill patternType="solid">
        <fgColor rgb="FFD0E0E3"/>
        <bgColor rgb="FFD0E0E3"/>
      </patternFill>
    </fill>
  </fills>
  <borders count="12">
    <border/>
    <border>
      <left style="thin">
        <color rgb="FF000000"/>
      </left>
      <top style="thin">
        <color rgb="FF000000"/>
      </top>
      <bottom style="thin">
        <color rgb="FF000000"/>
      </bottom>
    </border>
    <border>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top style="thin">
        <color rgb="FF000000"/>
      </top>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2" fillId="0" fontId="1" numFmtId="0" xfId="0" applyAlignment="1" applyBorder="1" applyFont="1">
      <alignment readingOrder="0" shrinkToFit="0" vertical="bottom" wrapText="1"/>
    </xf>
    <xf borderId="3" fillId="2" fontId="2" numFmtId="0" xfId="0" applyAlignment="1" applyBorder="1" applyFont="1">
      <alignment readingOrder="0" shrinkToFit="0" wrapText="1"/>
    </xf>
    <xf borderId="2" fillId="0" fontId="1" numFmtId="164" xfId="0" applyAlignment="1" applyBorder="1" applyFont="1" applyNumberFormat="1">
      <alignment horizontal="right" readingOrder="0" shrinkToFit="0" vertical="bottom" wrapText="1"/>
    </xf>
    <xf borderId="0" fillId="0" fontId="1" numFmtId="164" xfId="0" applyAlignment="1" applyFont="1" applyNumberFormat="1">
      <alignment horizontal="right" readingOrder="0" shrinkToFit="0" vertical="bottom" wrapText="1"/>
    </xf>
    <xf borderId="1" fillId="2" fontId="3" numFmtId="0" xfId="0" applyAlignment="1" applyBorder="1" applyFont="1">
      <alignment horizontal="center" shrinkToFit="0" vertical="bottom" wrapText="1"/>
    </xf>
    <xf borderId="3" fillId="0" fontId="4" numFmtId="0" xfId="0" applyBorder="1" applyFont="1"/>
    <xf borderId="4" fillId="0" fontId="4" numFmtId="0" xfId="0" applyBorder="1" applyFont="1"/>
    <xf borderId="5" fillId="0" fontId="1" numFmtId="164" xfId="0" applyAlignment="1" applyBorder="1" applyFont="1" applyNumberFormat="1">
      <alignment readingOrder="0" shrinkToFit="0" vertical="bottom" wrapText="1"/>
    </xf>
    <xf borderId="6" fillId="0" fontId="1" numFmtId="164" xfId="0" applyAlignment="1" applyBorder="1" applyFont="1" applyNumberFormat="1">
      <alignment readingOrder="0" shrinkToFit="0" vertical="bottom" wrapText="1"/>
    </xf>
    <xf borderId="3" fillId="2" fontId="3" numFmtId="0" xfId="0" applyAlignment="1" applyBorder="1" applyFont="1">
      <alignment horizontal="center" shrinkToFit="0" vertical="bottom" wrapText="1"/>
    </xf>
    <xf borderId="4" fillId="2" fontId="1" numFmtId="0" xfId="0" applyAlignment="1" applyBorder="1" applyFont="1">
      <alignment shrinkToFit="0" vertical="bottom" wrapText="1"/>
    </xf>
    <xf borderId="2" fillId="0" fontId="1" numFmtId="164" xfId="0" applyAlignment="1" applyBorder="1" applyFont="1" applyNumberFormat="1">
      <alignment readingOrder="0" shrinkToFit="0" vertical="bottom" wrapText="1"/>
    </xf>
    <xf borderId="7" fillId="2" fontId="1" numFmtId="0" xfId="0" applyAlignment="1" applyBorder="1" applyFont="1">
      <alignment readingOrder="0" shrinkToFit="0" vertical="bottom" wrapText="1"/>
    </xf>
    <xf borderId="6" fillId="2" fontId="1" numFmtId="0" xfId="0" applyAlignment="1" applyBorder="1" applyFont="1">
      <alignment readingOrder="0" shrinkToFit="0" vertical="bottom" wrapText="1"/>
    </xf>
    <xf borderId="7" fillId="2" fontId="1" numFmtId="0" xfId="0" applyAlignment="1" applyBorder="1" applyFont="1">
      <alignment shrinkToFit="0" vertical="bottom" wrapText="1"/>
    </xf>
    <xf borderId="7" fillId="3" fontId="3" numFmtId="0" xfId="0" applyAlignment="1" applyBorder="1" applyFill="1" applyFont="1">
      <alignment horizontal="center" shrinkToFit="0" wrapText="1"/>
    </xf>
    <xf borderId="2" fillId="0" fontId="4" numFmtId="0" xfId="0" applyBorder="1" applyFont="1"/>
    <xf borderId="6" fillId="4" fontId="1" numFmtId="0" xfId="0" applyAlignment="1" applyBorder="1" applyFill="1" applyFont="1">
      <alignment horizontal="center" shrinkToFit="0" vertical="center" wrapText="1"/>
    </xf>
    <xf borderId="6" fillId="0" fontId="4" numFmtId="0" xfId="0" applyBorder="1" applyFont="1"/>
    <xf borderId="2" fillId="2" fontId="1" numFmtId="0" xfId="0" applyAlignment="1" applyBorder="1" applyFont="1">
      <alignment shrinkToFit="0" vertical="bottom" wrapText="1"/>
    </xf>
    <xf borderId="1" fillId="4" fontId="1" numFmtId="0" xfId="0" applyAlignment="1" applyBorder="1" applyFont="1">
      <alignment horizontal="center" shrinkToFit="0" vertical="center" wrapText="1"/>
    </xf>
    <xf borderId="2" fillId="0" fontId="3" numFmtId="0" xfId="0" applyAlignment="1" applyBorder="1" applyFont="1">
      <alignment horizontal="center" readingOrder="0" shrinkToFit="0" vertical="center" wrapText="1"/>
    </xf>
    <xf borderId="0" fillId="0" fontId="3" numFmtId="0" xfId="0" applyAlignment="1" applyFont="1">
      <alignment horizontal="center" readingOrder="0" shrinkToFit="0" vertical="bottom" wrapText="1"/>
    </xf>
    <xf borderId="2" fillId="0" fontId="3" numFmtId="0" xfId="0" applyAlignment="1" applyBorder="1" applyFont="1">
      <alignment horizontal="center" readingOrder="0" shrinkToFit="0" vertical="bottom" wrapText="1"/>
    </xf>
    <xf borderId="7" fillId="5" fontId="5" numFmtId="0" xfId="0" applyAlignment="1" applyBorder="1" applyFill="1" applyFont="1">
      <alignment horizontal="center" shrinkToFit="0" wrapText="1"/>
    </xf>
    <xf borderId="5" fillId="0" fontId="1" numFmtId="0" xfId="0" applyAlignment="1" applyBorder="1" applyFont="1">
      <alignment readingOrder="0" shrinkToFit="0" vertical="bottom" wrapText="1"/>
    </xf>
    <xf borderId="2" fillId="2" fontId="1" numFmtId="0" xfId="0" applyAlignment="1" applyBorder="1" applyFont="1">
      <alignment readingOrder="0" shrinkToFit="0" vertical="bottom" wrapText="1"/>
    </xf>
    <xf borderId="2" fillId="0" fontId="3"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4" fillId="0" fontId="1" numFmtId="0" xfId="0" applyAlignment="1" applyBorder="1" applyFont="1">
      <alignment shrinkToFit="0" vertical="bottom" wrapText="1"/>
    </xf>
    <xf borderId="7" fillId="6" fontId="3" numFmtId="0" xfId="0" applyAlignment="1" applyBorder="1" applyFill="1" applyFont="1">
      <alignment horizontal="center" readingOrder="0" shrinkToFit="0" wrapText="1"/>
    </xf>
    <xf borderId="5" fillId="0" fontId="1" numFmtId="0" xfId="0" applyAlignment="1" applyBorder="1" applyFont="1">
      <alignment shrinkToFit="0" vertical="bottom" wrapText="1"/>
    </xf>
    <xf borderId="8" fillId="2" fontId="1" numFmtId="0" xfId="0" applyAlignment="1" applyBorder="1" applyFont="1">
      <alignment readingOrder="0" shrinkToFit="0" vertical="bottom" wrapText="1"/>
    </xf>
    <xf borderId="8" fillId="0" fontId="3" numFmtId="0" xfId="0" applyAlignment="1" applyBorder="1" applyFont="1">
      <alignment readingOrder="0" shrinkToFit="0" vertical="center" wrapText="1"/>
    </xf>
    <xf borderId="0" fillId="0" fontId="6" numFmtId="165" xfId="0" applyAlignment="1" applyFont="1" applyNumberFormat="1">
      <alignment horizontal="center" readingOrder="0" shrinkToFit="0" vertical="center" wrapText="1"/>
    </xf>
    <xf borderId="6" fillId="0" fontId="3" numFmtId="0" xfId="0" applyAlignment="1" applyBorder="1" applyFont="1">
      <alignment readingOrder="0" shrinkToFit="0" vertical="center" wrapText="1"/>
    </xf>
    <xf borderId="7" fillId="7" fontId="3" numFmtId="0" xfId="0" applyAlignment="1" applyBorder="1" applyFill="1" applyFont="1">
      <alignment horizontal="center" readingOrder="0" shrinkToFit="0" wrapText="1"/>
    </xf>
    <xf borderId="9" fillId="0" fontId="1" numFmtId="0" xfId="0" applyAlignment="1" applyBorder="1" applyFont="1">
      <alignment shrinkToFit="0" vertical="bottom" wrapText="1"/>
    </xf>
    <xf borderId="0" fillId="0" fontId="1" numFmtId="0" xfId="0" applyAlignment="1" applyFont="1">
      <alignment shrinkToFit="0" vertical="bottom" wrapText="1"/>
    </xf>
    <xf borderId="10" fillId="0" fontId="4" numFmtId="0" xfId="0" applyBorder="1" applyFont="1"/>
    <xf borderId="7" fillId="4" fontId="3" numFmtId="0" xfId="0" applyAlignment="1" applyBorder="1" applyFont="1">
      <alignment horizontal="center" shrinkToFit="0" wrapText="1"/>
    </xf>
    <xf borderId="0" fillId="0" fontId="7" numFmtId="165" xfId="0" applyAlignment="1" applyFont="1" applyNumberFormat="1">
      <alignment shrinkToFit="0" vertical="bottom" wrapText="1"/>
    </xf>
    <xf borderId="1" fillId="8" fontId="8" numFmtId="0" xfId="0" applyAlignment="1" applyBorder="1" applyFill="1" applyFont="1">
      <alignment horizontal="center" readingOrder="0" shrinkToFit="0" vertical="bottom" wrapText="1"/>
    </xf>
    <xf borderId="1" fillId="0" fontId="1" numFmtId="0" xfId="0" applyAlignment="1" applyBorder="1" applyFont="1">
      <alignment horizontal="center" shrinkToFit="0" vertical="center" wrapText="1"/>
    </xf>
    <xf borderId="0" fillId="0" fontId="7" numFmtId="0" xfId="0" applyAlignment="1" applyFont="1">
      <alignment shrinkToFit="0" vertical="bottom" wrapText="1"/>
    </xf>
    <xf borderId="9" fillId="0" fontId="7" numFmtId="0" xfId="0" applyAlignment="1" applyBorder="1" applyFont="1">
      <alignment shrinkToFit="0" vertical="bottom" wrapText="1"/>
    </xf>
    <xf borderId="0" fillId="9" fontId="9" numFmtId="0" xfId="0" applyAlignment="1" applyFill="1" applyFont="1">
      <alignment horizontal="center" readingOrder="0" shrinkToFit="0" vertical="center" wrapText="1"/>
    </xf>
    <xf borderId="0" fillId="8" fontId="10" numFmtId="165" xfId="0" applyAlignment="1" applyFont="1" applyNumberFormat="1">
      <alignment horizontal="center" readingOrder="0" shrinkToFit="0" vertical="center" wrapText="1"/>
    </xf>
    <xf borderId="0" fillId="8" fontId="10"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10" fontId="11" numFmtId="1" xfId="0" applyAlignment="1" applyFill="1" applyFont="1" applyNumberFormat="1">
      <alignment horizontal="center" readingOrder="0" shrinkToFit="0" vertical="center" wrapText="1"/>
    </xf>
    <xf borderId="0" fillId="10" fontId="12" numFmtId="1" xfId="0" applyAlignment="1" applyFont="1" applyNumberFormat="1">
      <alignment readingOrder="0" shrinkToFit="0" vertical="center" wrapText="1"/>
    </xf>
    <xf borderId="0" fillId="0" fontId="12" numFmtId="1" xfId="0" applyAlignment="1" applyFont="1" applyNumberFormat="1">
      <alignment readingOrder="0" shrinkToFit="0" vertical="center" wrapText="1"/>
    </xf>
    <xf borderId="0" fillId="10" fontId="4" numFmtId="0" xfId="0" applyFont="1"/>
    <xf borderId="0" fillId="11" fontId="13" numFmtId="1" xfId="0" applyAlignment="1" applyFill="1" applyFont="1" applyNumberFormat="1">
      <alignment horizontal="center" shrinkToFit="0" vertical="center" wrapText="1"/>
    </xf>
    <xf borderId="0" fillId="11" fontId="14" numFmtId="0" xfId="0" applyAlignment="1" applyFont="1">
      <alignment readingOrder="0" shrinkToFit="0" vertical="center" wrapText="1"/>
    </xf>
    <xf borderId="0" fillId="0" fontId="15" numFmtId="0" xfId="0" applyAlignment="1" applyFont="1">
      <alignment readingOrder="0" shrinkToFit="0" vertical="center" wrapText="1"/>
    </xf>
    <xf borderId="0" fillId="11" fontId="14" numFmtId="0" xfId="0" applyAlignment="1" applyFont="1">
      <alignment shrinkToFit="0" vertical="center" wrapText="1"/>
    </xf>
    <xf borderId="0" fillId="11" fontId="15" numFmtId="0" xfId="0" applyAlignment="1" applyFont="1">
      <alignment readingOrder="0" shrinkToFit="0" vertical="center" wrapText="1"/>
    </xf>
    <xf borderId="0" fillId="0" fontId="16" numFmtId="0" xfId="0" applyAlignment="1" applyFont="1">
      <alignment horizontal="center" shrinkToFit="0" vertical="center" wrapText="1"/>
    </xf>
    <xf borderId="0" fillId="11" fontId="17" numFmtId="0" xfId="0" applyAlignment="1" applyFont="1">
      <alignment readingOrder="0" shrinkToFit="0" vertical="center" wrapText="1"/>
    </xf>
    <xf borderId="0" fillId="0" fontId="16" numFmtId="0" xfId="0" applyAlignment="1" applyFont="1">
      <alignment horizontal="center" readingOrder="0" shrinkToFit="0" vertical="center" wrapText="1"/>
    </xf>
    <xf borderId="0" fillId="11" fontId="15" numFmtId="0" xfId="0" applyAlignment="1" applyFont="1">
      <alignment horizontal="center" readingOrder="0" shrinkToFit="0" vertical="center" wrapText="1"/>
    </xf>
    <xf borderId="0" fillId="12" fontId="18" numFmtId="49" xfId="0" applyAlignment="1" applyFill="1" applyFont="1" applyNumberFormat="1">
      <alignment horizontal="center" shrinkToFit="0" vertical="center" wrapText="1"/>
    </xf>
    <xf borderId="0" fillId="12" fontId="16" numFmtId="0" xfId="0" applyAlignment="1" applyFont="1">
      <alignment readingOrder="0" shrinkToFit="0" vertical="center" wrapText="1"/>
    </xf>
    <xf borderId="0" fillId="0" fontId="19" numFmtId="0" xfId="0" applyAlignment="1" applyFont="1">
      <alignment readingOrder="0" shrinkToFit="0" vertical="center" wrapText="1"/>
    </xf>
    <xf borderId="0" fillId="12" fontId="16" numFmtId="0" xfId="0" applyAlignment="1" applyFont="1">
      <alignment shrinkToFit="0" vertical="center" wrapText="1"/>
    </xf>
    <xf borderId="0" fillId="12" fontId="19" numFmtId="0" xfId="0" applyAlignment="1" applyFont="1">
      <alignment readingOrder="0" shrinkToFit="0" vertical="center" wrapText="1"/>
    </xf>
    <xf borderId="0" fillId="12" fontId="15" numFmtId="0" xfId="0" applyAlignment="1" applyFont="1">
      <alignment readingOrder="0" shrinkToFit="0" vertical="center" wrapText="1"/>
    </xf>
    <xf borderId="0" fillId="0" fontId="19" numFmtId="0" xfId="0" applyAlignment="1" applyFont="1">
      <alignment horizontal="center" readingOrder="0" shrinkToFit="0" vertical="center" wrapText="1"/>
    </xf>
    <xf borderId="0" fillId="12" fontId="20" numFmtId="0" xfId="0" applyAlignment="1" applyFont="1">
      <alignment readingOrder="0" shrinkToFit="0" vertical="center" wrapText="1"/>
    </xf>
    <xf borderId="0" fillId="12" fontId="21" numFmtId="0" xfId="0" applyAlignment="1" applyFont="1">
      <alignment readingOrder="0" shrinkToFit="0" vertical="center" wrapText="1"/>
    </xf>
    <xf borderId="0" fillId="12" fontId="22" numFmtId="49" xfId="0" applyAlignment="1" applyFont="1" applyNumberFormat="1">
      <alignment horizontal="center" readingOrder="0" shrinkToFit="0" vertical="center" wrapText="1"/>
    </xf>
    <xf borderId="0" fillId="12" fontId="23" numFmtId="0" xfId="0" applyAlignment="1" applyFont="1">
      <alignment horizontal="left" readingOrder="0" shrinkToFit="0" vertical="center" wrapText="1"/>
    </xf>
    <xf borderId="0" fillId="11" fontId="13" numFmtId="1" xfId="0" applyAlignment="1" applyFont="1" applyNumberFormat="1">
      <alignment horizontal="center" readingOrder="0" shrinkToFit="0" vertical="center" wrapText="1"/>
    </xf>
    <xf borderId="0" fillId="11" fontId="0" numFmtId="0" xfId="0" applyAlignment="1" applyFont="1">
      <alignment readingOrder="0" shrinkToFit="0" vertical="center" wrapText="1"/>
    </xf>
    <xf borderId="0" fillId="11" fontId="14" numFmtId="0" xfId="0" applyAlignment="1" applyFont="1">
      <alignment readingOrder="0" shrinkToFit="0" wrapText="1"/>
    </xf>
    <xf borderId="0" fillId="11" fontId="14" numFmtId="0" xfId="0" applyAlignment="1" applyFont="1">
      <alignment shrinkToFit="0" wrapText="1"/>
    </xf>
    <xf borderId="0" fillId="11" fontId="16" numFmtId="0" xfId="0" applyFont="1"/>
    <xf borderId="0" fillId="0" fontId="16" numFmtId="0" xfId="0" applyAlignment="1" applyFont="1">
      <alignment horizontal="center" shrinkToFit="0" wrapText="1"/>
    </xf>
    <xf borderId="11" fillId="8" fontId="10" numFmtId="0" xfId="0" applyAlignment="1" applyBorder="1" applyFont="1">
      <alignment horizontal="center" readingOrder="0" shrinkToFit="0" vertical="center" wrapText="1"/>
    </xf>
    <xf borderId="0" fillId="0" fontId="19" numFmtId="49" xfId="0" applyAlignment="1" applyFont="1" applyNumberFormat="1">
      <alignment horizontal="center" readingOrder="0" shrinkToFit="0" vertical="center" wrapText="1"/>
    </xf>
    <xf borderId="0" fillId="12" fontId="16" numFmtId="49" xfId="0" applyAlignment="1" applyFont="1" applyNumberFormat="1">
      <alignment horizontal="center" shrinkToFit="0" vertical="center" wrapText="1"/>
    </xf>
    <xf borderId="0" fillId="12" fontId="16" numFmtId="0" xfId="0" applyAlignment="1" applyFont="1">
      <alignment shrinkToFit="0" wrapText="1"/>
    </xf>
    <xf borderId="0" fillId="12" fontId="16" numFmtId="0" xfId="0" applyFont="1"/>
    <xf borderId="0" fillId="12" fontId="16" numFmtId="0" xfId="0" applyAlignment="1" applyFont="1">
      <alignment shrinkToFit="0" wrapText="1"/>
    </xf>
    <xf borderId="0" fillId="12" fontId="24" numFmtId="0" xfId="0" applyAlignment="1" applyFont="1">
      <alignment shrinkToFit="0" vertical="center" wrapText="1"/>
    </xf>
    <xf borderId="0" fillId="12" fontId="16" numFmtId="49" xfId="0" applyAlignment="1" applyFont="1" applyNumberFormat="1">
      <alignment vertical="center"/>
    </xf>
    <xf borderId="0" fillId="12" fontId="16" numFmtId="0" xfId="0" applyAlignment="1" applyFont="1">
      <alignment vertical="center"/>
    </xf>
    <xf borderId="0" fillId="12" fontId="19" numFmtId="49" xfId="0" applyAlignment="1" applyFont="1" applyNumberFormat="1">
      <alignment horizontal="center" readingOrder="0" shrinkToFit="0" vertical="center" wrapText="1"/>
    </xf>
    <xf borderId="0" fillId="12" fontId="4" numFmtId="0" xfId="0" applyAlignment="1" applyFont="1">
      <alignment readingOrder="0" shrinkToFit="0" vertical="center" wrapText="1"/>
    </xf>
    <xf borderId="0" fillId="12" fontId="25" numFmtId="0" xfId="0" applyAlignment="1" applyFont="1">
      <alignment horizontal="left" readingOrder="0" shrinkToFit="0" vertical="center" wrapText="1"/>
    </xf>
    <xf borderId="0" fillId="12" fontId="16" numFmtId="49" xfId="0" applyAlignment="1" applyFont="1" applyNumberFormat="1">
      <alignment readingOrder="0" vertical="center"/>
    </xf>
    <xf borderId="0" fillId="12" fontId="16" numFmtId="0" xfId="0" applyAlignment="1" applyFont="1">
      <alignment shrinkToFit="0" vertical="center" wrapText="1"/>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hzzxgQiaO-WWkoiAjERirhppMMWMnJBp/view?usp=sharing" TargetMode="External"/><Relationship Id="rId22" Type="http://schemas.openxmlformats.org/officeDocument/2006/relationships/hyperlink" Target="https://drive.google.com/file/d/1mNwZvwZGB3ny4RmlTdFFx9RD9we-MZTV/view?usp=sharing" TargetMode="External"/><Relationship Id="rId21" Type="http://schemas.openxmlformats.org/officeDocument/2006/relationships/hyperlink" Target="https://drive.google.com/file/d/1mNwZvwZGB3ny4RmlTdFFx9RD9we-MZTV/view?usp=sharing" TargetMode="External"/><Relationship Id="rId24" Type="http://schemas.openxmlformats.org/officeDocument/2006/relationships/hyperlink" Target="https://drive.google.com/file/d/14AgZ745KsryIff76H84RHo5Eek9yL9OV/view?usp=sharing" TargetMode="External"/><Relationship Id="rId23" Type="http://schemas.openxmlformats.org/officeDocument/2006/relationships/hyperlink" Target="https://drive.google.com/file/d/14AgZ745KsryIff76H84RHo5Eek9yL9OV/view?usp=sharing" TargetMode="External"/><Relationship Id="rId1" Type="http://schemas.openxmlformats.org/officeDocument/2006/relationships/hyperlink" Target="https://drive.google.com/file/d/1nVW5_tGFpibTd0BN1KHHEQ0rZX2wix4G/view?usp=sharing" TargetMode="External"/><Relationship Id="rId2" Type="http://schemas.openxmlformats.org/officeDocument/2006/relationships/hyperlink" Target="https://drive.google.com/file/d/1nVW5_tGFpibTd0BN1KHHEQ0rZX2wix4G/view?usp=sharing" TargetMode="External"/><Relationship Id="rId3" Type="http://schemas.openxmlformats.org/officeDocument/2006/relationships/hyperlink" Target="https://drive.google.com/file/d/1V7b9iyPNV74WHiRm5sWw74jO2jT7ASsn/view?usp=sharing" TargetMode="External"/><Relationship Id="rId4" Type="http://schemas.openxmlformats.org/officeDocument/2006/relationships/hyperlink" Target="https://drive.google.com/file/d/1V7b9iyPNV74WHiRm5sWw74jO2jT7ASsn/view?usp=sharing" TargetMode="External"/><Relationship Id="rId9" Type="http://schemas.openxmlformats.org/officeDocument/2006/relationships/hyperlink" Target="https://drive.google.com/file/d/1HEmIchC8utgl5DLaxN-NJ6BBSRXIPRhy/view?usp=sharing" TargetMode="External"/><Relationship Id="rId26" Type="http://schemas.openxmlformats.org/officeDocument/2006/relationships/hyperlink" Target="https://drive.google.com/file/d/1dht7hQ2WNhejNQjBqw6JD7PQs0vAChWb/view?usp=sharing" TargetMode="External"/><Relationship Id="rId25" Type="http://schemas.openxmlformats.org/officeDocument/2006/relationships/hyperlink" Target="https://drive.google.com/file/d/11kt7Re2txGKPeKH03qw8U916mzwDiaHy/view?usp=sharing" TargetMode="External"/><Relationship Id="rId28" Type="http://schemas.openxmlformats.org/officeDocument/2006/relationships/hyperlink" Target="https://drive.google.com/file/d/1Ox5n1girHshI_hUOorGQDthRLyMkxiUi/view?usp=sharing" TargetMode="External"/><Relationship Id="rId27" Type="http://schemas.openxmlformats.org/officeDocument/2006/relationships/hyperlink" Target="https://drive.google.com/file/d/1Ox5n1girHshI_hUOorGQDthRLyMkxiUi/view?usp=sharing" TargetMode="External"/><Relationship Id="rId5" Type="http://schemas.openxmlformats.org/officeDocument/2006/relationships/hyperlink" Target="https://drive.google.com/file/d/1Y8qlLsoY3r1Co-bYF9Cgj0DJgnpaZCvY/view?usp=sharing" TargetMode="External"/><Relationship Id="rId6" Type="http://schemas.openxmlformats.org/officeDocument/2006/relationships/hyperlink" Target="https://drive.google.com/file/d/1Y8qlLsoY3r1Co-bYF9Cgj0DJgnpaZCvY/view?usp=sharing" TargetMode="External"/><Relationship Id="rId29" Type="http://schemas.openxmlformats.org/officeDocument/2006/relationships/hyperlink" Target="https://drive.google.com/file/d/1LEOLzyYimfs6YF6ybixONn0drH3xMWTD/view?usp=sharing" TargetMode="External"/><Relationship Id="rId7" Type="http://schemas.openxmlformats.org/officeDocument/2006/relationships/hyperlink" Target="https://drive.google.com/file/d/1xhQGMReHnIFlZXGHFBf5WufVzJvmrnx0/view?usp=sharing" TargetMode="External"/><Relationship Id="rId8" Type="http://schemas.openxmlformats.org/officeDocument/2006/relationships/hyperlink" Target="https://drive.google.com/file/d/1xhQGMReHnIFlZXGHFBf5WufVzJvmrnx0/view?usp=sharing" TargetMode="External"/><Relationship Id="rId31" Type="http://schemas.openxmlformats.org/officeDocument/2006/relationships/hyperlink" Target="https://drive.google.com/file/d/1F1yf68vciyNyyyvqqjEiCuLSWi5_lR6j/view?usp=sharing" TargetMode="External"/><Relationship Id="rId30" Type="http://schemas.openxmlformats.org/officeDocument/2006/relationships/hyperlink" Target="https://drive.google.com/file/d/1LEOLzyYimfs6YF6ybixONn0drH3xMWTD/view?usp=sharing" TargetMode="External"/><Relationship Id="rId11" Type="http://schemas.openxmlformats.org/officeDocument/2006/relationships/hyperlink" Target="https://drive.google.com/file/d/1GJaJANPN9T1ZpEUCd0rl2zxMHhQ5_KiH/view?usp=sharing" TargetMode="External"/><Relationship Id="rId33" Type="http://schemas.openxmlformats.org/officeDocument/2006/relationships/drawing" Target="../drawings/drawing1.xml"/><Relationship Id="rId10" Type="http://schemas.openxmlformats.org/officeDocument/2006/relationships/hyperlink" Target="https://drive.google.com/file/d/1BlBT-CqZUd8AM-Zge3KwP-j7aTFAp-EZ/view?usp=sharing" TargetMode="External"/><Relationship Id="rId32" Type="http://schemas.openxmlformats.org/officeDocument/2006/relationships/hyperlink" Target="https://drive.google.com/file/d/1F1yf68vciyNyyyvqqjEiCuLSWi5_lR6j/view?usp=sharing" TargetMode="External"/><Relationship Id="rId13" Type="http://schemas.openxmlformats.org/officeDocument/2006/relationships/hyperlink" Target="https://drive.google.com/file/d/1l5bYJAzCxoYwIwZ5OUcviH_08DnwuslO/view?usp=sharing" TargetMode="External"/><Relationship Id="rId12" Type="http://schemas.openxmlformats.org/officeDocument/2006/relationships/hyperlink" Target="https://drive.google.com/file/d/1l5bYJAzCxoYwIwZ5OUcviH_08DnwuslO/view?usp=sharing" TargetMode="External"/><Relationship Id="rId15" Type="http://schemas.openxmlformats.org/officeDocument/2006/relationships/hyperlink" Target="https://drive.google.com/file/d/11GDJ53Rp1bHSqGqgB64KbSOR7FVM_eR1/view?usp=sharing" TargetMode="External"/><Relationship Id="rId14" Type="http://schemas.openxmlformats.org/officeDocument/2006/relationships/hyperlink" Target="https://drive.google.com/file/d/11GDJ53Rp1bHSqGqgB64KbSOR7FVM_eR1/view?usp=sharing" TargetMode="External"/><Relationship Id="rId17" Type="http://schemas.openxmlformats.org/officeDocument/2006/relationships/hyperlink" Target="https://drive.google.com/file/d/1-f38Y8Az2pZ_4Y6q9hsCQgTTJpmE7UC6/view?usp=sharing" TargetMode="External"/><Relationship Id="rId16" Type="http://schemas.openxmlformats.org/officeDocument/2006/relationships/hyperlink" Target="https://drive.google.com/file/d/1KRT84jsjs_41I4WKqeHCYfgWsX0t7YMV/view?usp=sharing" TargetMode="External"/><Relationship Id="rId19" Type="http://schemas.openxmlformats.org/officeDocument/2006/relationships/hyperlink" Target="https://drive.google.com/file/d/1UVbtHT4KUzUYI5hRbNf82UTqi8EbHS2Y/view?usp=sharing" TargetMode="External"/><Relationship Id="rId18" Type="http://schemas.openxmlformats.org/officeDocument/2006/relationships/hyperlink" Target="https://drive.google.com/file/d/1UVbtHT4KUzUYI5hRbNf82UTqi8EbHS2Y/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lVPdW5iCmVGvm8XocsRgSQpPgwfiHehX/view?usp=sharing" TargetMode="External"/><Relationship Id="rId2" Type="http://schemas.openxmlformats.org/officeDocument/2006/relationships/hyperlink" Target="https://drive.google.com/file/d/1MrLs6uQ-sDmlgqNjY3D4NoW_2syHyEKa/view?usp=sharing" TargetMode="External"/><Relationship Id="rId3" Type="http://schemas.openxmlformats.org/officeDocument/2006/relationships/hyperlink" Target="https://drive.google.com/file/d/1Y5WjcGHjn4dWYvMBQ3uD0OpBeqlKT1_A/view?usp=sharing" TargetMode="External"/><Relationship Id="rId4" Type="http://schemas.openxmlformats.org/officeDocument/2006/relationships/hyperlink" Target="https://drive.google.com/file/d/1pL8RrHNo-fJpCS6_t43_zZUPMkKO-KEF/view?usp=sharing" TargetMode="External"/><Relationship Id="rId9" Type="http://schemas.openxmlformats.org/officeDocument/2006/relationships/drawing" Target="../drawings/drawing3.xml"/><Relationship Id="rId5" Type="http://schemas.openxmlformats.org/officeDocument/2006/relationships/hyperlink" Target="https://drive.google.com/file/d/1lVPdW5iCmVGvm8XocsRgSQpPgwfiHehX/view?usp=sharing" TargetMode="External"/><Relationship Id="rId6" Type="http://schemas.openxmlformats.org/officeDocument/2006/relationships/hyperlink" Target="https://drive.google.com/file/d/1MrLs6uQ-sDmlgqNjY3D4NoW_2syHyEKa/view?usp=sharing" TargetMode="External"/><Relationship Id="rId7" Type="http://schemas.openxmlformats.org/officeDocument/2006/relationships/hyperlink" Target="https://drive.google.com/file/d/1Y5WjcGHjn4dWYvMBQ3uD0OpBeqlKT1_A/view?usp=sharing" TargetMode="External"/><Relationship Id="rId8" Type="http://schemas.openxmlformats.org/officeDocument/2006/relationships/hyperlink" Target="https://drive.google.com/file/d/1pL8RrHNo-fJpCS6_t43_zZUPMkKO-KEF/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19.0"/>
    <col customWidth="1" min="2" max="2" width="21.25"/>
    <col customWidth="1" min="3" max="3" width="20.0"/>
    <col customWidth="1" min="4" max="4" width="16.75"/>
    <col customWidth="1" min="5" max="5" width="1.63"/>
    <col customWidth="1" min="6" max="6" width="21.13"/>
    <col customWidth="1" min="7" max="7" width="15.88"/>
    <col customWidth="1" min="8" max="8" width="15.5"/>
    <col customWidth="1" min="9" max="9" width="25.38"/>
    <col customWidth="1" min="10" max="10" width="18.13"/>
    <col customWidth="1" min="11" max="11" width="21.0"/>
    <col customWidth="1" min="12" max="12" width="2.38"/>
    <col customWidth="1" min="13" max="13" width="21.38"/>
    <col customWidth="1" min="14" max="14" width="18.63"/>
    <col customWidth="1" min="15" max="15" width="15.5"/>
    <col customWidth="1" min="16" max="16" width="29.0"/>
    <col customWidth="1" min="17" max="17" width="16.75"/>
    <col customWidth="1" min="18" max="18" width="21.13"/>
    <col customWidth="1" min="19" max="19" width="4.25"/>
    <col customWidth="1" min="20" max="20" width="22.13"/>
    <col customWidth="1" min="21" max="21" width="18.63"/>
    <col customWidth="1" min="22" max="22" width="15.5"/>
    <col customWidth="1" min="23" max="23" width="29.0"/>
    <col customWidth="1" min="24" max="24" width="26.63"/>
    <col customWidth="1" min="25" max="25" width="22.38"/>
    <col customWidth="1" min="26" max="26" width="4.25"/>
    <col customWidth="1" min="27" max="27" width="22.13"/>
    <col customWidth="1" min="28" max="28" width="18.63"/>
    <col customWidth="1" min="29" max="29" width="15.5"/>
    <col customWidth="1" min="30" max="30" width="29.0"/>
    <col customWidth="1" min="31" max="31" width="26.63"/>
    <col customWidth="1" min="32" max="32" width="22.5"/>
  </cols>
  <sheetData>
    <row r="1">
      <c r="A1" s="1" t="s">
        <v>0</v>
      </c>
      <c r="B1" s="2" t="s">
        <v>1</v>
      </c>
      <c r="C1" s="3" t="s">
        <v>2</v>
      </c>
      <c r="D1" s="4">
        <v>45195.0</v>
      </c>
      <c r="E1" s="5"/>
      <c r="F1" s="1" t="s">
        <v>3</v>
      </c>
      <c r="G1" s="4">
        <v>45195.0</v>
      </c>
      <c r="H1" s="6" t="s">
        <v>4</v>
      </c>
      <c r="I1" s="7"/>
      <c r="J1" s="7"/>
      <c r="K1" s="8"/>
      <c r="L1" s="9"/>
      <c r="M1" s="1" t="s">
        <v>3</v>
      </c>
      <c r="N1" s="10">
        <v>45271.0</v>
      </c>
      <c r="O1" s="11" t="s">
        <v>4</v>
      </c>
      <c r="P1" s="7"/>
      <c r="Q1" s="7"/>
      <c r="R1" s="8"/>
      <c r="S1" s="9"/>
      <c r="T1" s="12" t="s">
        <v>3</v>
      </c>
      <c r="U1" s="13">
        <v>45271.0</v>
      </c>
      <c r="V1" s="11" t="s">
        <v>4</v>
      </c>
      <c r="W1" s="7"/>
      <c r="X1" s="7"/>
      <c r="Y1" s="8"/>
      <c r="Z1" s="9"/>
      <c r="AA1" s="12" t="s">
        <v>3</v>
      </c>
      <c r="AB1" s="13">
        <v>45140.0</v>
      </c>
      <c r="AC1" s="11" t="s">
        <v>4</v>
      </c>
      <c r="AD1" s="7"/>
      <c r="AE1" s="7"/>
      <c r="AF1" s="8"/>
    </row>
    <row r="2">
      <c r="A2" s="14" t="s">
        <v>5</v>
      </c>
      <c r="B2" s="2" t="s">
        <v>6</v>
      </c>
      <c r="C2" s="15" t="s">
        <v>7</v>
      </c>
      <c r="D2" s="4">
        <v>45195.0</v>
      </c>
      <c r="E2" s="5"/>
      <c r="F2" s="16" t="s">
        <v>8</v>
      </c>
      <c r="G2" s="4">
        <v>45195.0</v>
      </c>
      <c r="H2" s="17" t="s">
        <v>9</v>
      </c>
      <c r="I2" s="18"/>
      <c r="J2" s="19">
        <f>COUNTIF(H12:H35, "Pass")</f>
        <v>16</v>
      </c>
      <c r="K2" s="20"/>
      <c r="L2" s="9"/>
      <c r="M2" s="16" t="s">
        <v>8</v>
      </c>
      <c r="N2" s="10">
        <v>45271.0</v>
      </c>
      <c r="O2" s="17" t="s">
        <v>9</v>
      </c>
      <c r="P2" s="18"/>
      <c r="Q2" s="19">
        <f>COUNTIF(O12:O40, "Pass")</f>
        <v>6</v>
      </c>
      <c r="R2" s="20"/>
      <c r="S2" s="9"/>
      <c r="T2" s="21" t="s">
        <v>8</v>
      </c>
      <c r="U2" s="13">
        <v>45271.0</v>
      </c>
      <c r="V2" s="17" t="s">
        <v>9</v>
      </c>
      <c r="W2" s="18"/>
      <c r="X2" s="22">
        <f>COUNTIF(V12:V40, "Pass")</f>
        <v>6</v>
      </c>
      <c r="Y2" s="8"/>
      <c r="Z2" s="9"/>
      <c r="AA2" s="21" t="s">
        <v>8</v>
      </c>
      <c r="AB2" s="13">
        <v>45141.0</v>
      </c>
      <c r="AC2" s="17" t="s">
        <v>9</v>
      </c>
      <c r="AD2" s="18"/>
      <c r="AE2" s="22">
        <f>COUNTIF(AC12:AC40, "Pass")</f>
        <v>0</v>
      </c>
      <c r="AF2" s="8"/>
    </row>
    <row r="3">
      <c r="A3" s="14" t="s">
        <v>10</v>
      </c>
      <c r="B3" s="2" t="s">
        <v>11</v>
      </c>
      <c r="C3" s="15" t="s">
        <v>12</v>
      </c>
      <c r="D3" s="23" t="s">
        <v>13</v>
      </c>
      <c r="E3" s="24"/>
      <c r="F3" s="14" t="s">
        <v>14</v>
      </c>
      <c r="G3" s="25" t="s">
        <v>15</v>
      </c>
      <c r="H3" s="26" t="s">
        <v>16</v>
      </c>
      <c r="I3" s="18"/>
      <c r="J3" s="19">
        <f>COUNTIF(H12:H35, "Fail")</f>
        <v>8</v>
      </c>
      <c r="K3" s="20"/>
      <c r="L3" s="27"/>
      <c r="M3" s="14" t="s">
        <v>14</v>
      </c>
      <c r="N3" s="25" t="s">
        <v>15</v>
      </c>
      <c r="O3" s="26" t="s">
        <v>16</v>
      </c>
      <c r="P3" s="18"/>
      <c r="Q3" s="19">
        <f>COUNTIF(O12:O40, "Fail")</f>
        <v>3</v>
      </c>
      <c r="R3" s="20"/>
      <c r="S3" s="27"/>
      <c r="T3" s="28" t="s">
        <v>14</v>
      </c>
      <c r="U3" s="23" t="s">
        <v>15</v>
      </c>
      <c r="V3" s="26" t="s">
        <v>16</v>
      </c>
      <c r="W3" s="18"/>
      <c r="X3" s="22">
        <f>COUNTIF(V12:V40, "Fail")</f>
        <v>3</v>
      </c>
      <c r="Y3" s="8"/>
      <c r="Z3" s="27"/>
      <c r="AA3" s="28" t="s">
        <v>14</v>
      </c>
      <c r="AB3" s="25"/>
      <c r="AC3" s="26" t="s">
        <v>16</v>
      </c>
      <c r="AD3" s="18"/>
      <c r="AE3" s="22">
        <f>COUNTIF(AC12:AC40, "Fail")</f>
        <v>0</v>
      </c>
      <c r="AF3" s="8"/>
    </row>
    <row r="4">
      <c r="C4" s="14" t="s">
        <v>17</v>
      </c>
      <c r="D4" s="29" t="s">
        <v>13</v>
      </c>
      <c r="E4" s="30"/>
      <c r="F4" s="1" t="s">
        <v>18</v>
      </c>
      <c r="G4" s="31" t="s">
        <v>19</v>
      </c>
      <c r="H4" s="32" t="s">
        <v>20</v>
      </c>
      <c r="I4" s="18"/>
      <c r="J4" s="19">
        <f>COUNTIF(H12:H35, "Partially Failed")</f>
        <v>0</v>
      </c>
      <c r="K4" s="20"/>
      <c r="L4" s="33"/>
      <c r="M4" s="1" t="s">
        <v>18</v>
      </c>
      <c r="N4" s="31" t="s">
        <v>19</v>
      </c>
      <c r="O4" s="32" t="s">
        <v>20</v>
      </c>
      <c r="P4" s="18"/>
      <c r="Q4" s="19">
        <f>COUNTIF(O12:O40, "Partially Failed")</f>
        <v>19</v>
      </c>
      <c r="R4" s="20"/>
      <c r="S4" s="33"/>
      <c r="T4" s="34" t="s">
        <v>21</v>
      </c>
      <c r="U4" s="35" t="s">
        <v>13</v>
      </c>
      <c r="V4" s="32" t="s">
        <v>20</v>
      </c>
      <c r="W4" s="18"/>
      <c r="X4" s="22">
        <f>COUNTIF(V12:V40, "Partially Failed")</f>
        <v>19</v>
      </c>
      <c r="Y4" s="8"/>
      <c r="Z4" s="33"/>
      <c r="AA4" s="34" t="s">
        <v>21</v>
      </c>
      <c r="AB4" s="35" t="s">
        <v>13</v>
      </c>
      <c r="AC4" s="32" t="s">
        <v>20</v>
      </c>
      <c r="AD4" s="18"/>
      <c r="AE4" s="22">
        <f>COUNTIF(AC12:AC40, "Partially Failed")</f>
        <v>0</v>
      </c>
      <c r="AF4" s="8"/>
    </row>
    <row r="5">
      <c r="A5" s="36"/>
      <c r="B5" s="36"/>
      <c r="C5" s="36"/>
      <c r="D5" s="36"/>
      <c r="E5" s="36"/>
      <c r="F5" s="14" t="s">
        <v>21</v>
      </c>
      <c r="G5" s="37" t="s">
        <v>13</v>
      </c>
      <c r="H5" s="38" t="s">
        <v>22</v>
      </c>
      <c r="I5" s="18"/>
      <c r="J5" s="19">
        <f>COUNTIF(H12:H35, "Block/ Skip")</f>
        <v>0</v>
      </c>
      <c r="K5" s="20"/>
      <c r="L5" s="39"/>
      <c r="M5" s="14" t="s">
        <v>21</v>
      </c>
      <c r="N5" s="37" t="s">
        <v>13</v>
      </c>
      <c r="O5" s="38" t="s">
        <v>22</v>
      </c>
      <c r="P5" s="18"/>
      <c r="Q5" s="19">
        <f>COUNTIF(O12:O40, "Block/ Skip")</f>
        <v>1</v>
      </c>
      <c r="R5" s="20"/>
      <c r="S5" s="39"/>
      <c r="T5" s="40"/>
      <c r="U5" s="41"/>
      <c r="V5" s="38" t="s">
        <v>22</v>
      </c>
      <c r="W5" s="18"/>
      <c r="X5" s="22">
        <f>COUNTIF(V12:V40, "Block/ Skip")</f>
        <v>1</v>
      </c>
      <c r="Y5" s="8"/>
      <c r="Z5" s="39"/>
      <c r="AA5" s="40"/>
      <c r="AB5" s="41"/>
      <c r="AC5" s="38" t="s">
        <v>22</v>
      </c>
      <c r="AD5" s="18"/>
      <c r="AE5" s="22">
        <f>COUNTIF(AC12:AC40, "Block/ Skip")</f>
        <v>0</v>
      </c>
      <c r="AF5" s="8"/>
    </row>
    <row r="6">
      <c r="A6" s="36"/>
      <c r="B6" s="36"/>
      <c r="C6" s="36"/>
      <c r="D6" s="36"/>
      <c r="E6" s="36"/>
      <c r="H6" s="42" t="s">
        <v>23</v>
      </c>
      <c r="I6" s="18"/>
      <c r="J6" s="19">
        <f>COUNTIF(H12:H35, "Not Executed")</f>
        <v>0</v>
      </c>
      <c r="K6" s="20"/>
      <c r="L6" s="39"/>
      <c r="M6" s="40"/>
      <c r="N6" s="41"/>
      <c r="O6" s="42" t="s">
        <v>23</v>
      </c>
      <c r="P6" s="18"/>
      <c r="Q6" s="19">
        <f>COUNTIF(O12:O40, "Not Executed")</f>
        <v>0</v>
      </c>
      <c r="R6" s="20"/>
      <c r="S6" s="39"/>
      <c r="T6" s="40"/>
      <c r="U6" s="41"/>
      <c r="V6" s="42" t="s">
        <v>23</v>
      </c>
      <c r="W6" s="18"/>
      <c r="X6" s="22">
        <f>COUNTIF(V12:V40, "Not Executed")</f>
        <v>0</v>
      </c>
      <c r="Y6" s="8"/>
      <c r="Z6" s="39"/>
      <c r="AA6" s="40"/>
      <c r="AB6" s="41"/>
      <c r="AC6" s="42" t="s">
        <v>23</v>
      </c>
      <c r="AD6" s="18"/>
      <c r="AE6" s="22">
        <f>COUNTIF(AC12:AC40, "Not Executed")</f>
        <v>0</v>
      </c>
      <c r="AF6" s="8"/>
    </row>
    <row r="7">
      <c r="A7" s="43"/>
      <c r="B7" s="43"/>
      <c r="C7" s="43"/>
      <c r="D7" s="43"/>
      <c r="E7" s="43"/>
      <c r="F7" s="36"/>
      <c r="H7" s="44" t="s">
        <v>24</v>
      </c>
      <c r="I7" s="8"/>
      <c r="J7" s="45">
        <f>Sum(J2:J6)</f>
        <v>24</v>
      </c>
      <c r="K7" s="8"/>
      <c r="L7" s="46"/>
      <c r="M7" s="46"/>
      <c r="O7" s="44" t="s">
        <v>24</v>
      </c>
      <c r="P7" s="8"/>
      <c r="Q7" s="45">
        <f>Sum(Q2:Q6)</f>
        <v>29</v>
      </c>
      <c r="R7" s="7"/>
      <c r="S7" s="47"/>
      <c r="T7" s="46"/>
      <c r="U7" s="41"/>
      <c r="V7" s="44" t="s">
        <v>24</v>
      </c>
      <c r="W7" s="8"/>
      <c r="X7" s="45">
        <f>Sum(X2:X6)</f>
        <v>29</v>
      </c>
      <c r="Y7" s="8"/>
      <c r="Z7" s="47"/>
      <c r="AA7" s="46"/>
      <c r="AB7" s="41"/>
      <c r="AC7" s="44" t="s">
        <v>24</v>
      </c>
      <c r="AD7" s="8"/>
      <c r="AE7" s="45">
        <f>Sum(AE2:AE6)</f>
        <v>0</v>
      </c>
      <c r="AF7" s="8"/>
    </row>
    <row r="8">
      <c r="A8" s="43"/>
      <c r="B8" s="43"/>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row>
    <row r="9">
      <c r="A9" s="43"/>
      <c r="B9" s="43"/>
      <c r="C9" s="43"/>
      <c r="D9" s="43"/>
      <c r="E9" s="43"/>
      <c r="F9" s="48" t="s">
        <v>25</v>
      </c>
      <c r="L9" s="46"/>
      <c r="M9" s="48" t="s">
        <v>26</v>
      </c>
      <c r="S9" s="46"/>
      <c r="T9" s="48" t="s">
        <v>27</v>
      </c>
      <c r="Z9" s="46"/>
      <c r="AA9" s="48" t="s">
        <v>28</v>
      </c>
    </row>
    <row r="10">
      <c r="A10" s="49" t="s">
        <v>29</v>
      </c>
      <c r="B10" s="50" t="s">
        <v>30</v>
      </c>
      <c r="C10" s="50" t="s">
        <v>31</v>
      </c>
      <c r="E10" s="51"/>
      <c r="F10" s="50" t="s">
        <v>32</v>
      </c>
      <c r="G10" s="50" t="s">
        <v>33</v>
      </c>
      <c r="H10" s="50" t="s">
        <v>34</v>
      </c>
      <c r="I10" s="50" t="s">
        <v>35</v>
      </c>
      <c r="K10" s="50" t="s">
        <v>36</v>
      </c>
      <c r="L10" s="51"/>
      <c r="M10" s="50" t="s">
        <v>32</v>
      </c>
      <c r="N10" s="50" t="s">
        <v>33</v>
      </c>
      <c r="O10" s="50" t="s">
        <v>34</v>
      </c>
      <c r="P10" s="50" t="s">
        <v>35</v>
      </c>
      <c r="R10" s="50" t="s">
        <v>36</v>
      </c>
      <c r="S10" s="51"/>
      <c r="T10" s="50" t="s">
        <v>32</v>
      </c>
      <c r="U10" s="50" t="s">
        <v>33</v>
      </c>
      <c r="V10" s="50" t="s">
        <v>34</v>
      </c>
      <c r="W10" s="50" t="s">
        <v>35</v>
      </c>
      <c r="Y10" s="50" t="s">
        <v>36</v>
      </c>
      <c r="Z10" s="51"/>
      <c r="AA10" s="50" t="s">
        <v>32</v>
      </c>
      <c r="AB10" s="50" t="s">
        <v>33</v>
      </c>
      <c r="AC10" s="50" t="s">
        <v>34</v>
      </c>
      <c r="AD10" s="50" t="s">
        <v>35</v>
      </c>
      <c r="AF10" s="50" t="s">
        <v>36</v>
      </c>
    </row>
    <row r="11">
      <c r="A11" s="52" t="s">
        <v>37</v>
      </c>
      <c r="B11" s="53" t="s">
        <v>38</v>
      </c>
      <c r="C11" s="53"/>
      <c r="E11" s="54"/>
      <c r="F11" s="53"/>
      <c r="G11" s="53"/>
      <c r="H11" s="53"/>
      <c r="I11" s="53"/>
      <c r="J11" s="53"/>
      <c r="K11" s="53"/>
      <c r="M11" s="53"/>
      <c r="N11" s="53"/>
      <c r="O11" s="53"/>
      <c r="P11" s="53"/>
      <c r="Q11" s="53"/>
      <c r="R11" s="53"/>
      <c r="T11" s="55"/>
      <c r="U11" s="55"/>
      <c r="V11" s="55"/>
      <c r="W11" s="55"/>
      <c r="X11" s="55"/>
      <c r="Y11" s="53"/>
      <c r="AA11" s="55"/>
      <c r="AB11" s="55"/>
      <c r="AC11" s="55"/>
      <c r="AD11" s="55"/>
      <c r="AE11" s="55"/>
      <c r="AF11" s="53"/>
    </row>
    <row r="12">
      <c r="A12" s="56" t="s">
        <v>39</v>
      </c>
      <c r="B12" s="57" t="s">
        <v>40</v>
      </c>
      <c r="C12" s="57" t="s">
        <v>41</v>
      </c>
      <c r="E12" s="58"/>
      <c r="F12" s="59" t="s">
        <v>42</v>
      </c>
      <c r="G12" s="60"/>
      <c r="H12" s="61" t="s">
        <v>43</v>
      </c>
      <c r="I12" s="60"/>
      <c r="K12" s="60"/>
      <c r="L12" s="58"/>
      <c r="M12" s="57" t="s">
        <v>44</v>
      </c>
      <c r="N12" s="62" t="s">
        <v>45</v>
      </c>
      <c r="O12" s="63" t="s">
        <v>20</v>
      </c>
      <c r="P12" s="60" t="s">
        <v>46</v>
      </c>
      <c r="R12" s="60" t="s">
        <v>47</v>
      </c>
      <c r="S12" s="58"/>
      <c r="T12" s="57" t="s">
        <v>44</v>
      </c>
      <c r="U12" s="62" t="s">
        <v>45</v>
      </c>
      <c r="V12" s="63" t="s">
        <v>20</v>
      </c>
      <c r="W12" s="60" t="s">
        <v>46</v>
      </c>
      <c r="Y12" s="60" t="s">
        <v>47</v>
      </c>
      <c r="Z12" s="58"/>
      <c r="AA12" s="60"/>
      <c r="AB12" s="60"/>
      <c r="AC12" s="64" t="s">
        <v>48</v>
      </c>
      <c r="AD12" s="60"/>
      <c r="AF12" s="60" t="s">
        <v>49</v>
      </c>
    </row>
    <row r="13">
      <c r="A13" s="65" t="s">
        <v>50</v>
      </c>
      <c r="B13" s="66" t="s">
        <v>51</v>
      </c>
      <c r="C13" s="66" t="s">
        <v>52</v>
      </c>
      <c r="E13" s="67"/>
      <c r="F13" s="68" t="s">
        <v>42</v>
      </c>
      <c r="G13" s="69"/>
      <c r="H13" s="61" t="s">
        <v>43</v>
      </c>
      <c r="I13" s="69"/>
      <c r="K13" s="70"/>
      <c r="L13" s="67"/>
      <c r="M13" s="69" t="s">
        <v>44</v>
      </c>
      <c r="N13" s="69"/>
      <c r="O13" s="63" t="s">
        <v>20</v>
      </c>
      <c r="P13" s="69" t="s">
        <v>46</v>
      </c>
      <c r="R13" s="70" t="s">
        <v>47</v>
      </c>
      <c r="S13" s="67"/>
      <c r="T13" s="69" t="s">
        <v>44</v>
      </c>
      <c r="U13" s="69"/>
      <c r="V13" s="63" t="s">
        <v>20</v>
      </c>
      <c r="W13" s="69" t="s">
        <v>46</v>
      </c>
      <c r="Y13" s="70" t="s">
        <v>47</v>
      </c>
      <c r="Z13" s="67"/>
      <c r="AA13" s="69"/>
      <c r="AB13" s="69"/>
      <c r="AC13" s="71" t="s">
        <v>48</v>
      </c>
      <c r="AD13" s="69"/>
      <c r="AF13" s="70" t="s">
        <v>49</v>
      </c>
    </row>
    <row r="14">
      <c r="A14" s="65" t="s">
        <v>53</v>
      </c>
      <c r="B14" s="66" t="s">
        <v>54</v>
      </c>
      <c r="C14" s="66" t="s">
        <v>55</v>
      </c>
      <c r="E14" s="67"/>
      <c r="F14" s="68" t="s">
        <v>42</v>
      </c>
      <c r="G14" s="69"/>
      <c r="H14" s="61" t="s">
        <v>43</v>
      </c>
      <c r="I14" s="69"/>
      <c r="K14" s="70"/>
      <c r="L14" s="67"/>
      <c r="M14" s="69" t="s">
        <v>44</v>
      </c>
      <c r="N14" s="69"/>
      <c r="O14" s="63" t="s">
        <v>20</v>
      </c>
      <c r="P14" s="69" t="s">
        <v>46</v>
      </c>
      <c r="R14" s="70" t="s">
        <v>47</v>
      </c>
      <c r="S14" s="67"/>
      <c r="T14" s="69" t="s">
        <v>44</v>
      </c>
      <c r="U14" s="69"/>
      <c r="V14" s="63" t="s">
        <v>20</v>
      </c>
      <c r="W14" s="69" t="s">
        <v>46</v>
      </c>
      <c r="Y14" s="70" t="s">
        <v>47</v>
      </c>
      <c r="Z14" s="67"/>
      <c r="AA14" s="69"/>
      <c r="AB14" s="69"/>
      <c r="AC14" s="71" t="s">
        <v>48</v>
      </c>
      <c r="AD14" s="69"/>
      <c r="AF14" s="70" t="s">
        <v>49</v>
      </c>
    </row>
    <row r="15">
      <c r="A15" s="65" t="s">
        <v>56</v>
      </c>
      <c r="B15" s="66" t="s">
        <v>57</v>
      </c>
      <c r="C15" s="66" t="s">
        <v>58</v>
      </c>
      <c r="E15" s="67"/>
      <c r="F15" s="68" t="s">
        <v>42</v>
      </c>
      <c r="G15" s="69"/>
      <c r="H15" s="61" t="s">
        <v>43</v>
      </c>
      <c r="I15" s="69"/>
      <c r="K15" s="70"/>
      <c r="L15" s="67"/>
      <c r="M15" s="69" t="s">
        <v>38</v>
      </c>
      <c r="N15" s="69"/>
      <c r="O15" s="71" t="s">
        <v>22</v>
      </c>
      <c r="P15" s="69"/>
      <c r="R15" s="70"/>
      <c r="S15" s="67"/>
      <c r="T15" s="69" t="s">
        <v>38</v>
      </c>
      <c r="U15" s="69"/>
      <c r="V15" s="71" t="s">
        <v>22</v>
      </c>
      <c r="W15" s="69"/>
      <c r="Y15" s="70"/>
      <c r="Z15" s="67"/>
      <c r="AA15" s="69"/>
      <c r="AB15" s="69"/>
      <c r="AC15" s="71" t="s">
        <v>48</v>
      </c>
      <c r="AD15" s="69"/>
      <c r="AF15" s="70" t="s">
        <v>49</v>
      </c>
    </row>
    <row r="16">
      <c r="A16" s="65" t="s">
        <v>59</v>
      </c>
      <c r="B16" s="66" t="s">
        <v>60</v>
      </c>
      <c r="C16" s="66" t="s">
        <v>61</v>
      </c>
      <c r="E16" s="67"/>
      <c r="F16" s="68" t="s">
        <v>42</v>
      </c>
      <c r="G16" s="69"/>
      <c r="H16" s="63" t="s">
        <v>43</v>
      </c>
      <c r="I16" s="68"/>
      <c r="K16" s="70"/>
      <c r="L16" s="67"/>
      <c r="M16" s="69" t="s">
        <v>62</v>
      </c>
      <c r="N16" s="72" t="s">
        <v>63</v>
      </c>
      <c r="O16" s="71" t="s">
        <v>20</v>
      </c>
      <c r="P16" s="69" t="s">
        <v>64</v>
      </c>
      <c r="R16" s="70" t="s">
        <v>47</v>
      </c>
      <c r="S16" s="67"/>
      <c r="T16" s="69" t="s">
        <v>62</v>
      </c>
      <c r="U16" s="72" t="s">
        <v>63</v>
      </c>
      <c r="V16" s="71" t="s">
        <v>20</v>
      </c>
      <c r="W16" s="69" t="s">
        <v>64</v>
      </c>
      <c r="Y16" s="70" t="s">
        <v>47</v>
      </c>
      <c r="Z16" s="67"/>
      <c r="AA16" s="69"/>
      <c r="AB16" s="69"/>
      <c r="AC16" s="71" t="s">
        <v>48</v>
      </c>
      <c r="AD16" s="69"/>
      <c r="AF16" s="70" t="s">
        <v>49</v>
      </c>
    </row>
    <row r="17">
      <c r="A17" s="65" t="s">
        <v>65</v>
      </c>
      <c r="B17" s="66" t="s">
        <v>66</v>
      </c>
      <c r="C17" s="66" t="s">
        <v>67</v>
      </c>
      <c r="E17" s="67"/>
      <c r="F17" s="68" t="s">
        <v>42</v>
      </c>
      <c r="G17" s="69"/>
      <c r="H17" s="61" t="s">
        <v>43</v>
      </c>
      <c r="I17" s="69"/>
      <c r="K17" s="70"/>
      <c r="L17" s="67"/>
      <c r="M17" s="69" t="s">
        <v>44</v>
      </c>
      <c r="N17" s="69"/>
      <c r="O17" s="63" t="s">
        <v>20</v>
      </c>
      <c r="P17" s="69" t="s">
        <v>46</v>
      </c>
      <c r="R17" s="70" t="s">
        <v>47</v>
      </c>
      <c r="S17" s="67"/>
      <c r="T17" s="69" t="s">
        <v>44</v>
      </c>
      <c r="U17" s="69"/>
      <c r="V17" s="63" t="s">
        <v>20</v>
      </c>
      <c r="W17" s="69" t="s">
        <v>46</v>
      </c>
      <c r="Y17" s="70" t="s">
        <v>47</v>
      </c>
      <c r="Z17" s="67"/>
      <c r="AA17" s="69"/>
      <c r="AB17" s="69"/>
      <c r="AC17" s="71" t="s">
        <v>48</v>
      </c>
      <c r="AD17" s="69"/>
      <c r="AF17" s="70" t="s">
        <v>49</v>
      </c>
    </row>
    <row r="18">
      <c r="A18" s="65" t="s">
        <v>68</v>
      </c>
      <c r="B18" s="66" t="s">
        <v>69</v>
      </c>
      <c r="C18" s="66" t="s">
        <v>61</v>
      </c>
      <c r="E18" s="67"/>
      <c r="F18" s="68" t="s">
        <v>42</v>
      </c>
      <c r="G18" s="69"/>
      <c r="H18" s="61" t="s">
        <v>43</v>
      </c>
      <c r="I18" s="69"/>
      <c r="K18" s="70"/>
      <c r="L18" s="67"/>
      <c r="M18" s="69" t="s">
        <v>70</v>
      </c>
      <c r="N18" s="72" t="s">
        <v>71</v>
      </c>
      <c r="O18" s="63" t="s">
        <v>20</v>
      </c>
      <c r="P18" s="69" t="s">
        <v>64</v>
      </c>
      <c r="R18" s="70" t="s">
        <v>47</v>
      </c>
      <c r="S18" s="67"/>
      <c r="T18" s="69" t="s">
        <v>70</v>
      </c>
      <c r="U18" s="72" t="s">
        <v>71</v>
      </c>
      <c r="V18" s="63" t="s">
        <v>20</v>
      </c>
      <c r="W18" s="69" t="s">
        <v>64</v>
      </c>
      <c r="Y18" s="70" t="s">
        <v>47</v>
      </c>
      <c r="Z18" s="67"/>
      <c r="AA18" s="69"/>
      <c r="AB18" s="69"/>
      <c r="AC18" s="71" t="s">
        <v>48</v>
      </c>
      <c r="AD18" s="69"/>
      <c r="AF18" s="70" t="s">
        <v>49</v>
      </c>
    </row>
    <row r="19">
      <c r="A19" s="65" t="s">
        <v>72</v>
      </c>
      <c r="B19" s="66" t="s">
        <v>73</v>
      </c>
      <c r="C19" s="66" t="s">
        <v>61</v>
      </c>
      <c r="E19" s="67"/>
      <c r="F19" s="68" t="s">
        <v>42</v>
      </c>
      <c r="G19" s="69"/>
      <c r="H19" s="61" t="s">
        <v>43</v>
      </c>
      <c r="I19" s="69"/>
      <c r="K19" s="70"/>
      <c r="L19" s="67"/>
      <c r="M19" s="69" t="s">
        <v>70</v>
      </c>
      <c r="N19" s="69"/>
      <c r="O19" s="63" t="s">
        <v>20</v>
      </c>
      <c r="P19" s="69" t="s">
        <v>64</v>
      </c>
      <c r="R19" s="70" t="s">
        <v>47</v>
      </c>
      <c r="S19" s="67"/>
      <c r="T19" s="69" t="s">
        <v>70</v>
      </c>
      <c r="U19" s="69"/>
      <c r="V19" s="63" t="s">
        <v>20</v>
      </c>
      <c r="W19" s="69" t="s">
        <v>64</v>
      </c>
      <c r="Y19" s="70" t="s">
        <v>47</v>
      </c>
      <c r="Z19" s="67"/>
      <c r="AA19" s="69"/>
      <c r="AB19" s="69"/>
      <c r="AC19" s="71" t="s">
        <v>48</v>
      </c>
      <c r="AD19" s="69"/>
      <c r="AF19" s="70" t="s">
        <v>49</v>
      </c>
    </row>
    <row r="20">
      <c r="A20" s="65" t="s">
        <v>74</v>
      </c>
      <c r="B20" s="66" t="s">
        <v>75</v>
      </c>
      <c r="C20" s="66" t="s">
        <v>76</v>
      </c>
      <c r="E20" s="67"/>
      <c r="F20" s="68" t="s">
        <v>42</v>
      </c>
      <c r="G20" s="69"/>
      <c r="H20" s="61" t="s">
        <v>43</v>
      </c>
      <c r="I20" s="69"/>
      <c r="K20" s="70"/>
      <c r="L20" s="67"/>
      <c r="M20" s="66" t="s">
        <v>77</v>
      </c>
      <c r="N20" s="73" t="s">
        <v>78</v>
      </c>
      <c r="O20" s="63" t="s">
        <v>20</v>
      </c>
      <c r="P20" s="69" t="s">
        <v>64</v>
      </c>
      <c r="R20" s="70" t="s">
        <v>47</v>
      </c>
      <c r="S20" s="67"/>
      <c r="T20" s="66" t="s">
        <v>77</v>
      </c>
      <c r="U20" s="73" t="s">
        <v>78</v>
      </c>
      <c r="V20" s="63" t="s">
        <v>20</v>
      </c>
      <c r="W20" s="69" t="s">
        <v>64</v>
      </c>
      <c r="Y20" s="70" t="s">
        <v>47</v>
      </c>
      <c r="Z20" s="67"/>
      <c r="AA20" s="69"/>
      <c r="AB20" s="69"/>
      <c r="AC20" s="71"/>
      <c r="AD20" s="69"/>
      <c r="AE20" s="69"/>
      <c r="AF20" s="70"/>
    </row>
    <row r="21">
      <c r="A21" s="65" t="s">
        <v>79</v>
      </c>
      <c r="B21" s="66" t="s">
        <v>80</v>
      </c>
      <c r="C21" s="66" t="s">
        <v>81</v>
      </c>
      <c r="E21" s="67"/>
      <c r="F21" s="66" t="s">
        <v>82</v>
      </c>
      <c r="G21" s="72" t="s">
        <v>83</v>
      </c>
      <c r="H21" s="61" t="s">
        <v>84</v>
      </c>
      <c r="I21" s="68" t="s">
        <v>85</v>
      </c>
      <c r="K21" s="70" t="s">
        <v>47</v>
      </c>
      <c r="L21" s="67"/>
      <c r="M21" s="69" t="s">
        <v>44</v>
      </c>
      <c r="N21" s="69"/>
      <c r="O21" s="63" t="s">
        <v>20</v>
      </c>
      <c r="P21" s="69" t="s">
        <v>46</v>
      </c>
      <c r="R21" s="70" t="s">
        <v>47</v>
      </c>
      <c r="S21" s="67"/>
      <c r="T21" s="69" t="s">
        <v>44</v>
      </c>
      <c r="U21" s="69"/>
      <c r="V21" s="63" t="s">
        <v>20</v>
      </c>
      <c r="W21" s="69" t="s">
        <v>46</v>
      </c>
      <c r="Y21" s="70" t="s">
        <v>47</v>
      </c>
      <c r="Z21" s="67"/>
      <c r="AA21" s="69"/>
      <c r="AB21" s="69"/>
      <c r="AC21" s="71" t="s">
        <v>48</v>
      </c>
      <c r="AD21" s="69"/>
      <c r="AF21" s="70" t="s">
        <v>49</v>
      </c>
    </row>
    <row r="22">
      <c r="A22" s="65" t="s">
        <v>86</v>
      </c>
      <c r="B22" s="66" t="s">
        <v>87</v>
      </c>
      <c r="C22" s="66" t="s">
        <v>88</v>
      </c>
      <c r="E22" s="67"/>
      <c r="F22" s="68" t="s">
        <v>89</v>
      </c>
      <c r="G22" s="72" t="s">
        <v>90</v>
      </c>
      <c r="H22" s="61" t="s">
        <v>84</v>
      </c>
      <c r="I22" s="66" t="s">
        <v>91</v>
      </c>
      <c r="K22" s="70" t="s">
        <v>47</v>
      </c>
      <c r="L22" s="67"/>
      <c r="M22" s="69" t="s">
        <v>44</v>
      </c>
      <c r="N22" s="69"/>
      <c r="O22" s="63" t="s">
        <v>20</v>
      </c>
      <c r="P22" s="69" t="s">
        <v>46</v>
      </c>
      <c r="R22" s="70" t="s">
        <v>47</v>
      </c>
      <c r="S22" s="67"/>
      <c r="T22" s="69" t="s">
        <v>44</v>
      </c>
      <c r="U22" s="69"/>
      <c r="V22" s="63" t="s">
        <v>20</v>
      </c>
      <c r="W22" s="69" t="s">
        <v>46</v>
      </c>
      <c r="Y22" s="70" t="s">
        <v>47</v>
      </c>
      <c r="Z22" s="67"/>
      <c r="AA22" s="69"/>
      <c r="AB22" s="69"/>
      <c r="AC22" s="71" t="s">
        <v>48</v>
      </c>
      <c r="AD22" s="69"/>
      <c r="AF22" s="70" t="s">
        <v>49</v>
      </c>
    </row>
    <row r="23">
      <c r="A23" s="65" t="s">
        <v>92</v>
      </c>
      <c r="B23" s="66" t="s">
        <v>93</v>
      </c>
      <c r="C23" s="66" t="s">
        <v>94</v>
      </c>
      <c r="E23" s="67"/>
      <c r="F23" s="68" t="s">
        <v>95</v>
      </c>
      <c r="G23" s="69"/>
      <c r="H23" s="61" t="s">
        <v>43</v>
      </c>
      <c r="I23" s="69"/>
      <c r="K23" s="70"/>
      <c r="L23" s="67"/>
      <c r="M23" s="69" t="s">
        <v>42</v>
      </c>
      <c r="N23" s="69"/>
      <c r="O23" s="71" t="s">
        <v>43</v>
      </c>
      <c r="P23" s="69"/>
      <c r="R23" s="70" t="s">
        <v>47</v>
      </c>
      <c r="S23" s="67"/>
      <c r="T23" s="69" t="s">
        <v>42</v>
      </c>
      <c r="U23" s="69"/>
      <c r="V23" s="71" t="s">
        <v>43</v>
      </c>
      <c r="W23" s="69"/>
      <c r="Y23" s="70"/>
      <c r="Z23" s="67"/>
      <c r="AA23" s="69"/>
      <c r="AB23" s="69"/>
      <c r="AC23" s="71" t="s">
        <v>48</v>
      </c>
      <c r="AD23" s="69"/>
      <c r="AF23" s="70" t="s">
        <v>49</v>
      </c>
    </row>
    <row r="24">
      <c r="A24" s="74" t="s">
        <v>96</v>
      </c>
      <c r="B24" s="66" t="s">
        <v>97</v>
      </c>
      <c r="C24" s="69" t="s">
        <v>98</v>
      </c>
      <c r="E24" s="67"/>
      <c r="F24" s="66" t="s">
        <v>89</v>
      </c>
      <c r="G24" s="72" t="s">
        <v>99</v>
      </c>
      <c r="H24" s="63" t="s">
        <v>84</v>
      </c>
      <c r="I24" s="68" t="s">
        <v>85</v>
      </c>
      <c r="K24" s="70" t="s">
        <v>47</v>
      </c>
      <c r="L24" s="67"/>
      <c r="M24" s="69" t="s">
        <v>44</v>
      </c>
      <c r="N24" s="69"/>
      <c r="O24" s="63" t="s">
        <v>20</v>
      </c>
      <c r="P24" s="69" t="s">
        <v>46</v>
      </c>
      <c r="R24" s="70" t="s">
        <v>47</v>
      </c>
      <c r="S24" s="67"/>
      <c r="T24" s="69" t="s">
        <v>44</v>
      </c>
      <c r="U24" s="69"/>
      <c r="V24" s="63" t="s">
        <v>20</v>
      </c>
      <c r="W24" s="69" t="s">
        <v>46</v>
      </c>
      <c r="Y24" s="70" t="s">
        <v>47</v>
      </c>
      <c r="Z24" s="67"/>
      <c r="AA24" s="69"/>
      <c r="AB24" s="69"/>
      <c r="AC24" s="71" t="s">
        <v>48</v>
      </c>
      <c r="AD24" s="69"/>
      <c r="AF24" s="70" t="s">
        <v>49</v>
      </c>
    </row>
    <row r="25">
      <c r="A25" s="65" t="s">
        <v>100</v>
      </c>
      <c r="B25" s="66" t="s">
        <v>101</v>
      </c>
      <c r="C25" s="66" t="s">
        <v>94</v>
      </c>
      <c r="E25" s="67"/>
      <c r="F25" s="68" t="s">
        <v>42</v>
      </c>
      <c r="G25" s="69"/>
      <c r="H25" s="61" t="s">
        <v>43</v>
      </c>
      <c r="I25" s="69"/>
      <c r="K25" s="70"/>
      <c r="L25" s="67"/>
      <c r="M25" s="69" t="s">
        <v>42</v>
      </c>
      <c r="N25" s="69"/>
      <c r="O25" s="71" t="s">
        <v>43</v>
      </c>
      <c r="P25" s="69"/>
      <c r="R25" s="70" t="s">
        <v>47</v>
      </c>
      <c r="S25" s="67"/>
      <c r="T25" s="69" t="s">
        <v>42</v>
      </c>
      <c r="U25" s="69"/>
      <c r="V25" s="71" t="s">
        <v>43</v>
      </c>
      <c r="W25" s="69"/>
      <c r="Y25" s="70"/>
      <c r="Z25" s="67"/>
      <c r="AA25" s="69"/>
      <c r="AB25" s="69"/>
      <c r="AC25" s="71" t="s">
        <v>48</v>
      </c>
      <c r="AD25" s="69"/>
      <c r="AF25" s="70" t="s">
        <v>49</v>
      </c>
    </row>
    <row r="26">
      <c r="A26" s="65" t="s">
        <v>102</v>
      </c>
      <c r="B26" s="66" t="s">
        <v>103</v>
      </c>
      <c r="C26" s="66" t="s">
        <v>94</v>
      </c>
      <c r="E26" s="67"/>
      <c r="F26" s="68" t="s">
        <v>42</v>
      </c>
      <c r="G26" s="69"/>
      <c r="H26" s="61" t="s">
        <v>43</v>
      </c>
      <c r="I26" s="69"/>
      <c r="K26" s="70"/>
      <c r="L26" s="67"/>
      <c r="M26" s="69" t="s">
        <v>42</v>
      </c>
      <c r="N26" s="69"/>
      <c r="O26" s="71" t="s">
        <v>43</v>
      </c>
      <c r="P26" s="69"/>
      <c r="R26" s="70" t="s">
        <v>47</v>
      </c>
      <c r="S26" s="67"/>
      <c r="T26" s="69" t="s">
        <v>42</v>
      </c>
      <c r="U26" s="69"/>
      <c r="V26" s="71" t="s">
        <v>43</v>
      </c>
      <c r="W26" s="69"/>
      <c r="Y26" s="70"/>
      <c r="Z26" s="67"/>
      <c r="AA26" s="69"/>
      <c r="AB26" s="69"/>
      <c r="AC26" s="71" t="s">
        <v>48</v>
      </c>
      <c r="AD26" s="69"/>
      <c r="AF26" s="70" t="s">
        <v>49</v>
      </c>
    </row>
    <row r="27">
      <c r="A27" s="65" t="s">
        <v>104</v>
      </c>
      <c r="B27" s="66" t="s">
        <v>105</v>
      </c>
      <c r="C27" s="66" t="s">
        <v>106</v>
      </c>
      <c r="E27" s="67"/>
      <c r="F27" s="68" t="s">
        <v>42</v>
      </c>
      <c r="G27" s="69"/>
      <c r="H27" s="61" t="s">
        <v>43</v>
      </c>
      <c r="I27" s="69"/>
      <c r="K27" s="70"/>
      <c r="L27" s="67"/>
      <c r="M27" s="66" t="s">
        <v>107</v>
      </c>
      <c r="N27" s="73" t="s">
        <v>108</v>
      </c>
      <c r="O27" s="71" t="s">
        <v>20</v>
      </c>
      <c r="P27" s="69" t="s">
        <v>109</v>
      </c>
      <c r="R27" s="70" t="s">
        <v>47</v>
      </c>
      <c r="S27" s="67"/>
      <c r="T27" s="66" t="s">
        <v>107</v>
      </c>
      <c r="U27" s="73" t="s">
        <v>108</v>
      </c>
      <c r="V27" s="71" t="s">
        <v>20</v>
      </c>
      <c r="W27" s="69" t="s">
        <v>109</v>
      </c>
      <c r="Y27" s="70" t="s">
        <v>47</v>
      </c>
      <c r="Z27" s="67"/>
      <c r="AA27" s="69"/>
      <c r="AB27" s="69"/>
      <c r="AC27" s="71"/>
      <c r="AD27" s="69"/>
      <c r="AE27" s="69"/>
      <c r="AF27" s="70"/>
    </row>
    <row r="28">
      <c r="A28" s="65" t="s">
        <v>110</v>
      </c>
      <c r="B28" s="66" t="s">
        <v>111</v>
      </c>
      <c r="C28" s="66" t="s">
        <v>76</v>
      </c>
      <c r="E28" s="67"/>
      <c r="F28" s="68" t="s">
        <v>42</v>
      </c>
      <c r="G28" s="69"/>
      <c r="H28" s="61" t="s">
        <v>43</v>
      </c>
      <c r="I28" s="69"/>
      <c r="K28" s="70"/>
      <c r="L28" s="67"/>
      <c r="M28" s="66" t="s">
        <v>77</v>
      </c>
      <c r="N28" s="73" t="s">
        <v>112</v>
      </c>
      <c r="O28" s="63" t="s">
        <v>20</v>
      </c>
      <c r="P28" s="69" t="s">
        <v>64</v>
      </c>
      <c r="R28" s="70" t="s">
        <v>47</v>
      </c>
      <c r="S28" s="67"/>
      <c r="T28" s="66" t="s">
        <v>77</v>
      </c>
      <c r="U28" s="73" t="s">
        <v>112</v>
      </c>
      <c r="V28" s="63" t="s">
        <v>20</v>
      </c>
      <c r="W28" s="69" t="s">
        <v>64</v>
      </c>
      <c r="Y28" s="70" t="s">
        <v>47</v>
      </c>
      <c r="Z28" s="67"/>
      <c r="AA28" s="69"/>
      <c r="AB28" s="69"/>
      <c r="AC28" s="71"/>
      <c r="AD28" s="69"/>
      <c r="AE28" s="69"/>
      <c r="AF28" s="70"/>
    </row>
    <row r="29">
      <c r="A29" s="65" t="s">
        <v>113</v>
      </c>
      <c r="B29" s="66" t="s">
        <v>114</v>
      </c>
      <c r="C29" s="66" t="s">
        <v>115</v>
      </c>
      <c r="E29" s="67"/>
      <c r="F29" s="66" t="s">
        <v>116</v>
      </c>
      <c r="G29" s="72" t="s">
        <v>117</v>
      </c>
      <c r="H29" s="61" t="s">
        <v>84</v>
      </c>
      <c r="I29" s="68" t="s">
        <v>85</v>
      </c>
      <c r="K29" s="70" t="s">
        <v>47</v>
      </c>
      <c r="L29" s="67"/>
      <c r="M29" s="69" t="s">
        <v>44</v>
      </c>
      <c r="N29" s="69"/>
      <c r="O29" s="63" t="s">
        <v>20</v>
      </c>
      <c r="P29" s="69" t="s">
        <v>46</v>
      </c>
      <c r="R29" s="70" t="s">
        <v>47</v>
      </c>
      <c r="S29" s="67"/>
      <c r="T29" s="69" t="s">
        <v>44</v>
      </c>
      <c r="U29" s="69"/>
      <c r="V29" s="63" t="s">
        <v>20</v>
      </c>
      <c r="W29" s="69" t="s">
        <v>46</v>
      </c>
      <c r="Y29" s="70" t="s">
        <v>47</v>
      </c>
      <c r="Z29" s="67"/>
      <c r="AA29" s="69"/>
      <c r="AB29" s="69"/>
      <c r="AC29" s="71" t="s">
        <v>48</v>
      </c>
      <c r="AD29" s="69"/>
      <c r="AF29" s="70" t="s">
        <v>49</v>
      </c>
    </row>
    <row r="30">
      <c r="A30" s="65" t="s">
        <v>118</v>
      </c>
      <c r="B30" s="66" t="s">
        <v>119</v>
      </c>
      <c r="C30" s="66" t="s">
        <v>120</v>
      </c>
      <c r="E30" s="67"/>
      <c r="F30" s="68" t="s">
        <v>42</v>
      </c>
      <c r="G30" s="69"/>
      <c r="H30" s="61" t="s">
        <v>43</v>
      </c>
      <c r="I30" s="69"/>
      <c r="K30" s="70"/>
      <c r="L30" s="67"/>
      <c r="M30" s="69" t="s">
        <v>121</v>
      </c>
      <c r="N30" s="69"/>
      <c r="O30" s="71" t="s">
        <v>43</v>
      </c>
      <c r="P30" s="69"/>
      <c r="R30" s="70" t="s">
        <v>47</v>
      </c>
      <c r="S30" s="67"/>
      <c r="T30" s="69" t="s">
        <v>121</v>
      </c>
      <c r="U30" s="69"/>
      <c r="V30" s="71" t="s">
        <v>43</v>
      </c>
      <c r="W30" s="69"/>
      <c r="Y30" s="70" t="s">
        <v>47</v>
      </c>
      <c r="Z30" s="67"/>
      <c r="AA30" s="69"/>
      <c r="AB30" s="69"/>
      <c r="AC30" s="71" t="s">
        <v>48</v>
      </c>
      <c r="AD30" s="69"/>
      <c r="AF30" s="70" t="s">
        <v>49</v>
      </c>
    </row>
    <row r="31">
      <c r="A31" s="65" t="s">
        <v>122</v>
      </c>
      <c r="B31" s="66" t="s">
        <v>123</v>
      </c>
      <c r="C31" s="66" t="s">
        <v>124</v>
      </c>
      <c r="E31" s="67"/>
      <c r="F31" s="75" t="s">
        <v>125</v>
      </c>
      <c r="G31" s="72" t="s">
        <v>126</v>
      </c>
      <c r="H31" s="63" t="s">
        <v>84</v>
      </c>
      <c r="I31" s="69" t="s">
        <v>127</v>
      </c>
      <c r="K31" s="70" t="s">
        <v>47</v>
      </c>
      <c r="L31" s="67"/>
      <c r="M31" s="69" t="s">
        <v>44</v>
      </c>
      <c r="N31" s="72" t="s">
        <v>128</v>
      </c>
      <c r="O31" s="63" t="s">
        <v>20</v>
      </c>
      <c r="P31" s="69" t="s">
        <v>46</v>
      </c>
      <c r="R31" s="70" t="s">
        <v>47</v>
      </c>
      <c r="S31" s="67"/>
      <c r="T31" s="69" t="s">
        <v>44</v>
      </c>
      <c r="U31" s="72" t="s">
        <v>128</v>
      </c>
      <c r="V31" s="63" t="s">
        <v>20</v>
      </c>
      <c r="W31" s="69" t="s">
        <v>46</v>
      </c>
      <c r="Y31" s="70" t="s">
        <v>47</v>
      </c>
      <c r="Z31" s="67"/>
      <c r="AA31" s="69"/>
      <c r="AB31" s="69"/>
      <c r="AC31" s="71"/>
      <c r="AD31" s="69"/>
      <c r="AE31" s="69"/>
      <c r="AF31" s="70"/>
    </row>
    <row r="32">
      <c r="A32" s="56" t="s">
        <v>129</v>
      </c>
      <c r="B32" s="57" t="s">
        <v>130</v>
      </c>
      <c r="C32" s="57" t="s">
        <v>131</v>
      </c>
      <c r="E32" s="58"/>
      <c r="F32" s="57" t="s">
        <v>132</v>
      </c>
      <c r="G32" s="62" t="s">
        <v>133</v>
      </c>
      <c r="H32" s="63" t="s">
        <v>84</v>
      </c>
      <c r="I32" s="57" t="s">
        <v>134</v>
      </c>
      <c r="K32" s="60" t="s">
        <v>47</v>
      </c>
      <c r="L32" s="58"/>
      <c r="M32" s="57" t="s">
        <v>44</v>
      </c>
      <c r="N32" s="62" t="s">
        <v>133</v>
      </c>
      <c r="O32" s="63" t="s">
        <v>20</v>
      </c>
      <c r="P32" s="60" t="s">
        <v>46</v>
      </c>
      <c r="R32" s="60" t="s">
        <v>47</v>
      </c>
      <c r="S32" s="58"/>
      <c r="T32" s="57" t="s">
        <v>44</v>
      </c>
      <c r="U32" s="62" t="s">
        <v>133</v>
      </c>
      <c r="V32" s="63" t="s">
        <v>20</v>
      </c>
      <c r="W32" s="60" t="s">
        <v>46</v>
      </c>
      <c r="Y32" s="60" t="s">
        <v>47</v>
      </c>
      <c r="Z32" s="58"/>
      <c r="AA32" s="60"/>
      <c r="AB32" s="60"/>
      <c r="AC32" s="64" t="s">
        <v>48</v>
      </c>
      <c r="AD32" s="60"/>
      <c r="AF32" s="60" t="s">
        <v>49</v>
      </c>
    </row>
    <row r="33">
      <c r="A33" s="76" t="s">
        <v>135</v>
      </c>
      <c r="B33" s="57" t="s">
        <v>136</v>
      </c>
      <c r="C33" s="57" t="s">
        <v>137</v>
      </c>
      <c r="E33" s="58"/>
      <c r="F33" s="59" t="s">
        <v>42</v>
      </c>
      <c r="G33" s="60"/>
      <c r="H33" s="61" t="s">
        <v>43</v>
      </c>
      <c r="I33" s="60"/>
      <c r="K33" s="60"/>
      <c r="L33" s="58"/>
      <c r="M33" s="57" t="s">
        <v>138</v>
      </c>
      <c r="N33" s="62" t="s">
        <v>139</v>
      </c>
      <c r="O33" s="63" t="s">
        <v>20</v>
      </c>
      <c r="P33" s="60" t="s">
        <v>46</v>
      </c>
      <c r="R33" s="60" t="s">
        <v>47</v>
      </c>
      <c r="S33" s="58"/>
      <c r="T33" s="57" t="s">
        <v>138</v>
      </c>
      <c r="U33" s="62" t="s">
        <v>139</v>
      </c>
      <c r="V33" s="63" t="s">
        <v>20</v>
      </c>
      <c r="W33" s="60" t="s">
        <v>46</v>
      </c>
      <c r="Y33" s="60" t="s">
        <v>47</v>
      </c>
      <c r="Z33" s="58"/>
      <c r="AA33" s="60"/>
      <c r="AB33" s="60"/>
      <c r="AC33" s="64" t="s">
        <v>48</v>
      </c>
      <c r="AD33" s="60"/>
      <c r="AF33" s="60" t="s">
        <v>49</v>
      </c>
    </row>
    <row r="34">
      <c r="A34" s="56" t="s">
        <v>140</v>
      </c>
      <c r="B34" s="57" t="s">
        <v>141</v>
      </c>
      <c r="C34" s="57" t="s">
        <v>142</v>
      </c>
      <c r="E34" s="58"/>
      <c r="F34" s="57" t="s">
        <v>143</v>
      </c>
      <c r="G34" s="62" t="s">
        <v>144</v>
      </c>
      <c r="H34" s="63" t="s">
        <v>84</v>
      </c>
      <c r="I34" s="57" t="s">
        <v>134</v>
      </c>
      <c r="K34" s="60" t="s">
        <v>47</v>
      </c>
      <c r="L34" s="58"/>
      <c r="M34" s="57" t="s">
        <v>138</v>
      </c>
      <c r="N34" s="77"/>
      <c r="O34" s="63" t="s">
        <v>20</v>
      </c>
      <c r="P34" s="60" t="s">
        <v>46</v>
      </c>
      <c r="R34" s="60" t="s">
        <v>47</v>
      </c>
      <c r="S34" s="58"/>
      <c r="T34" s="57" t="s">
        <v>138</v>
      </c>
      <c r="U34" s="77"/>
      <c r="V34" s="63" t="s">
        <v>20</v>
      </c>
      <c r="W34" s="60" t="s">
        <v>46</v>
      </c>
      <c r="Y34" s="60" t="s">
        <v>47</v>
      </c>
      <c r="Z34" s="58"/>
      <c r="AA34" s="60"/>
      <c r="AB34" s="60"/>
      <c r="AC34" s="64" t="s">
        <v>48</v>
      </c>
      <c r="AD34" s="60"/>
      <c r="AF34" s="60" t="s">
        <v>49</v>
      </c>
    </row>
    <row r="35">
      <c r="A35" s="56" t="s">
        <v>145</v>
      </c>
      <c r="B35" s="57" t="s">
        <v>146</v>
      </c>
      <c r="C35" s="57" t="s">
        <v>147</v>
      </c>
      <c r="E35" s="58"/>
      <c r="F35" s="57" t="s">
        <v>143</v>
      </c>
      <c r="G35" s="62" t="s">
        <v>148</v>
      </c>
      <c r="H35" s="63" t="s">
        <v>84</v>
      </c>
      <c r="I35" s="57" t="s">
        <v>134</v>
      </c>
      <c r="K35" s="60" t="s">
        <v>47</v>
      </c>
      <c r="L35" s="58"/>
      <c r="M35" s="60" t="s">
        <v>149</v>
      </c>
      <c r="N35" s="62" t="s">
        <v>148</v>
      </c>
      <c r="O35" s="64" t="s">
        <v>84</v>
      </c>
      <c r="P35" s="60" t="s">
        <v>150</v>
      </c>
      <c r="R35" s="60" t="s">
        <v>49</v>
      </c>
      <c r="S35" s="58"/>
      <c r="T35" s="60" t="s">
        <v>149</v>
      </c>
      <c r="U35" s="62" t="s">
        <v>148</v>
      </c>
      <c r="V35" s="64" t="s">
        <v>84</v>
      </c>
      <c r="W35" s="60" t="s">
        <v>150</v>
      </c>
      <c r="Y35" s="60" t="s">
        <v>49</v>
      </c>
      <c r="Z35" s="58"/>
      <c r="AA35" s="60"/>
      <c r="AB35" s="60"/>
      <c r="AC35" s="64" t="s">
        <v>48</v>
      </c>
      <c r="AD35" s="60"/>
      <c r="AF35" s="60" t="s">
        <v>49</v>
      </c>
    </row>
    <row r="36">
      <c r="A36" s="56" t="s">
        <v>151</v>
      </c>
      <c r="B36" s="57" t="s">
        <v>152</v>
      </c>
      <c r="C36" s="57" t="s">
        <v>153</v>
      </c>
      <c r="E36" s="58"/>
      <c r="F36" s="57"/>
      <c r="G36" s="77"/>
      <c r="H36" s="63"/>
      <c r="I36" s="57"/>
      <c r="J36" s="57"/>
      <c r="K36" s="60"/>
      <c r="L36" s="58"/>
      <c r="M36" s="57" t="s">
        <v>138</v>
      </c>
      <c r="N36" s="62" t="s">
        <v>154</v>
      </c>
      <c r="O36" s="63" t="s">
        <v>20</v>
      </c>
      <c r="P36" s="60" t="s">
        <v>46</v>
      </c>
      <c r="R36" s="60" t="s">
        <v>47</v>
      </c>
      <c r="S36" s="58"/>
      <c r="T36" s="57" t="s">
        <v>138</v>
      </c>
      <c r="U36" s="62" t="s">
        <v>154</v>
      </c>
      <c r="V36" s="63" t="s">
        <v>20</v>
      </c>
      <c r="W36" s="60" t="s">
        <v>46</v>
      </c>
      <c r="Y36" s="60" t="s">
        <v>47</v>
      </c>
      <c r="Z36" s="58"/>
      <c r="AA36" s="60"/>
      <c r="AB36" s="60"/>
      <c r="AC36" s="64"/>
      <c r="AD36" s="60"/>
      <c r="AE36" s="60"/>
      <c r="AF36" s="60"/>
    </row>
    <row r="37">
      <c r="A37" s="56" t="s">
        <v>155</v>
      </c>
      <c r="B37" s="57" t="s">
        <v>156</v>
      </c>
      <c r="C37" s="78" t="s">
        <v>157</v>
      </c>
      <c r="E37" s="58"/>
      <c r="F37" s="57"/>
      <c r="G37" s="77"/>
      <c r="H37" s="63"/>
      <c r="I37" s="57"/>
      <c r="K37" s="60"/>
      <c r="L37" s="58"/>
      <c r="M37" s="60" t="s">
        <v>158</v>
      </c>
      <c r="N37" s="62" t="s">
        <v>159</v>
      </c>
      <c r="O37" s="64" t="s">
        <v>84</v>
      </c>
      <c r="P37" s="59" t="s">
        <v>160</v>
      </c>
      <c r="R37" s="60" t="s">
        <v>47</v>
      </c>
      <c r="S37" s="58"/>
      <c r="T37" s="60" t="s">
        <v>161</v>
      </c>
      <c r="U37" s="62" t="s">
        <v>159</v>
      </c>
      <c r="V37" s="64" t="s">
        <v>84</v>
      </c>
      <c r="W37" s="59" t="s">
        <v>160</v>
      </c>
      <c r="Y37" s="60" t="s">
        <v>47</v>
      </c>
      <c r="Z37" s="58"/>
      <c r="AA37" s="60"/>
      <c r="AB37" s="60"/>
      <c r="AC37" s="64"/>
      <c r="AD37" s="60"/>
      <c r="AE37" s="60"/>
      <c r="AF37" s="60"/>
    </row>
    <row r="38">
      <c r="A38" s="56" t="s">
        <v>162</v>
      </c>
      <c r="B38" s="57" t="s">
        <v>163</v>
      </c>
      <c r="C38" s="59" t="s">
        <v>164</v>
      </c>
      <c r="E38" s="58"/>
      <c r="F38" s="57" t="s">
        <v>165</v>
      </c>
      <c r="G38" s="77"/>
      <c r="H38" s="63" t="s">
        <v>43</v>
      </c>
      <c r="I38" s="60"/>
      <c r="K38" s="60"/>
      <c r="L38" s="58"/>
      <c r="M38" s="60" t="s">
        <v>42</v>
      </c>
      <c r="N38" s="77"/>
      <c r="O38" s="64" t="s">
        <v>43</v>
      </c>
      <c r="P38" s="60"/>
      <c r="R38" s="60"/>
      <c r="S38" s="58"/>
      <c r="T38" s="60" t="s">
        <v>42</v>
      </c>
      <c r="U38" s="77"/>
      <c r="V38" s="64" t="s">
        <v>43</v>
      </c>
      <c r="W38" s="60"/>
      <c r="Y38" s="60"/>
      <c r="Z38" s="58"/>
      <c r="AA38" s="60"/>
      <c r="AB38" s="60"/>
      <c r="AC38" s="64"/>
      <c r="AD38" s="60"/>
      <c r="AE38" s="60"/>
      <c r="AF38" s="60"/>
    </row>
    <row r="39">
      <c r="A39" s="56" t="s">
        <v>166</v>
      </c>
      <c r="B39" s="79" t="s">
        <v>167</v>
      </c>
      <c r="C39" s="79" t="s">
        <v>168</v>
      </c>
      <c r="E39" s="58"/>
      <c r="F39" s="79" t="s">
        <v>169</v>
      </c>
      <c r="G39" s="80"/>
      <c r="H39" s="81" t="s">
        <v>84</v>
      </c>
      <c r="I39" s="79" t="s">
        <v>170</v>
      </c>
      <c r="K39" s="60" t="s">
        <v>49</v>
      </c>
      <c r="L39" s="58"/>
      <c r="M39" s="79" t="s">
        <v>169</v>
      </c>
      <c r="N39" s="80"/>
      <c r="O39" s="81" t="s">
        <v>84</v>
      </c>
      <c r="P39" s="79" t="s">
        <v>170</v>
      </c>
      <c r="R39" s="60" t="s">
        <v>49</v>
      </c>
      <c r="S39" s="58"/>
      <c r="T39" s="79" t="s">
        <v>169</v>
      </c>
      <c r="U39" s="80"/>
      <c r="V39" s="81" t="s">
        <v>84</v>
      </c>
      <c r="W39" s="79" t="s">
        <v>170</v>
      </c>
      <c r="Y39" s="60" t="s">
        <v>49</v>
      </c>
      <c r="Z39" s="58"/>
      <c r="AA39" s="60"/>
      <c r="AB39" s="60"/>
      <c r="AC39" s="64"/>
      <c r="AD39" s="60"/>
      <c r="AE39" s="60"/>
      <c r="AF39" s="60"/>
    </row>
    <row r="40">
      <c r="A40" s="56" t="s">
        <v>171</v>
      </c>
      <c r="B40" s="60" t="s">
        <v>172</v>
      </c>
      <c r="C40" s="79" t="s">
        <v>173</v>
      </c>
      <c r="E40" s="58"/>
      <c r="F40" s="57" t="s">
        <v>165</v>
      </c>
      <c r="G40" s="77"/>
      <c r="H40" s="63" t="s">
        <v>43</v>
      </c>
      <c r="I40" s="60"/>
      <c r="K40" s="60"/>
      <c r="L40" s="58"/>
      <c r="M40" s="60" t="s">
        <v>42</v>
      </c>
      <c r="N40" s="77"/>
      <c r="O40" s="64" t="s">
        <v>43</v>
      </c>
      <c r="P40" s="60"/>
      <c r="R40" s="60"/>
      <c r="S40" s="58"/>
      <c r="T40" s="60" t="s">
        <v>42</v>
      </c>
      <c r="U40" s="77"/>
      <c r="V40" s="64" t="s">
        <v>43</v>
      </c>
      <c r="W40" s="60"/>
      <c r="Y40" s="60"/>
      <c r="Z40" s="58"/>
      <c r="AA40" s="60"/>
      <c r="AB40" s="60"/>
      <c r="AC40" s="64"/>
      <c r="AD40" s="60"/>
      <c r="AE40" s="60"/>
      <c r="AF40" s="60"/>
    </row>
  </sheetData>
  <mergeCells count="206">
    <mergeCell ref="C11:D11"/>
    <mergeCell ref="C12:D12"/>
    <mergeCell ref="I12:J12"/>
    <mergeCell ref="W12:X12"/>
    <mergeCell ref="C13:D13"/>
    <mergeCell ref="C14:D14"/>
    <mergeCell ref="P14:Q14"/>
    <mergeCell ref="I13:J13"/>
    <mergeCell ref="I14:J14"/>
    <mergeCell ref="C15:D15"/>
    <mergeCell ref="I15:J15"/>
    <mergeCell ref="C16:D16"/>
    <mergeCell ref="I16:J16"/>
    <mergeCell ref="I17:J17"/>
    <mergeCell ref="W13:X13"/>
    <mergeCell ref="W14:X14"/>
    <mergeCell ref="W15:X15"/>
    <mergeCell ref="W16:X16"/>
    <mergeCell ref="W17:X17"/>
    <mergeCell ref="W18:X18"/>
    <mergeCell ref="W19:X19"/>
    <mergeCell ref="I25:J25"/>
    <mergeCell ref="I26:J26"/>
    <mergeCell ref="I27:J27"/>
    <mergeCell ref="I28:J28"/>
    <mergeCell ref="I29:J29"/>
    <mergeCell ref="I30:J30"/>
    <mergeCell ref="I18:J18"/>
    <mergeCell ref="I19:J19"/>
    <mergeCell ref="I20:J20"/>
    <mergeCell ref="I21:J21"/>
    <mergeCell ref="I22:J22"/>
    <mergeCell ref="I23:J23"/>
    <mergeCell ref="I24:J24"/>
    <mergeCell ref="W27:X27"/>
    <mergeCell ref="W28:X28"/>
    <mergeCell ref="W29:X29"/>
    <mergeCell ref="W30:X30"/>
    <mergeCell ref="W20:X20"/>
    <mergeCell ref="W21:X21"/>
    <mergeCell ref="W22:X22"/>
    <mergeCell ref="W23:X23"/>
    <mergeCell ref="W24:X24"/>
    <mergeCell ref="W25:X25"/>
    <mergeCell ref="W26:X26"/>
    <mergeCell ref="V1:Y1"/>
    <mergeCell ref="V2:W2"/>
    <mergeCell ref="X2:Y2"/>
    <mergeCell ref="V3:W3"/>
    <mergeCell ref="X3:Y3"/>
    <mergeCell ref="V4:W4"/>
    <mergeCell ref="X4:Y4"/>
    <mergeCell ref="AC2:AD2"/>
    <mergeCell ref="AE2:AF2"/>
    <mergeCell ref="AC3:AD3"/>
    <mergeCell ref="AE3:AF3"/>
    <mergeCell ref="AC4:AD4"/>
    <mergeCell ref="AE4:AF4"/>
    <mergeCell ref="H1:K1"/>
    <mergeCell ref="O1:R1"/>
    <mergeCell ref="AC1:AF1"/>
    <mergeCell ref="H2:I2"/>
    <mergeCell ref="J2:K2"/>
    <mergeCell ref="O2:P2"/>
    <mergeCell ref="Q2:R2"/>
    <mergeCell ref="H3:I3"/>
    <mergeCell ref="J3:K3"/>
    <mergeCell ref="O3:P3"/>
    <mergeCell ref="Q3:R3"/>
    <mergeCell ref="J4:K4"/>
    <mergeCell ref="O4:P4"/>
    <mergeCell ref="Q4:R4"/>
    <mergeCell ref="X5:Y5"/>
    <mergeCell ref="AA5:AB5"/>
    <mergeCell ref="AC5:AD5"/>
    <mergeCell ref="AE5:AF5"/>
    <mergeCell ref="H4:I4"/>
    <mergeCell ref="H5:I5"/>
    <mergeCell ref="J5:K5"/>
    <mergeCell ref="O5:P5"/>
    <mergeCell ref="Q5:R5"/>
    <mergeCell ref="T5:U5"/>
    <mergeCell ref="V5:W5"/>
    <mergeCell ref="AD29:AE29"/>
    <mergeCell ref="AD30:AE30"/>
    <mergeCell ref="X6:Y6"/>
    <mergeCell ref="AA6:AB6"/>
    <mergeCell ref="AC6:AD6"/>
    <mergeCell ref="AE6:AF6"/>
    <mergeCell ref="H6:I6"/>
    <mergeCell ref="J6:K6"/>
    <mergeCell ref="M6:N6"/>
    <mergeCell ref="O6:P6"/>
    <mergeCell ref="Q6:R6"/>
    <mergeCell ref="T6:U6"/>
    <mergeCell ref="V6:W6"/>
    <mergeCell ref="V7:W7"/>
    <mergeCell ref="X7:Y7"/>
    <mergeCell ref="AA7:AB7"/>
    <mergeCell ref="AC7:AD7"/>
    <mergeCell ref="AE7:AF7"/>
    <mergeCell ref="F7:G7"/>
    <mergeCell ref="H7:I7"/>
    <mergeCell ref="J7:K7"/>
    <mergeCell ref="M7:N7"/>
    <mergeCell ref="O7:P7"/>
    <mergeCell ref="Q7:R7"/>
    <mergeCell ref="T7:U7"/>
    <mergeCell ref="AA9:AF9"/>
    <mergeCell ref="AD10:AE10"/>
    <mergeCell ref="F9:K9"/>
    <mergeCell ref="M9:R9"/>
    <mergeCell ref="T9:Y9"/>
    <mergeCell ref="C10:D10"/>
    <mergeCell ref="I10:J10"/>
    <mergeCell ref="P10:Q10"/>
    <mergeCell ref="W10:X10"/>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8:D38"/>
    <mergeCell ref="C39:D39"/>
    <mergeCell ref="C40:D40"/>
    <mergeCell ref="C31:D31"/>
    <mergeCell ref="C32:D32"/>
    <mergeCell ref="C33:D33"/>
    <mergeCell ref="C34:D34"/>
    <mergeCell ref="C35:D35"/>
    <mergeCell ref="C36:D36"/>
    <mergeCell ref="C37:D37"/>
    <mergeCell ref="P20:Q20"/>
    <mergeCell ref="P21:Q21"/>
    <mergeCell ref="P22:Q22"/>
    <mergeCell ref="P23:Q23"/>
    <mergeCell ref="P24:Q24"/>
    <mergeCell ref="P25:Q25"/>
    <mergeCell ref="P26:Q26"/>
    <mergeCell ref="P27:Q27"/>
    <mergeCell ref="P28:Q28"/>
    <mergeCell ref="I31:J31"/>
    <mergeCell ref="P31:Q31"/>
    <mergeCell ref="W31:X31"/>
    <mergeCell ref="P32:Q32"/>
    <mergeCell ref="W32:X32"/>
    <mergeCell ref="P34:Q34"/>
    <mergeCell ref="P35:Q35"/>
    <mergeCell ref="W35:X35"/>
    <mergeCell ref="W36:X36"/>
    <mergeCell ref="W37:X37"/>
    <mergeCell ref="W38:X38"/>
    <mergeCell ref="W39:X39"/>
    <mergeCell ref="W40:X40"/>
    <mergeCell ref="I37:J37"/>
    <mergeCell ref="P37:Q37"/>
    <mergeCell ref="I38:J38"/>
    <mergeCell ref="P38:Q38"/>
    <mergeCell ref="I39:J39"/>
    <mergeCell ref="P39:Q39"/>
    <mergeCell ref="I40:J40"/>
    <mergeCell ref="P40:Q40"/>
    <mergeCell ref="I32:J32"/>
    <mergeCell ref="I33:J33"/>
    <mergeCell ref="P33:Q33"/>
    <mergeCell ref="W33:X33"/>
    <mergeCell ref="I34:J34"/>
    <mergeCell ref="W34:X34"/>
    <mergeCell ref="I35:J35"/>
    <mergeCell ref="P29:Q29"/>
    <mergeCell ref="P30:Q30"/>
    <mergeCell ref="P36:Q36"/>
    <mergeCell ref="P12:Q12"/>
    <mergeCell ref="P13:Q13"/>
    <mergeCell ref="P15:Q15"/>
    <mergeCell ref="P16:Q16"/>
    <mergeCell ref="P17:Q17"/>
    <mergeCell ref="P18:Q18"/>
    <mergeCell ref="P19:Q19"/>
    <mergeCell ref="AD12:AE12"/>
    <mergeCell ref="AD13:AE13"/>
    <mergeCell ref="AD14:AE14"/>
    <mergeCell ref="AD15:AE15"/>
    <mergeCell ref="AD16:AE16"/>
    <mergeCell ref="AD17:AE17"/>
    <mergeCell ref="AD18:AE18"/>
    <mergeCell ref="AD32:AE32"/>
    <mergeCell ref="AD33:AE33"/>
    <mergeCell ref="AD34:AE34"/>
    <mergeCell ref="AD35:AE35"/>
    <mergeCell ref="AD19:AE19"/>
    <mergeCell ref="AD21:AE21"/>
    <mergeCell ref="AD22:AE22"/>
    <mergeCell ref="AD23:AE23"/>
    <mergeCell ref="AD24:AE24"/>
    <mergeCell ref="AD25:AE25"/>
    <mergeCell ref="AD26:AE26"/>
  </mergeCells>
  <conditionalFormatting sqref="H13:H31 V13:V31 AC13:AC31 O15:O16 O23 O25:O27 O30">
    <cfRule type="containsText" dxfId="0" priority="1" operator="containsText" text="Pass">
      <formula>NOT(ISERROR(SEARCH(("Pass"),(H13))))</formula>
    </cfRule>
  </conditionalFormatting>
  <conditionalFormatting sqref="H13:H31 V13:V31 AC13:AC31 O15:O16 O23 O25:O27 O30">
    <cfRule type="containsText" dxfId="1" priority="2" operator="containsText" text="Fail">
      <formula>NOT(ISERROR(SEARCH(("Fail"),(H13))))</formula>
    </cfRule>
  </conditionalFormatting>
  <conditionalFormatting sqref="H13:H31 V13:V31 AC13:AC31 O15:O16 O23 O25:O27 O30">
    <cfRule type="containsText" dxfId="2" priority="3" operator="containsText" text="Block / Skip">
      <formula>NOT(ISERROR(SEARCH(("Block / Skip"),(H13))))</formula>
    </cfRule>
  </conditionalFormatting>
  <dataValidations>
    <dataValidation type="list" allowBlank="1" showErrorMessage="1" sqref="D3 G3 N3 U3 AB3">
      <formula1>"Nujat Tasnim,Nahian Niger Siddiqua,Farhan Nafiz Fahim,Sadia Tamim Dip,Rabeya Islam"</formula1>
    </dataValidation>
    <dataValidation type="list" allowBlank="1" showErrorMessage="1" sqref="B3">
      <formula1>"Nazmul Hossain Shovon,Najmul Hasan,Ayat Rahman,Atik Ullah Khan"</formula1>
    </dataValidation>
    <dataValidation type="list" allowBlank="1" showErrorMessage="1" sqref="H12:H40 O12:O40 V12:V40 AC12:AC40">
      <formula1>"Ready to Test,Pass,Fail,Partially Failed,Block/ Skip,Not Executed"</formula1>
    </dataValidation>
    <dataValidation type="list" allowBlank="1" showErrorMessage="1" sqref="K12:K40 R12:R40 Y12:Y40 AF12:AF40">
      <formula1>"Not Solved,Processing,Solved,Newly Tested"</formula1>
    </dataValidation>
    <dataValidation type="list" allowBlank="1" showErrorMessage="1" sqref="B2">
      <formula1>"Rifat Hassan,Sudipta Chandra Sarker,Zahid Hasan"</formula1>
    </dataValidation>
  </dataValidations>
  <hyperlinks>
    <hyperlink r:id="rId1" ref="N12"/>
    <hyperlink r:id="rId2" ref="U12"/>
    <hyperlink r:id="rId3" ref="N16"/>
    <hyperlink r:id="rId4" ref="U16"/>
    <hyperlink r:id="rId5" ref="N18"/>
    <hyperlink r:id="rId6" ref="U18"/>
    <hyperlink r:id="rId7" ref="N20"/>
    <hyperlink r:id="rId8" ref="U20"/>
    <hyperlink r:id="rId9" ref="G21"/>
    <hyperlink r:id="rId10" ref="G22"/>
    <hyperlink r:id="rId11" ref="G24"/>
    <hyperlink r:id="rId12" ref="N27"/>
    <hyperlink r:id="rId13" ref="U27"/>
    <hyperlink r:id="rId14" ref="N28"/>
    <hyperlink r:id="rId15" ref="U28"/>
    <hyperlink r:id="rId16" ref="G29"/>
    <hyperlink r:id="rId17" ref="G31"/>
    <hyperlink r:id="rId18" ref="N31"/>
    <hyperlink r:id="rId19" ref="U31"/>
    <hyperlink r:id="rId20" ref="G32"/>
    <hyperlink r:id="rId21" ref="N32"/>
    <hyperlink r:id="rId22" ref="U32"/>
    <hyperlink r:id="rId23" ref="N33"/>
    <hyperlink r:id="rId24" ref="U33"/>
    <hyperlink r:id="rId25" ref="G34"/>
    <hyperlink r:id="rId26" ref="G35"/>
    <hyperlink r:id="rId27" ref="N35"/>
    <hyperlink r:id="rId28" ref="U35"/>
    <hyperlink r:id="rId29" ref="N36"/>
    <hyperlink r:id="rId30" ref="U36"/>
    <hyperlink r:id="rId31" ref="N37"/>
    <hyperlink r:id="rId32" ref="U37"/>
  </hyperlinks>
  <drawing r:id="rId3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30.75"/>
    <col customWidth="1" min="3" max="3" width="30.5"/>
    <col customWidth="1" min="4" max="4" width="30.75"/>
    <col customWidth="1" min="5" max="5" width="12.5"/>
    <col customWidth="1" min="6" max="6" width="40.38"/>
  </cols>
  <sheetData>
    <row r="1">
      <c r="A1" s="49" t="s">
        <v>174</v>
      </c>
      <c r="B1" s="50" t="s">
        <v>175</v>
      </c>
      <c r="C1" s="82" t="s">
        <v>176</v>
      </c>
      <c r="D1" s="50" t="s">
        <v>177</v>
      </c>
      <c r="E1" s="50" t="s">
        <v>35</v>
      </c>
      <c r="F1" s="50" t="s">
        <v>36</v>
      </c>
    </row>
    <row r="2">
      <c r="A2" s="48" t="s">
        <v>25</v>
      </c>
    </row>
    <row r="3">
      <c r="A3" s="83"/>
    </row>
    <row r="4">
      <c r="A4" s="84" t="s">
        <v>178</v>
      </c>
      <c r="B4" s="85" t="s">
        <v>179</v>
      </c>
      <c r="C4" s="86"/>
      <c r="D4" s="85" t="s">
        <v>38</v>
      </c>
      <c r="E4" s="86"/>
      <c r="F4" s="70" t="s">
        <v>49</v>
      </c>
    </row>
    <row r="5">
      <c r="A5" s="84" t="s">
        <v>180</v>
      </c>
      <c r="B5" s="87" t="s">
        <v>181</v>
      </c>
      <c r="C5" s="85" t="s">
        <v>182</v>
      </c>
      <c r="D5" s="87" t="s">
        <v>183</v>
      </c>
      <c r="E5" s="86"/>
      <c r="F5" s="70" t="s">
        <v>49</v>
      </c>
    </row>
    <row r="6">
      <c r="A6" s="84" t="s">
        <v>184</v>
      </c>
      <c r="B6" s="87" t="s">
        <v>89</v>
      </c>
      <c r="C6" s="85" t="s">
        <v>185</v>
      </c>
      <c r="D6" s="87" t="s">
        <v>186</v>
      </c>
      <c r="E6" s="86"/>
      <c r="F6" s="70" t="s">
        <v>49</v>
      </c>
    </row>
    <row r="7">
      <c r="A7" s="84" t="s">
        <v>187</v>
      </c>
      <c r="B7" s="87" t="s">
        <v>188</v>
      </c>
      <c r="C7" s="85" t="s">
        <v>189</v>
      </c>
      <c r="D7" s="87" t="s">
        <v>190</v>
      </c>
      <c r="E7" s="86"/>
      <c r="F7" s="70" t="s">
        <v>49</v>
      </c>
    </row>
    <row r="8">
      <c r="A8" s="84" t="s">
        <v>191</v>
      </c>
      <c r="B8" s="88" t="s">
        <v>192</v>
      </c>
      <c r="C8" s="88" t="s">
        <v>193</v>
      </c>
      <c r="D8" s="89"/>
      <c r="E8" s="90"/>
      <c r="F8" s="70" t="s">
        <v>49</v>
      </c>
    </row>
    <row r="9">
      <c r="A9" s="83"/>
      <c r="F9" s="83"/>
    </row>
    <row r="10">
      <c r="A10" s="48" t="s">
        <v>194</v>
      </c>
    </row>
    <row r="11">
      <c r="A11" s="83"/>
      <c r="F11" s="83"/>
    </row>
    <row r="12">
      <c r="A12" s="91" t="s">
        <v>178</v>
      </c>
      <c r="B12" s="92" t="s">
        <v>195</v>
      </c>
      <c r="C12" s="92" t="s">
        <v>196</v>
      </c>
      <c r="D12" s="93" t="s">
        <v>197</v>
      </c>
      <c r="E12" s="69"/>
      <c r="F12" s="70" t="s">
        <v>49</v>
      </c>
    </row>
    <row r="13">
      <c r="A13" s="91" t="s">
        <v>180</v>
      </c>
      <c r="B13" s="92" t="s">
        <v>198</v>
      </c>
      <c r="C13" s="69" t="s">
        <v>199</v>
      </c>
      <c r="D13" s="93" t="s">
        <v>200</v>
      </c>
      <c r="E13" s="69"/>
      <c r="F13" s="70" t="s">
        <v>49</v>
      </c>
    </row>
    <row r="14">
      <c r="A14" s="91" t="s">
        <v>184</v>
      </c>
      <c r="B14" s="92" t="s">
        <v>201</v>
      </c>
      <c r="C14" s="69" t="s">
        <v>202</v>
      </c>
      <c r="D14" s="92" t="s">
        <v>145</v>
      </c>
      <c r="E14" s="69"/>
      <c r="F14" s="70" t="s">
        <v>49</v>
      </c>
    </row>
    <row r="15">
      <c r="A15" s="91" t="s">
        <v>187</v>
      </c>
      <c r="B15" s="68" t="s">
        <v>203</v>
      </c>
      <c r="C15" s="68" t="s">
        <v>204</v>
      </c>
      <c r="D15" s="94" t="s">
        <v>155</v>
      </c>
      <c r="E15" s="90"/>
      <c r="F15" s="70" t="s">
        <v>49</v>
      </c>
    </row>
    <row r="16">
      <c r="A16" s="91" t="s">
        <v>191</v>
      </c>
      <c r="B16" s="95" t="s">
        <v>205</v>
      </c>
      <c r="C16" s="68" t="s">
        <v>206</v>
      </c>
      <c r="D16" s="94" t="s">
        <v>166</v>
      </c>
      <c r="E16" s="90"/>
      <c r="F16" s="70" t="s">
        <v>49</v>
      </c>
    </row>
    <row r="17">
      <c r="A17" s="83"/>
      <c r="F17" s="83"/>
    </row>
    <row r="18">
      <c r="A18" s="48" t="s">
        <v>27</v>
      </c>
    </row>
    <row r="19">
      <c r="A19" s="83"/>
      <c r="F19" s="83"/>
    </row>
    <row r="20">
      <c r="A20" s="91" t="s">
        <v>178</v>
      </c>
      <c r="B20" s="92" t="s">
        <v>195</v>
      </c>
      <c r="C20" s="92" t="s">
        <v>196</v>
      </c>
      <c r="D20" s="93" t="s">
        <v>197</v>
      </c>
      <c r="E20" s="69"/>
      <c r="F20" s="70" t="s">
        <v>49</v>
      </c>
    </row>
    <row r="21">
      <c r="A21" s="91" t="s">
        <v>180</v>
      </c>
      <c r="B21" s="92" t="s">
        <v>198</v>
      </c>
      <c r="C21" s="69" t="s">
        <v>199</v>
      </c>
      <c r="D21" s="93" t="s">
        <v>200</v>
      </c>
      <c r="E21" s="69"/>
      <c r="F21" s="70" t="s">
        <v>49</v>
      </c>
    </row>
    <row r="22">
      <c r="A22" s="91" t="s">
        <v>184</v>
      </c>
      <c r="B22" s="92" t="s">
        <v>201</v>
      </c>
      <c r="C22" s="69" t="s">
        <v>202</v>
      </c>
      <c r="D22" s="92" t="s">
        <v>145</v>
      </c>
      <c r="E22" s="69"/>
      <c r="F22" s="70" t="s">
        <v>49</v>
      </c>
    </row>
    <row r="23">
      <c r="A23" s="91" t="s">
        <v>187</v>
      </c>
      <c r="B23" s="68" t="s">
        <v>203</v>
      </c>
      <c r="C23" s="68" t="s">
        <v>204</v>
      </c>
      <c r="D23" s="94" t="s">
        <v>155</v>
      </c>
      <c r="E23" s="90"/>
      <c r="F23" s="70" t="s">
        <v>49</v>
      </c>
    </row>
    <row r="24">
      <c r="A24" s="91" t="s">
        <v>191</v>
      </c>
      <c r="B24" s="95" t="s">
        <v>205</v>
      </c>
      <c r="C24" s="68" t="s">
        <v>206</v>
      </c>
      <c r="D24" s="94" t="s">
        <v>166</v>
      </c>
      <c r="E24" s="90"/>
      <c r="F24" s="70" t="s">
        <v>49</v>
      </c>
    </row>
    <row r="25">
      <c r="A25" s="83"/>
      <c r="F25" s="83"/>
    </row>
    <row r="26">
      <c r="A26" s="48" t="s">
        <v>28</v>
      </c>
    </row>
    <row r="27">
      <c r="A27" s="83"/>
      <c r="F27" s="83"/>
    </row>
    <row r="28">
      <c r="A28" s="91" t="s">
        <v>178</v>
      </c>
      <c r="B28" s="92"/>
      <c r="C28" s="69"/>
      <c r="D28" s="92"/>
      <c r="E28" s="69"/>
      <c r="F28" s="70" t="s">
        <v>49</v>
      </c>
    </row>
    <row r="29">
      <c r="A29" s="91" t="s">
        <v>180</v>
      </c>
      <c r="B29" s="92"/>
      <c r="C29" s="69"/>
      <c r="D29" s="92"/>
      <c r="E29" s="69"/>
      <c r="F29" s="70" t="s">
        <v>49</v>
      </c>
    </row>
    <row r="30">
      <c r="A30" s="91" t="s">
        <v>184</v>
      </c>
      <c r="B30" s="92"/>
      <c r="C30" s="69"/>
      <c r="D30" s="92"/>
      <c r="E30" s="69"/>
      <c r="F30" s="70" t="s">
        <v>49</v>
      </c>
    </row>
    <row r="31">
      <c r="A31" s="83"/>
      <c r="F31" s="83"/>
    </row>
  </sheetData>
  <mergeCells count="12">
    <mergeCell ref="A19:E19"/>
    <mergeCell ref="A25:E25"/>
    <mergeCell ref="A26:F26"/>
    <mergeCell ref="A27:E27"/>
    <mergeCell ref="A31:E31"/>
    <mergeCell ref="A2:F2"/>
    <mergeCell ref="A3:E3"/>
    <mergeCell ref="A9:E9"/>
    <mergeCell ref="A10:F10"/>
    <mergeCell ref="A11:E11"/>
    <mergeCell ref="A17:E17"/>
    <mergeCell ref="A18:F18"/>
  </mergeCells>
  <dataValidations>
    <dataValidation type="list" allowBlank="1" showErrorMessage="1" sqref="F4:F8 F12:F16 F20:F24 F28:F30">
      <formula1>"Not Solved,Processing,Solved,Newly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56.38"/>
    <col customWidth="1" min="3" max="3" width="35.38"/>
    <col customWidth="1" min="4" max="4" width="40.38"/>
  </cols>
  <sheetData>
    <row r="1">
      <c r="A1" s="49" t="s">
        <v>207</v>
      </c>
      <c r="B1" s="50" t="s">
        <v>176</v>
      </c>
      <c r="C1" s="82" t="s">
        <v>208</v>
      </c>
      <c r="D1" s="50" t="s">
        <v>36</v>
      </c>
    </row>
    <row r="2">
      <c r="A2" s="48" t="s">
        <v>25</v>
      </c>
    </row>
    <row r="3">
      <c r="A3" s="83"/>
    </row>
    <row r="4">
      <c r="A4" s="91" t="s">
        <v>209</v>
      </c>
      <c r="B4" s="69"/>
      <c r="C4" s="69"/>
      <c r="D4" s="70" t="s">
        <v>49</v>
      </c>
    </row>
    <row r="5">
      <c r="A5" s="91" t="s">
        <v>210</v>
      </c>
      <c r="B5" s="92"/>
      <c r="C5" s="69"/>
      <c r="D5" s="70" t="s">
        <v>49</v>
      </c>
    </row>
    <row r="6">
      <c r="A6" s="91" t="s">
        <v>211</v>
      </c>
      <c r="B6" s="92"/>
      <c r="C6" s="69"/>
      <c r="D6" s="70" t="s">
        <v>49</v>
      </c>
    </row>
    <row r="7">
      <c r="A7" s="83"/>
      <c r="D7" s="83"/>
    </row>
    <row r="8">
      <c r="A8" s="48" t="s">
        <v>194</v>
      </c>
    </row>
    <row r="9">
      <c r="A9" s="83"/>
      <c r="D9" s="83"/>
    </row>
    <row r="10">
      <c r="A10" s="91" t="s">
        <v>209</v>
      </c>
      <c r="B10" s="92" t="s">
        <v>212</v>
      </c>
      <c r="C10" s="72" t="s">
        <v>213</v>
      </c>
      <c r="D10" s="70" t="s">
        <v>49</v>
      </c>
    </row>
    <row r="11">
      <c r="A11" s="91" t="s">
        <v>210</v>
      </c>
      <c r="B11" s="92" t="s">
        <v>214</v>
      </c>
      <c r="C11" s="72" t="s">
        <v>215</v>
      </c>
      <c r="D11" s="70" t="s">
        <v>49</v>
      </c>
    </row>
    <row r="12">
      <c r="A12" s="91" t="s">
        <v>211</v>
      </c>
      <c r="B12" s="92" t="s">
        <v>216</v>
      </c>
      <c r="C12" s="72" t="s">
        <v>217</v>
      </c>
      <c r="D12" s="70" t="s">
        <v>49</v>
      </c>
    </row>
    <row r="13">
      <c r="A13" s="91" t="s">
        <v>218</v>
      </c>
      <c r="B13" s="92" t="s">
        <v>219</v>
      </c>
      <c r="C13" s="72" t="s">
        <v>220</v>
      </c>
      <c r="D13" s="70" t="s">
        <v>49</v>
      </c>
    </row>
    <row r="14">
      <c r="A14" s="83"/>
      <c r="D14" s="83"/>
    </row>
    <row r="15">
      <c r="A15" s="48" t="s">
        <v>27</v>
      </c>
    </row>
    <row r="16">
      <c r="A16" s="83"/>
      <c r="D16" s="83"/>
    </row>
    <row r="17">
      <c r="A17" s="91" t="s">
        <v>209</v>
      </c>
      <c r="B17" s="92" t="s">
        <v>212</v>
      </c>
      <c r="C17" s="72" t="s">
        <v>213</v>
      </c>
      <c r="D17" s="70" t="s">
        <v>49</v>
      </c>
    </row>
    <row r="18">
      <c r="A18" s="91" t="s">
        <v>210</v>
      </c>
      <c r="B18" s="92" t="s">
        <v>214</v>
      </c>
      <c r="C18" s="72" t="s">
        <v>215</v>
      </c>
      <c r="D18" s="70" t="s">
        <v>49</v>
      </c>
    </row>
    <row r="19">
      <c r="A19" s="91" t="s">
        <v>211</v>
      </c>
      <c r="B19" s="92" t="s">
        <v>216</v>
      </c>
      <c r="C19" s="72" t="s">
        <v>217</v>
      </c>
      <c r="D19" s="70" t="s">
        <v>49</v>
      </c>
    </row>
    <row r="20">
      <c r="A20" s="91" t="s">
        <v>218</v>
      </c>
      <c r="B20" s="92" t="s">
        <v>219</v>
      </c>
      <c r="C20" s="72" t="s">
        <v>220</v>
      </c>
      <c r="D20" s="70" t="s">
        <v>49</v>
      </c>
    </row>
    <row r="21">
      <c r="A21" s="83"/>
      <c r="D21" s="83"/>
    </row>
    <row r="22">
      <c r="A22" s="48" t="s">
        <v>28</v>
      </c>
    </row>
    <row r="23">
      <c r="A23" s="83"/>
      <c r="D23" s="83"/>
    </row>
    <row r="24">
      <c r="A24" s="91" t="s">
        <v>209</v>
      </c>
      <c r="B24" s="92"/>
      <c r="C24" s="69"/>
      <c r="D24" s="70" t="s">
        <v>49</v>
      </c>
    </row>
    <row r="25">
      <c r="A25" s="91" t="s">
        <v>210</v>
      </c>
      <c r="B25" s="92"/>
      <c r="C25" s="69"/>
      <c r="D25" s="70" t="s">
        <v>49</v>
      </c>
    </row>
    <row r="26">
      <c r="A26" s="91" t="s">
        <v>211</v>
      </c>
      <c r="B26" s="92"/>
      <c r="C26" s="69"/>
      <c r="D26" s="70" t="s">
        <v>49</v>
      </c>
    </row>
    <row r="27">
      <c r="A27" s="83"/>
      <c r="D27" s="83"/>
    </row>
  </sheetData>
  <mergeCells count="12">
    <mergeCell ref="A16:C16"/>
    <mergeCell ref="A21:C21"/>
    <mergeCell ref="A22:D22"/>
    <mergeCell ref="A23:C23"/>
    <mergeCell ref="A27:C27"/>
    <mergeCell ref="A2:D2"/>
    <mergeCell ref="A3:C3"/>
    <mergeCell ref="A7:C7"/>
    <mergeCell ref="A8:D8"/>
    <mergeCell ref="A9:C9"/>
    <mergeCell ref="A14:C14"/>
    <mergeCell ref="A15:D15"/>
  </mergeCells>
  <dataValidations>
    <dataValidation type="list" allowBlank="1" showErrorMessage="1" sqref="D4:D6 D10:D13 D17:D20 D24:D26">
      <formula1>"Not Solved,Processing,Solved"</formula1>
    </dataValidation>
  </dataValidations>
  <hyperlinks>
    <hyperlink r:id="rId1" ref="C10"/>
    <hyperlink r:id="rId2" ref="C11"/>
    <hyperlink r:id="rId3" ref="C12"/>
    <hyperlink r:id="rId4" ref="C13"/>
    <hyperlink r:id="rId5" ref="C17"/>
    <hyperlink r:id="rId6" ref="C18"/>
    <hyperlink r:id="rId7" ref="C19"/>
    <hyperlink r:id="rId8" ref="C20"/>
  </hyperlinks>
  <drawing r:id="rId9"/>
</worksheet>
</file>